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A95BA9D0-B835-2847-8386-B5E53D290545}" xr6:coauthVersionLast="47" xr6:coauthVersionMax="47" xr10:uidLastSave="{00000000-0000-0000-0000-000000000000}"/>
  <bookViews>
    <workbookView xWindow="0" yWindow="500" windowWidth="38400" windowHeight="19420" tabRatio="868" xr2:uid="{00553CD1-280C-524A-B73E-4C3000C4AFCA}"/>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Table_15!$A$6:$O$111</definedName>
    <definedName name="_xlnm._FilterDatabase" localSheetId="5" hidden="1">Table_18!$A$5:$K$50</definedName>
    <definedName name="_xlnm._FilterDatabase" localSheetId="11" hidden="1">Table_24!$A$6:$E$6</definedName>
    <definedName name="_xlnm._FilterDatabase" localSheetId="12" hidden="1">Table_25!$A$6:$E$168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17"/>
  <c r="A2" i="15"/>
  <c r="A3" i="15"/>
  <c r="A2" i="14"/>
  <c r="A3" i="14"/>
  <c r="A44" i="14"/>
  <c r="A2" i="12"/>
  <c r="A3" i="12"/>
  <c r="A26" i="12"/>
  <c r="A2" i="20"/>
  <c r="A3" i="20"/>
  <c r="A74" i="20"/>
  <c r="A2" i="31"/>
  <c r="A3" i="31"/>
  <c r="A47" i="31"/>
  <c r="A2" i="30"/>
  <c r="A3" i="30"/>
  <c r="A47" i="30"/>
  <c r="A2" i="29"/>
  <c r="A3" i="29"/>
  <c r="A56" i="29"/>
  <c r="A2" i="11"/>
  <c r="A3" i="11"/>
  <c r="A118" i="11"/>
  <c r="A2" i="28"/>
  <c r="A3" i="28"/>
  <c r="A56" i="28"/>
  <c r="A2" i="32"/>
  <c r="A3" i="32"/>
  <c r="A171" i="32"/>
  <c r="A2" i="18"/>
  <c r="A3" i="18"/>
  <c r="A171" i="18"/>
  <c r="A2" i="16"/>
  <c r="A3" i="16"/>
  <c r="A78" i="16"/>
  <c r="A2" i="8"/>
  <c r="A3" i="8"/>
  <c r="A42" i="8"/>
  <c r="A2" i="27"/>
  <c r="A3" i="27"/>
  <c r="A164" i="27"/>
  <c r="A2" i="26"/>
  <c r="A3" i="26"/>
  <c r="A56" i="26"/>
  <c r="A2" i="5"/>
  <c r="A3" i="5"/>
  <c r="A23" i="5"/>
  <c r="A2" i="25"/>
  <c r="A3" i="25"/>
  <c r="A56" i="25"/>
  <c r="A2" i="23"/>
  <c r="A3" i="23"/>
  <c r="A29" i="23"/>
  <c r="A2" i="22"/>
  <c r="A3" i="22"/>
  <c r="A65" i="22"/>
  <c r="A2" i="6"/>
  <c r="A3" i="6"/>
  <c r="A117" i="6"/>
  <c r="A2" i="2"/>
  <c r="A3"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A6CB23-24CF-C646-AAD9-343D930975BE}">
      <text>
        <r>
          <rPr>
            <sz val="8"/>
            <color indexed="81"/>
            <rFont val="Arial"/>
            <family val="2"/>
          </rPr>
          <t xml:space="preserve">Due to perturbation, component cells may not add to published totals. As such, published proportions may add to more or less than 100% (see Methodology, Confidentiality section).
</t>
        </r>
      </text>
    </comment>
    <comment ref="I5" authorId="0" shapeId="0" xr:uid="{F7BA8352-622A-964D-9F94-A861830B2C65}">
      <text>
        <r>
          <rPr>
            <sz val="8"/>
            <color indexed="8"/>
            <rFont val="Arial"/>
            <family val="2"/>
          </rPr>
          <t>Due to reporting methods, prior imprisonment in Australian Capital Territory includes both episodes of imprisonment under sentence and on remand (see Methodology, Data comparability and significant events).</t>
        </r>
      </text>
    </comment>
    <comment ref="A7" authorId="0" shapeId="0" xr:uid="{AF25AC8C-91C1-C240-82DE-89A81CC7F9BF}">
      <text>
        <r>
          <rPr>
            <sz val="8"/>
            <color indexed="8"/>
            <rFont val="Arial"/>
            <family val="2"/>
          </rPr>
          <t>Includes prisoners for whom prior imprisonment status is unknown.</t>
        </r>
      </text>
    </comment>
    <comment ref="D14" authorId="0" shapeId="0" xr:uid="{36DD9772-AE80-364C-8A42-0B692B93E8F0}">
      <text>
        <r>
          <rPr>
            <sz val="8"/>
            <color indexed="81"/>
            <rFont val="Arial"/>
            <family val="2"/>
          </rPr>
          <t>nil or rounded to zero (including null cells)</t>
        </r>
      </text>
    </comment>
    <comment ref="E14" authorId="0" shapeId="0" xr:uid="{06191108-F21F-A74C-AC89-4B31C4F8904F}">
      <text>
        <r>
          <rPr>
            <sz val="8"/>
            <color indexed="81"/>
            <rFont val="Arial"/>
            <family val="2"/>
          </rPr>
          <t>nil or rounded to zero (including null cells)</t>
        </r>
      </text>
    </comment>
    <comment ref="F14" authorId="0" shapeId="0" xr:uid="{42CB0D20-5282-AB40-A76A-A7DD7ACDE20F}">
      <text>
        <r>
          <rPr>
            <sz val="8"/>
            <color indexed="81"/>
            <rFont val="Arial"/>
            <family val="2"/>
          </rPr>
          <t>nil or rounded to zero (including null cells)</t>
        </r>
      </text>
    </comment>
    <comment ref="G14" authorId="0" shapeId="0" xr:uid="{E7717D05-093C-8648-981A-5FB2EBB74B5F}">
      <text>
        <r>
          <rPr>
            <sz val="8"/>
            <color indexed="81"/>
            <rFont val="Arial"/>
            <family val="2"/>
          </rPr>
          <t>nil or rounded to zero (including null cells)</t>
        </r>
      </text>
    </comment>
    <comment ref="H14" authorId="0" shapeId="0" xr:uid="{BCB8B0DB-1FD0-E548-95C4-9C04C785EB69}">
      <text>
        <r>
          <rPr>
            <sz val="8"/>
            <color indexed="81"/>
            <rFont val="Arial"/>
            <family val="2"/>
          </rPr>
          <t>nil or rounded to zero (including null cells)</t>
        </r>
      </text>
    </comment>
    <comment ref="I14" authorId="0" shapeId="0" xr:uid="{01EBC86F-1DBB-8740-BC44-2389C445272F}">
      <text>
        <r>
          <rPr>
            <sz val="8"/>
            <color indexed="81"/>
            <rFont val="Arial"/>
            <family val="2"/>
          </rPr>
          <t>nil or rounded to zero (including null cells)</t>
        </r>
      </text>
    </comment>
    <comment ref="A18" authorId="0" shapeId="0" xr:uid="{7FED15E0-76FC-1941-B259-36E6376D736B}">
      <text>
        <r>
          <rPr>
            <sz val="8"/>
            <color indexed="81"/>
            <rFont val="Arial"/>
            <family val="2"/>
          </rPr>
          <t>Data on post-sentence detention have not been perturbed.</t>
        </r>
        <r>
          <rPr>
            <sz val="8"/>
            <color indexed="81"/>
            <rFont val="Tahoma"/>
            <family val="2"/>
          </rPr>
          <t xml:space="preserve">
</t>
        </r>
      </text>
    </comment>
    <comment ref="B18" authorId="0" shapeId="0" xr:uid="{EF98E072-47C5-FE48-8B7B-94DCA706A219}">
      <text>
        <r>
          <rPr>
            <sz val="8"/>
            <color indexed="81"/>
            <rFont val="Arial"/>
            <family val="2"/>
          </rPr>
          <t>nil or rounded to zero (including null cells)</t>
        </r>
      </text>
    </comment>
    <comment ref="I18" authorId="0" shapeId="0" xr:uid="{28DE4134-67E6-A54C-A572-EA6541FFD464}">
      <text>
        <r>
          <rPr>
            <sz val="8"/>
            <color indexed="81"/>
            <rFont val="Arial"/>
            <family val="2"/>
          </rPr>
          <t>nil or rounded to zero (including null cells)</t>
        </r>
      </text>
    </comment>
    <comment ref="A19" authorId="0" shapeId="0" xr:uid="{9EBFAFB8-C2CE-9646-91FE-4E77882D6E5F}">
      <text>
        <r>
          <rPr>
            <sz val="8"/>
            <color indexed="81"/>
            <rFont val="Arial"/>
            <family val="2"/>
          </rPr>
          <t>Refers to prior adult imprisonment under sentence.</t>
        </r>
      </text>
    </comment>
    <comment ref="A27" authorId="0" shapeId="0" xr:uid="{61F43A35-798F-2542-A3F1-97586E4A8380}">
      <text>
        <r>
          <rPr>
            <sz val="8"/>
            <color indexed="81"/>
            <rFont val="Arial"/>
            <family val="2"/>
          </rPr>
          <t>Includes prisoners for whom Indigenous status is unknown.</t>
        </r>
      </text>
    </comment>
    <comment ref="D35" authorId="0" shapeId="0" xr:uid="{67586339-E3C7-CA40-B57A-A3BC5E0D03F1}">
      <text>
        <r>
          <rPr>
            <sz val="8"/>
            <color indexed="81"/>
            <rFont val="Arial"/>
            <family val="2"/>
          </rPr>
          <t>nil or rounded to zero (including null cells)</t>
        </r>
      </text>
    </comment>
    <comment ref="E35" authorId="0" shapeId="0" xr:uid="{DAB1EFBA-EB77-684C-AD8F-C040E4AF8364}">
      <text>
        <r>
          <rPr>
            <sz val="8"/>
            <color indexed="81"/>
            <rFont val="Arial"/>
            <family val="2"/>
          </rPr>
          <t>nil or rounded to zero (including null cells)</t>
        </r>
      </text>
    </comment>
    <comment ref="F35" authorId="0" shapeId="0" xr:uid="{19CB3340-582C-5E4C-BE2F-2F988E1CB359}">
      <text>
        <r>
          <rPr>
            <sz val="8"/>
            <color indexed="81"/>
            <rFont val="Arial"/>
            <family val="2"/>
          </rPr>
          <t>nil or rounded to zero (including null cells)</t>
        </r>
      </text>
    </comment>
    <comment ref="G35" authorId="0" shapeId="0" xr:uid="{C8249B63-C101-9945-AF31-6026DD74B813}">
      <text>
        <r>
          <rPr>
            <sz val="8"/>
            <color indexed="81"/>
            <rFont val="Arial"/>
            <family val="2"/>
          </rPr>
          <t>nil or rounded to zero (including null cells)</t>
        </r>
      </text>
    </comment>
    <comment ref="H35" authorId="0" shapeId="0" xr:uid="{4FAA9324-1C8C-934D-B4D9-69FE3400AFC1}">
      <text>
        <r>
          <rPr>
            <sz val="8"/>
            <color indexed="81"/>
            <rFont val="Arial"/>
            <family val="2"/>
          </rPr>
          <t>nil or rounded to zero (including null cells)</t>
        </r>
      </text>
    </comment>
    <comment ref="I35" authorId="0" shapeId="0" xr:uid="{73BED377-4153-F243-8CAE-EA8AF567E6A9}">
      <text>
        <r>
          <rPr>
            <sz val="8"/>
            <color indexed="81"/>
            <rFont val="Arial"/>
            <family val="2"/>
          </rPr>
          <t>nil or rounded to zero (including null cells)</t>
        </r>
      </text>
    </comment>
    <comment ref="A39" authorId="0" shapeId="0" xr:uid="{C7B82C55-3293-8849-A2CE-7C1535E09614}">
      <text>
        <r>
          <rPr>
            <sz val="8"/>
            <color indexed="81"/>
            <rFont val="Arial"/>
            <family val="2"/>
          </rPr>
          <t>Data on post-sentence detention have not been perturbed.</t>
        </r>
        <r>
          <rPr>
            <sz val="8"/>
            <color indexed="81"/>
            <rFont val="Tahoma"/>
            <family val="2"/>
          </rPr>
          <t xml:space="preserve">
</t>
        </r>
      </text>
    </comment>
    <comment ref="B39" authorId="0" shapeId="0" xr:uid="{D6C0B826-11F7-4F4A-A0D3-DA8C5BFCC4B5}">
      <text>
        <r>
          <rPr>
            <sz val="8"/>
            <color indexed="81"/>
            <rFont val="Arial"/>
            <family val="2"/>
          </rPr>
          <t>nil or rounded to zero (including null cells)</t>
        </r>
      </text>
    </comment>
    <comment ref="I39" authorId="0" shapeId="0" xr:uid="{68A7A266-AD79-514D-929D-4029DA2A5A01}">
      <text>
        <r>
          <rPr>
            <sz val="8"/>
            <color indexed="81"/>
            <rFont val="Arial"/>
            <family val="2"/>
          </rPr>
          <t>nil or rounded to zero (including null cells)</t>
        </r>
      </text>
    </comment>
    <comment ref="A40" authorId="0" shapeId="0" xr:uid="{8DAEAF26-F1C4-114E-B894-923861D004D7}">
      <text>
        <r>
          <rPr>
            <sz val="8"/>
            <color indexed="81"/>
            <rFont val="Arial"/>
            <family val="2"/>
          </rPr>
          <t>Refers to prior adult imprisonment under sentence.</t>
        </r>
      </text>
    </comment>
    <comment ref="A43" authorId="0" shapeId="0" xr:uid="{BF5199CF-9FDA-F442-A6F3-D3FB4C3123D3}">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AE18496-8B79-A044-9FFA-ED8E82286200}">
      <text>
        <r>
          <rPr>
            <sz val="8"/>
            <color indexed="8"/>
            <rFont val="Arial"/>
            <family val="2"/>
          </rPr>
          <t>Due to perturbation, component cells may not add to published totals (see Methodology, Confidentiality section).
For a definition of most serious offence, see Methodology, Most serious offence/charge section.</t>
        </r>
      </text>
    </comment>
    <comment ref="G13" authorId="0" shapeId="0" xr:uid="{65C13DC3-0AB3-5243-AFD8-311F38D00CCB}">
      <text>
        <r>
          <rPr>
            <sz val="8"/>
            <color indexed="81"/>
            <rFont val="Arial"/>
            <family val="2"/>
          </rPr>
          <t>nil or rounded to zero (including null cells)</t>
        </r>
      </text>
    </comment>
    <comment ref="H13" authorId="0" shapeId="0" xr:uid="{A8ACDF9A-33C1-5544-8BFC-0088BFBFD90A}">
      <text>
        <r>
          <rPr>
            <sz val="8"/>
            <color indexed="81"/>
            <rFont val="Arial"/>
            <family val="2"/>
          </rPr>
          <t>nil or rounded to zero (including null cells)</t>
        </r>
      </text>
    </comment>
    <comment ref="I13" authorId="0" shapeId="0" xr:uid="{58672BDB-6E6B-D846-971C-8004D74C209F}">
      <text>
        <r>
          <rPr>
            <sz val="8"/>
            <color indexed="81"/>
            <rFont val="Arial"/>
            <family val="2"/>
          </rPr>
          <t>nil or rounded to zero (including null cells)</t>
        </r>
      </text>
    </comment>
    <comment ref="G21" authorId="0" shapeId="0" xr:uid="{A6735D86-6914-E847-8EB2-0F179218C594}">
      <text>
        <r>
          <rPr>
            <sz val="8"/>
            <color indexed="81"/>
            <rFont val="Arial"/>
            <family val="2"/>
          </rPr>
          <t>nil or rounded to zero (including null cells)</t>
        </r>
      </text>
    </comment>
    <comment ref="I21" authorId="0" shapeId="0" xr:uid="{39861CFF-17F4-A040-8D30-A0F7A7D73ACF}">
      <text>
        <r>
          <rPr>
            <sz val="8"/>
            <color indexed="81"/>
            <rFont val="Arial"/>
            <family val="2"/>
          </rPr>
          <t>nil or rounded to zero (including null cells)</t>
        </r>
      </text>
    </comment>
    <comment ref="G23" authorId="0" shapeId="0" xr:uid="{B367259D-74D6-DE4F-876B-1DD964DCE588}">
      <text>
        <r>
          <rPr>
            <sz val="8"/>
            <color indexed="81"/>
            <rFont val="Arial"/>
            <family val="2"/>
          </rPr>
          <t>nil or rounded to zero (including null cells)</t>
        </r>
      </text>
    </comment>
    <comment ref="F24" authorId="0" shapeId="0" xr:uid="{3297E9FE-85BB-E646-B242-56F17BE2128C}">
      <text>
        <r>
          <rPr>
            <sz val="8"/>
            <color indexed="81"/>
            <rFont val="Arial"/>
            <family val="2"/>
          </rPr>
          <t>nil or rounded to zero (including null cells)</t>
        </r>
      </text>
    </comment>
    <comment ref="G24" authorId="0" shapeId="0" xr:uid="{CB4341ED-3B7C-6145-A3A0-8EB1FF19449B}">
      <text>
        <r>
          <rPr>
            <sz val="8"/>
            <color indexed="81"/>
            <rFont val="Arial"/>
            <family val="2"/>
          </rPr>
          <t>nil or rounded to zero (including null cells)</t>
        </r>
      </text>
    </comment>
    <comment ref="H24" authorId="0" shapeId="0" xr:uid="{182327CA-4421-544D-B37D-3E2C14020222}">
      <text>
        <r>
          <rPr>
            <sz val="8"/>
            <color indexed="81"/>
            <rFont val="Arial"/>
            <family val="2"/>
          </rPr>
          <t>nil or rounded to zero (including null cells)</t>
        </r>
      </text>
    </comment>
    <comment ref="I24" authorId="0" shapeId="0" xr:uid="{763E41E5-BFD7-A748-AF82-687DF9B8592F}">
      <text>
        <r>
          <rPr>
            <sz val="8"/>
            <color indexed="81"/>
            <rFont val="Arial"/>
            <family val="2"/>
          </rPr>
          <t>nil or rounded to zero (including null cells)</t>
        </r>
      </text>
    </comment>
    <comment ref="D25" authorId="0" shapeId="0" xr:uid="{4091B6DE-43BA-BA4E-B399-4649A44CB9DE}">
      <text>
        <r>
          <rPr>
            <sz val="8"/>
            <color indexed="81"/>
            <rFont val="Arial"/>
            <family val="2"/>
          </rPr>
          <t>nil or rounded to zero (including null cells)</t>
        </r>
      </text>
    </comment>
    <comment ref="G25" authorId="0" shapeId="0" xr:uid="{3CB81A18-E797-594F-BFCA-6CE962633729}">
      <text>
        <r>
          <rPr>
            <sz val="8"/>
            <color indexed="81"/>
            <rFont val="Arial"/>
            <family val="2"/>
          </rPr>
          <t>nil or rounded to zero (including null cells)</t>
        </r>
      </text>
    </comment>
    <comment ref="H25" authorId="0" shapeId="0" xr:uid="{7376E782-EC90-924F-BC62-83DB2EF1776F}">
      <text>
        <r>
          <rPr>
            <sz val="8"/>
            <color indexed="81"/>
            <rFont val="Arial"/>
            <family val="2"/>
          </rPr>
          <t>nil or rounded to zero (including null cells)</t>
        </r>
      </text>
    </comment>
    <comment ref="C26" authorId="0" shapeId="0" xr:uid="{46270B31-842A-884C-A8E4-EFFB158E7AB7}">
      <text>
        <r>
          <rPr>
            <sz val="8"/>
            <color indexed="81"/>
            <rFont val="Arial"/>
            <family val="2"/>
          </rPr>
          <t>nil or rounded to zero (including null cells)</t>
        </r>
      </text>
    </comment>
    <comment ref="G26" authorId="0" shapeId="0" xr:uid="{10583FD7-DC92-6A44-A632-7AB798579B9E}">
      <text>
        <r>
          <rPr>
            <sz val="8"/>
            <color indexed="81"/>
            <rFont val="Arial"/>
            <family val="2"/>
          </rPr>
          <t>nil or rounded to zero (including null cells)</t>
        </r>
      </text>
    </comment>
    <comment ref="I26" authorId="0" shapeId="0" xr:uid="{5F8D2946-36F2-F54D-85BD-56A1B7D8E147}">
      <text>
        <r>
          <rPr>
            <sz val="8"/>
            <color indexed="81"/>
            <rFont val="Arial"/>
            <family val="2"/>
          </rPr>
          <t>nil or rounded to zero (including null cells)</t>
        </r>
      </text>
    </comment>
    <comment ref="G30" authorId="0" shapeId="0" xr:uid="{E2FB26C9-5ED0-B54B-AAE3-DE1300175AA7}">
      <text>
        <r>
          <rPr>
            <sz val="8"/>
            <color indexed="81"/>
            <rFont val="Arial"/>
            <family val="2"/>
          </rPr>
          <t>nil or rounded to zero (including null cells)</t>
        </r>
      </text>
    </comment>
    <comment ref="H30" authorId="0" shapeId="0" xr:uid="{2F3ADDD4-DB71-9040-AF5E-B723490F7DAC}">
      <text>
        <r>
          <rPr>
            <sz val="8"/>
            <color indexed="81"/>
            <rFont val="Arial"/>
            <family val="2"/>
          </rPr>
          <t>nil or rounded to zero (including null cells)</t>
        </r>
      </text>
    </comment>
    <comment ref="I30" authorId="0" shapeId="0" xr:uid="{330BCF99-C873-C14F-8EFF-5717F3508B20}">
      <text>
        <r>
          <rPr>
            <sz val="8"/>
            <color indexed="81"/>
            <rFont val="Arial"/>
            <family val="2"/>
          </rPr>
          <t>nil or rounded to zero (including null cells)</t>
        </r>
      </text>
    </comment>
    <comment ref="G35" authorId="0" shapeId="0" xr:uid="{F308EB71-AF08-B94C-8363-70CC4ED834BE}">
      <text>
        <r>
          <rPr>
            <sz val="8"/>
            <color indexed="81"/>
            <rFont val="Arial"/>
            <family val="2"/>
          </rPr>
          <t>nil or rounded to zero (including null cells)</t>
        </r>
      </text>
    </comment>
    <comment ref="I36" authorId="0" shapeId="0" xr:uid="{F7101D08-8F26-FA4C-8AA3-7E99F1EA7E98}">
      <text>
        <r>
          <rPr>
            <sz val="8"/>
            <color indexed="81"/>
            <rFont val="Arial"/>
            <family val="2"/>
          </rPr>
          <t>nil or rounded to zero (including null cells)</t>
        </r>
      </text>
    </comment>
    <comment ref="I37" authorId="0" shapeId="0" xr:uid="{86158814-76B1-8D4C-B3E7-44CB49970004}">
      <text>
        <r>
          <rPr>
            <sz val="8"/>
            <color indexed="81"/>
            <rFont val="Arial"/>
            <family val="2"/>
          </rPr>
          <t>nil or rounded to zero (including null cells)</t>
        </r>
      </text>
    </comment>
    <comment ref="I40" authorId="0" shapeId="0" xr:uid="{5A4415BC-C072-C54D-BCBF-A3667C39AEED}">
      <text>
        <r>
          <rPr>
            <sz val="8"/>
            <color indexed="81"/>
            <rFont val="Arial"/>
            <family val="2"/>
          </rPr>
          <t>nil or rounded to zero (including null cells)</t>
        </r>
      </text>
    </comment>
    <comment ref="C41" authorId="0" shapeId="0" xr:uid="{D0158840-9E7F-0C49-B347-61587C436823}">
      <text>
        <r>
          <rPr>
            <sz val="8"/>
            <color indexed="81"/>
            <rFont val="Arial"/>
            <family val="2"/>
          </rPr>
          <t>nil or rounded to zero (including null cells)</t>
        </r>
      </text>
    </comment>
    <comment ref="E41" authorId="0" shapeId="0" xr:uid="{848D4E9E-686F-E249-9E8D-99E1DB0B14DE}">
      <text>
        <r>
          <rPr>
            <sz val="8"/>
            <color indexed="81"/>
            <rFont val="Arial"/>
            <family val="2"/>
          </rPr>
          <t>nil or rounded to zero (including null cells)</t>
        </r>
      </text>
    </comment>
    <comment ref="G41" authorId="0" shapeId="0" xr:uid="{F1ADCBF7-7856-3C48-B121-A781BEA61C57}">
      <text>
        <r>
          <rPr>
            <sz val="8"/>
            <color indexed="81"/>
            <rFont val="Arial"/>
            <family val="2"/>
          </rPr>
          <t>nil or rounded to zero (including null cells)</t>
        </r>
      </text>
    </comment>
    <comment ref="H41" authorId="0" shapeId="0" xr:uid="{8835116B-1B75-0B41-BEB0-D98E17A5A451}">
      <text>
        <r>
          <rPr>
            <sz val="8"/>
            <color indexed="81"/>
            <rFont val="Arial"/>
            <family val="2"/>
          </rPr>
          <t>nil or rounded to zero (including null cells)</t>
        </r>
      </text>
    </comment>
    <comment ref="I41" authorId="0" shapeId="0" xr:uid="{B49C3B3B-D72C-C946-99A5-67D2A73854CF}">
      <text>
        <r>
          <rPr>
            <sz val="8"/>
            <color indexed="81"/>
            <rFont val="Arial"/>
            <family val="2"/>
          </rPr>
          <t>nil or rounded to zero (including null cells)</t>
        </r>
      </text>
    </comment>
    <comment ref="E42" authorId="0" shapeId="0" xr:uid="{7FBE21F5-4D37-554F-B20B-A8AF342671FD}">
      <text>
        <r>
          <rPr>
            <sz val="8"/>
            <color indexed="81"/>
            <rFont val="Arial"/>
            <family val="2"/>
          </rPr>
          <t>nil or rounded to zero (including null cells)</t>
        </r>
      </text>
    </comment>
    <comment ref="G42" authorId="0" shapeId="0" xr:uid="{D0DFBC3C-19F3-BB41-AE34-BAC8199CE5BD}">
      <text>
        <r>
          <rPr>
            <sz val="8"/>
            <color indexed="81"/>
            <rFont val="Arial"/>
            <family val="2"/>
          </rPr>
          <t>nil or rounded to zero (including null cells)</t>
        </r>
      </text>
    </comment>
    <comment ref="H42" authorId="0" shapeId="0" xr:uid="{AEAA6F11-85AD-2140-9F41-36DEB6E1A85E}">
      <text>
        <r>
          <rPr>
            <sz val="8"/>
            <color indexed="81"/>
            <rFont val="Arial"/>
            <family val="2"/>
          </rPr>
          <t>nil or rounded to zero (including null cells)</t>
        </r>
      </text>
    </comment>
    <comment ref="I42" authorId="0" shapeId="0" xr:uid="{09DA9A60-C231-4746-9DC3-B91B316E8132}">
      <text>
        <r>
          <rPr>
            <sz val="8"/>
            <color indexed="81"/>
            <rFont val="Arial"/>
            <family val="2"/>
          </rPr>
          <t>nil or rounded to zero (including null cells)</t>
        </r>
      </text>
    </comment>
    <comment ref="H45" authorId="0" shapeId="0" xr:uid="{A4D1F2A8-2AC4-7D4E-AC5E-8A6D9B99386D}">
      <text>
        <r>
          <rPr>
            <sz val="8"/>
            <color indexed="81"/>
            <rFont val="Arial"/>
            <family val="2"/>
          </rPr>
          <t>nil or rounded to zero (including null cells)</t>
        </r>
      </text>
    </comment>
    <comment ref="I47" authorId="0" shapeId="0" xr:uid="{BC6E0592-E281-E54F-A147-E4DC3DBB7526}">
      <text>
        <r>
          <rPr>
            <sz val="8"/>
            <color indexed="81"/>
            <rFont val="Arial"/>
            <family val="2"/>
          </rPr>
          <t>nil or rounded to zero (including null cells)</t>
        </r>
      </text>
    </comment>
    <comment ref="E48" authorId="0" shapeId="0" xr:uid="{4FB8911A-FE63-3240-935F-BAC626E12F5C}">
      <text>
        <r>
          <rPr>
            <sz val="8"/>
            <color indexed="81"/>
            <rFont val="Arial"/>
            <family val="2"/>
          </rPr>
          <t>nil or rounded to zero (including null cells)</t>
        </r>
      </text>
    </comment>
    <comment ref="G48" authorId="0" shapeId="0" xr:uid="{8D42701A-46E6-384D-BFDF-D94F3F95E916}">
      <text>
        <r>
          <rPr>
            <sz val="8"/>
            <color indexed="81"/>
            <rFont val="Arial"/>
            <family val="2"/>
          </rPr>
          <t>nil or rounded to zero (including null cells)</t>
        </r>
      </text>
    </comment>
    <comment ref="H48" authorId="0" shapeId="0" xr:uid="{B3EF6074-9E55-B744-922F-DC83BE053FA6}">
      <text>
        <r>
          <rPr>
            <sz val="8"/>
            <color indexed="81"/>
            <rFont val="Arial"/>
            <family val="2"/>
          </rPr>
          <t>nil or rounded to zero (including null cells)</t>
        </r>
      </text>
    </comment>
    <comment ref="I48" authorId="0" shapeId="0" xr:uid="{8D84AE89-D849-AE4D-A8D1-6A9E4A19AEBD}">
      <text>
        <r>
          <rPr>
            <sz val="8"/>
            <color indexed="81"/>
            <rFont val="Arial"/>
            <family val="2"/>
          </rPr>
          <t>nil or rounded to zero (including null cells)</t>
        </r>
      </text>
    </comment>
    <comment ref="B49" authorId="0" shapeId="0" xr:uid="{06A686D5-8315-1D48-826F-B015D1A8E48B}">
      <text>
        <r>
          <rPr>
            <sz val="8"/>
            <color indexed="81"/>
            <rFont val="Arial"/>
            <family val="2"/>
          </rPr>
          <t>nil or rounded to zero (including null cells)</t>
        </r>
      </text>
    </comment>
    <comment ref="C49" authorId="0" shapeId="0" xr:uid="{8AC09AD3-0A09-AE45-A271-F922DD7392B9}">
      <text>
        <r>
          <rPr>
            <sz val="8"/>
            <color indexed="81"/>
            <rFont val="Arial"/>
            <family val="2"/>
          </rPr>
          <t>nil or rounded to zero (including null cells)</t>
        </r>
      </text>
    </comment>
    <comment ref="G49" authorId="0" shapeId="0" xr:uid="{DD0C9BDA-F175-2746-8258-1D8F53CBC7E4}">
      <text>
        <r>
          <rPr>
            <sz val="8"/>
            <color indexed="81"/>
            <rFont val="Arial"/>
            <family val="2"/>
          </rPr>
          <t>nil or rounded to zero (including null cells)</t>
        </r>
      </text>
    </comment>
    <comment ref="H49" authorId="0" shapeId="0" xr:uid="{12F0BD61-B1A7-1441-8EA8-E34DFC80CE96}">
      <text>
        <r>
          <rPr>
            <sz val="8"/>
            <color indexed="81"/>
            <rFont val="Arial"/>
            <family val="2"/>
          </rPr>
          <t>nil or rounded to zero (including null cells)</t>
        </r>
      </text>
    </comment>
    <comment ref="I49" authorId="0" shapeId="0" xr:uid="{C8F8EB48-0954-6546-8297-28D31C0388D9}">
      <text>
        <r>
          <rPr>
            <sz val="8"/>
            <color indexed="81"/>
            <rFont val="Arial"/>
            <family val="2"/>
          </rPr>
          <t>nil or rounded to zero (including null cells)</t>
        </r>
      </text>
    </comment>
    <comment ref="I51" authorId="0" shapeId="0" xr:uid="{89ADE5E7-07F8-F144-A965-5F695D75C01A}">
      <text>
        <r>
          <rPr>
            <sz val="8"/>
            <color indexed="81"/>
            <rFont val="Arial"/>
            <family val="2"/>
          </rPr>
          <t>nil or rounded to zero (including null cells)</t>
        </r>
      </text>
    </comment>
    <comment ref="G52" authorId="0" shapeId="0" xr:uid="{FE6E130C-5BE3-C447-9923-7AF2FE768D75}">
      <text>
        <r>
          <rPr>
            <sz val="8"/>
            <color indexed="81"/>
            <rFont val="Arial"/>
            <family val="2"/>
          </rPr>
          <t>nil or rounded to zero (including null cells)</t>
        </r>
      </text>
    </comment>
    <comment ref="H52" authorId="0" shapeId="0" xr:uid="{7E75C4DA-853E-E94D-B618-7A35746770AE}">
      <text>
        <r>
          <rPr>
            <sz val="8"/>
            <color indexed="81"/>
            <rFont val="Arial"/>
            <family val="2"/>
          </rPr>
          <t>nil or rounded to zero (including null cells)</t>
        </r>
      </text>
    </comment>
    <comment ref="I52" authorId="0" shapeId="0" xr:uid="{BA353310-8B58-BA4F-8FFA-DD0CF1D1021F}">
      <text>
        <r>
          <rPr>
            <sz val="8"/>
            <color indexed="81"/>
            <rFont val="Arial"/>
            <family val="2"/>
          </rPr>
          <t>nil or rounded to zero (including null cells)</t>
        </r>
      </text>
    </comment>
    <comment ref="C53" authorId="0" shapeId="0" xr:uid="{1D13CE19-0958-3D44-B417-028C7EF426D7}">
      <text>
        <r>
          <rPr>
            <sz val="8"/>
            <color indexed="81"/>
            <rFont val="Arial"/>
            <family val="2"/>
          </rPr>
          <t>nil or rounded to zero (including null cells)</t>
        </r>
      </text>
    </comment>
    <comment ref="I53" authorId="0" shapeId="0" xr:uid="{757A32E3-3CEF-0A42-9758-1FA0AFE708AC}">
      <text>
        <r>
          <rPr>
            <sz val="8"/>
            <color indexed="81"/>
            <rFont val="Arial"/>
            <family val="2"/>
          </rPr>
          <t>nil or rounded to zero (including null cells)</t>
        </r>
      </text>
    </comment>
    <comment ref="G58" authorId="0" shapeId="0" xr:uid="{F91DC537-2137-AF46-B108-1D867E5FE6F2}">
      <text>
        <r>
          <rPr>
            <sz val="8"/>
            <color indexed="81"/>
            <rFont val="Arial"/>
            <family val="2"/>
          </rPr>
          <t>nil or rounded to zero (including null cells)</t>
        </r>
      </text>
    </comment>
    <comment ref="I58" authorId="0" shapeId="0" xr:uid="{4F5CD5B2-BB53-7F47-9486-B56D854E3F60}">
      <text>
        <r>
          <rPr>
            <sz val="8"/>
            <color indexed="81"/>
            <rFont val="Arial"/>
            <family val="2"/>
          </rPr>
          <t>nil or rounded to zero (including null cells)</t>
        </r>
      </text>
    </comment>
    <comment ref="G59" authorId="0" shapeId="0" xr:uid="{E4750005-3D47-6540-9EB7-915DD35DA50C}">
      <text>
        <r>
          <rPr>
            <sz val="8"/>
            <color indexed="81"/>
            <rFont val="Arial"/>
            <family val="2"/>
          </rPr>
          <t>nil or rounded to zero (including null cells)</t>
        </r>
      </text>
    </comment>
    <comment ref="I59" authorId="0" shapeId="0" xr:uid="{B39944AE-7FDF-674D-A38D-995F1DDEB621}">
      <text>
        <r>
          <rPr>
            <sz val="8"/>
            <color indexed="81"/>
            <rFont val="Arial"/>
            <family val="2"/>
          </rPr>
          <t>nil or rounded to zero (including null cells)</t>
        </r>
      </text>
    </comment>
    <comment ref="D63" authorId="0" shapeId="0" xr:uid="{D9D3166D-1B69-1245-813E-0D31CFB636DB}">
      <text>
        <r>
          <rPr>
            <sz val="8"/>
            <color indexed="81"/>
            <rFont val="Arial"/>
            <family val="2"/>
          </rPr>
          <t>nil or rounded to zero (including null cells)</t>
        </r>
      </text>
    </comment>
    <comment ref="E63" authorId="0" shapeId="0" xr:uid="{56887836-89E6-7941-941F-FAFB40E211E1}">
      <text>
        <r>
          <rPr>
            <sz val="8"/>
            <color indexed="81"/>
            <rFont val="Arial"/>
            <family val="2"/>
          </rPr>
          <t>nil or rounded to zero (including null cells)</t>
        </r>
      </text>
    </comment>
    <comment ref="I63" authorId="0" shapeId="0" xr:uid="{5446DCEC-928B-B04F-93C1-08D7B73D6712}">
      <text>
        <r>
          <rPr>
            <sz val="8"/>
            <color indexed="81"/>
            <rFont val="Arial"/>
            <family val="2"/>
          </rPr>
          <t>nil or rounded to zero (including null cells)</t>
        </r>
      </text>
    </comment>
    <comment ref="C66" authorId="0" shapeId="0" xr:uid="{B15E4B7F-80E8-8C42-BF83-477CF15D4A63}">
      <text>
        <r>
          <rPr>
            <sz val="8"/>
            <color indexed="81"/>
            <rFont val="Arial"/>
            <family val="2"/>
          </rPr>
          <t>nil or rounded to zero (including null cells)</t>
        </r>
      </text>
    </comment>
    <comment ref="D66" authorId="0" shapeId="0" xr:uid="{6AB7B274-F369-BE48-85E8-FC8817D62C19}">
      <text>
        <r>
          <rPr>
            <sz val="8"/>
            <color indexed="81"/>
            <rFont val="Arial"/>
            <family val="2"/>
          </rPr>
          <t>nil or rounded to zero (including null cells)</t>
        </r>
      </text>
    </comment>
    <comment ref="F66" authorId="0" shapeId="0" xr:uid="{918FF40D-C1D8-C34C-922E-63C5CF3E3E83}">
      <text>
        <r>
          <rPr>
            <sz val="8"/>
            <color indexed="81"/>
            <rFont val="Arial"/>
            <family val="2"/>
          </rPr>
          <t>nil or rounded to zero (including null cells)</t>
        </r>
      </text>
    </comment>
    <comment ref="I66" authorId="0" shapeId="0" xr:uid="{90F20088-20F1-4D48-B488-EE5DE2ACC730}">
      <text>
        <r>
          <rPr>
            <sz val="8"/>
            <color indexed="81"/>
            <rFont val="Arial"/>
            <family val="2"/>
          </rPr>
          <t>nil or rounded to zero (including null cells)</t>
        </r>
      </text>
    </comment>
    <comment ref="E69" authorId="0" shapeId="0" xr:uid="{EA18280D-540C-AC43-9DF9-6B7B2720BA68}">
      <text>
        <r>
          <rPr>
            <sz val="8"/>
            <color indexed="81"/>
            <rFont val="Arial"/>
            <family val="2"/>
          </rPr>
          <t>nil or rounded to zero (including null cells)</t>
        </r>
      </text>
    </comment>
    <comment ref="G69" authorId="0" shapeId="0" xr:uid="{CDFC0FFA-2379-1642-8414-BAA24F578217}">
      <text>
        <r>
          <rPr>
            <sz val="8"/>
            <color indexed="81"/>
            <rFont val="Arial"/>
            <family val="2"/>
          </rPr>
          <t>nil or rounded to zero (including null cells)</t>
        </r>
      </text>
    </comment>
    <comment ref="H69" authorId="0" shapeId="0" xr:uid="{C8263A3A-2B5D-6842-BE86-52BB0B85083C}">
      <text>
        <r>
          <rPr>
            <sz val="8"/>
            <color indexed="81"/>
            <rFont val="Arial"/>
            <family val="2"/>
          </rPr>
          <t>nil or rounded to zero (including null cells)</t>
        </r>
      </text>
    </comment>
    <comment ref="I69" authorId="0" shapeId="0" xr:uid="{09AFF3A9-491D-0047-B13A-E779F20B1B8A}">
      <text>
        <r>
          <rPr>
            <sz val="8"/>
            <color indexed="81"/>
            <rFont val="Arial"/>
            <family val="2"/>
          </rPr>
          <t>nil or rounded to zero (including null cells)</t>
        </r>
      </text>
    </comment>
    <comment ref="D70" authorId="0" shapeId="0" xr:uid="{F23CD39C-DC9C-6C4A-9F61-8A3BEDBCB823}">
      <text>
        <r>
          <rPr>
            <sz val="8"/>
            <color indexed="81"/>
            <rFont val="Arial"/>
            <family val="2"/>
          </rPr>
          <t>nil or rounded to zero (including null cells)</t>
        </r>
      </text>
    </comment>
    <comment ref="E70" authorId="0" shapeId="0" xr:uid="{AE577682-71C0-9D42-8096-CCA814F05470}">
      <text>
        <r>
          <rPr>
            <sz val="8"/>
            <color indexed="81"/>
            <rFont val="Arial"/>
            <family val="2"/>
          </rPr>
          <t>nil or rounded to zero (including null cells)</t>
        </r>
      </text>
    </comment>
    <comment ref="F70" authorId="0" shapeId="0" xr:uid="{8174430D-2170-124D-A7D4-C8B40F200EE2}">
      <text>
        <r>
          <rPr>
            <sz val="8"/>
            <color indexed="81"/>
            <rFont val="Arial"/>
            <family val="2"/>
          </rPr>
          <t>nil or rounded to zero (including null cells)</t>
        </r>
      </text>
    </comment>
    <comment ref="G70" authorId="0" shapeId="0" xr:uid="{AA22E9D8-08A8-0245-A847-0455227D1871}">
      <text>
        <r>
          <rPr>
            <sz val="8"/>
            <color indexed="81"/>
            <rFont val="Arial"/>
            <family val="2"/>
          </rPr>
          <t>nil or rounded to zero (including null cells)</t>
        </r>
      </text>
    </comment>
    <comment ref="H70" authorId="0" shapeId="0" xr:uid="{183C26CF-6570-7F42-BF7B-04485495F1EB}">
      <text>
        <r>
          <rPr>
            <sz val="8"/>
            <color indexed="81"/>
            <rFont val="Arial"/>
            <family val="2"/>
          </rPr>
          <t>nil or rounded to zero (including null cells)</t>
        </r>
      </text>
    </comment>
    <comment ref="I71" authorId="0" shapeId="0" xr:uid="{BA3E9DD8-ABA7-644B-B880-F9B2F45A0C35}">
      <text>
        <r>
          <rPr>
            <sz val="8"/>
            <color indexed="81"/>
            <rFont val="Arial"/>
            <family val="2"/>
          </rPr>
          <t>nil or rounded to zero (including null cells)</t>
        </r>
      </text>
    </comment>
    <comment ref="G73" authorId="0" shapeId="0" xr:uid="{1782D9A3-E302-B640-8283-87DE2331C3FB}">
      <text>
        <r>
          <rPr>
            <sz val="8"/>
            <color indexed="81"/>
            <rFont val="Arial"/>
            <family val="2"/>
          </rPr>
          <t>nil or rounded to zero (including null cells)</t>
        </r>
      </text>
    </comment>
    <comment ref="H73" authorId="0" shapeId="0" xr:uid="{F14FA096-1441-AE49-9AE4-394F08F4C6B5}">
      <text>
        <r>
          <rPr>
            <sz val="8"/>
            <color indexed="81"/>
            <rFont val="Arial"/>
            <family val="2"/>
          </rPr>
          <t>nil or rounded to zero (including null cells)</t>
        </r>
      </text>
    </comment>
    <comment ref="I73" authorId="0" shapeId="0" xr:uid="{15E55341-F117-2240-A800-71740A2E4595}">
      <text>
        <r>
          <rPr>
            <sz val="8"/>
            <color indexed="81"/>
            <rFont val="Arial"/>
            <family val="2"/>
          </rPr>
          <t>nil or rounded to zero (including null cells)</t>
        </r>
      </text>
    </comment>
    <comment ref="A75" authorId="0" shapeId="0" xr:uid="{AC7CDC4F-040E-8D44-866E-2658360AF76A}">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Grace Baek</author>
  </authors>
  <commentList>
    <comment ref="A4" authorId="0" shapeId="0" xr:uid="{E24C7B89-CF7F-434C-9A81-9F97377BB43F}">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r>
      </text>
    </comment>
    <comment ref="B5" authorId="0" shapeId="0" xr:uid="{1BDD9179-DD10-7544-B002-AB151D3B8B8C}">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A24" authorId="0" shapeId="0" xr:uid="{C8002296-8978-C745-8A65-5AF8724142A5}">
      <text>
        <r>
          <rPr>
            <sz val="8"/>
            <color indexed="81"/>
            <rFont val="Arial"/>
            <family val="2"/>
          </rPr>
          <t>Includes prisoners for whom a most serious offence is unknown.</t>
        </r>
      </text>
    </comment>
    <comment ref="A42" authorId="0" shapeId="0" xr:uid="{1D2C6BB9-20BA-FE42-BB04-9C8E1FE9CF80}">
      <text>
        <r>
          <rPr>
            <sz val="8"/>
            <color indexed="81"/>
            <rFont val="Arial"/>
            <family val="2"/>
          </rPr>
          <t>Includes prisoners for whom a most serious offence is unknown.</t>
        </r>
      </text>
    </comment>
    <comment ref="A60" authorId="0" shapeId="0" xr:uid="{AB37A276-91A3-B04E-9D33-AC07CF62FCE3}">
      <text>
        <r>
          <rPr>
            <sz val="8"/>
            <color indexed="81"/>
            <rFont val="Arial"/>
            <family val="2"/>
          </rPr>
          <t>Includes prisoners for whom a most serious offence is unknown.</t>
        </r>
      </text>
    </comment>
    <comment ref="A78" authorId="0" shapeId="0" xr:uid="{9AFD1181-35CF-6447-9469-66B774FB9FDD}">
      <text>
        <r>
          <rPr>
            <sz val="8"/>
            <color indexed="81"/>
            <rFont val="Arial"/>
            <family val="2"/>
          </rPr>
          <t>Includes prisoners for whom a most serious offence is unknown.</t>
        </r>
      </text>
    </comment>
    <comment ref="A96" authorId="0" shapeId="0" xr:uid="{CF4F729D-C285-3442-8A63-34AE9EB052F8}">
      <text>
        <r>
          <rPr>
            <sz val="8"/>
            <color indexed="81"/>
            <rFont val="Arial"/>
            <family val="2"/>
          </rPr>
          <t>Includes prisoners for whom a most serious offence is unknown.</t>
        </r>
      </text>
    </comment>
    <comment ref="B102" authorId="1" shapeId="0" xr:uid="{298D5B93-69C2-BD4A-8329-ABF2A43E3F41}">
      <text>
        <r>
          <rPr>
            <sz val="8"/>
            <color indexed="81"/>
            <rFont val="Arial"/>
            <family val="2"/>
          </rPr>
          <t>nil or rounded to zero (including null cells)</t>
        </r>
      </text>
    </comment>
    <comment ref="C102" authorId="1" shapeId="0" xr:uid="{AA2758F2-3DAF-C84A-AD3C-EAF754B8D4E2}">
      <text>
        <r>
          <rPr>
            <sz val="8"/>
            <color indexed="81"/>
            <rFont val="Arial"/>
            <family val="2"/>
          </rPr>
          <t>nil or rounded to zero (including null cells)</t>
        </r>
      </text>
    </comment>
    <comment ref="D102" authorId="1" shapeId="0" xr:uid="{0A38D739-528D-1047-A3DA-247F2E37516E}">
      <text>
        <r>
          <rPr>
            <sz val="8"/>
            <color indexed="81"/>
            <rFont val="Arial"/>
            <family val="2"/>
          </rPr>
          <t>nil or rounded to zero (including null cells)</t>
        </r>
      </text>
    </comment>
    <comment ref="B110" authorId="0" shapeId="0" xr:uid="{22B25B35-1F86-904F-9F2B-E3BCE4F4B820}">
      <text>
        <r>
          <rPr>
            <sz val="8"/>
            <color indexed="81"/>
            <rFont val="Arial"/>
            <family val="2"/>
          </rPr>
          <t>nil or rounded to zero (including null cells)</t>
        </r>
      </text>
    </comment>
    <comment ref="C110" authorId="0" shapeId="0" xr:uid="{65D05C61-6892-2944-9B2D-F631439E6371}">
      <text>
        <r>
          <rPr>
            <sz val="8"/>
            <color indexed="81"/>
            <rFont val="Arial"/>
            <family val="2"/>
          </rPr>
          <t>nil or rounded to zero (including null cells)</t>
        </r>
      </text>
    </comment>
    <comment ref="D110" authorId="0" shapeId="0" xr:uid="{5F84E933-FEB0-A543-B358-A233271E54FC}">
      <text>
        <r>
          <rPr>
            <sz val="8"/>
            <color indexed="81"/>
            <rFont val="Arial"/>
            <family val="2"/>
          </rPr>
          <t>nil or rounded to zero (including null cells)</t>
        </r>
      </text>
    </comment>
    <comment ref="B113" authorId="0" shapeId="0" xr:uid="{285B4045-43F5-B845-A2C8-612993E85C54}">
      <text>
        <r>
          <rPr>
            <sz val="8"/>
            <color indexed="81"/>
            <rFont val="Arial"/>
            <family val="2"/>
          </rPr>
          <t>nil or rounded to zero (including null cells)</t>
        </r>
      </text>
    </comment>
    <comment ref="C113" authorId="0" shapeId="0" xr:uid="{B38E84A5-B944-A045-A0A7-84DEA3F29192}">
      <text>
        <r>
          <rPr>
            <sz val="8"/>
            <color indexed="81"/>
            <rFont val="Arial"/>
            <family val="2"/>
          </rPr>
          <t>nil or rounded to zero (including null cells)</t>
        </r>
      </text>
    </comment>
    <comment ref="D113" authorId="0" shapeId="0" xr:uid="{E7E77C41-A2EB-D640-8CA3-7B6B470E29D0}">
      <text>
        <r>
          <rPr>
            <sz val="8"/>
            <color indexed="81"/>
            <rFont val="Arial"/>
            <family val="2"/>
          </rPr>
          <t>nil or rounded to zero (including null cells)</t>
        </r>
      </text>
    </comment>
    <comment ref="A114" authorId="0" shapeId="0" xr:uid="{50F9C288-281A-5B4F-8827-1D903E598FF2}">
      <text>
        <r>
          <rPr>
            <sz val="8"/>
            <color indexed="81"/>
            <rFont val="Arial"/>
            <family val="2"/>
          </rPr>
          <t>Includes prisoners for whom a most serious offence is unknown.</t>
        </r>
      </text>
    </comment>
    <comment ref="B131" authorId="0" shapeId="0" xr:uid="{633EBBE1-87D8-534D-B154-05A4CE18C395}">
      <text>
        <r>
          <rPr>
            <sz val="8"/>
            <color indexed="81"/>
            <rFont val="Arial"/>
            <family val="2"/>
          </rPr>
          <t>nil or rounded to zero (including null cells)</t>
        </r>
      </text>
    </comment>
    <comment ref="C131" authorId="0" shapeId="0" xr:uid="{F9A7CB33-7ADA-A142-BC64-79DF502AEC15}">
      <text>
        <r>
          <rPr>
            <sz val="8"/>
            <color indexed="81"/>
            <rFont val="Arial"/>
            <family val="2"/>
          </rPr>
          <t>nil or rounded to zero (including null cells)</t>
        </r>
      </text>
    </comment>
    <comment ref="D131" authorId="0" shapeId="0" xr:uid="{68A2CC16-D16B-4C48-B4B5-BCE186477D5A}">
      <text>
        <r>
          <rPr>
            <sz val="8"/>
            <color indexed="81"/>
            <rFont val="Arial"/>
            <family val="2"/>
          </rPr>
          <t>nil or rounded to zero (including null cells)</t>
        </r>
      </text>
    </comment>
    <comment ref="A132" authorId="0" shapeId="0" xr:uid="{CA2D277E-8B49-4B42-96C4-84BF9428162D}">
      <text>
        <r>
          <rPr>
            <sz val="8"/>
            <color indexed="81"/>
            <rFont val="Arial"/>
            <family val="2"/>
          </rPr>
          <t>Includes prisoners for whom a most serious offence is unknown.</t>
        </r>
      </text>
    </comment>
    <comment ref="B144" authorId="0" shapeId="0" xr:uid="{A9105409-BAED-8945-924B-B175121FEE95}">
      <text>
        <r>
          <rPr>
            <sz val="8"/>
            <color indexed="81"/>
            <rFont val="Arial"/>
            <family val="2"/>
          </rPr>
          <t>nil or rounded to zero (including null cells)</t>
        </r>
      </text>
    </comment>
    <comment ref="C144" authorId="0" shapeId="0" xr:uid="{FE0E8552-8C87-B64A-A4AF-8683D3A416F8}">
      <text>
        <r>
          <rPr>
            <sz val="8"/>
            <color indexed="81"/>
            <rFont val="Arial"/>
            <family val="2"/>
          </rPr>
          <t>nil or rounded to zero (including null cells)</t>
        </r>
      </text>
    </comment>
    <comment ref="D144" authorId="0" shapeId="0" xr:uid="{0F39DB57-5BBA-0743-A05A-0AD1C9BA4314}">
      <text>
        <r>
          <rPr>
            <sz val="8"/>
            <color indexed="81"/>
            <rFont val="Arial"/>
            <family val="2"/>
          </rPr>
          <t>nil or rounded to zero (including null cells)</t>
        </r>
      </text>
    </comment>
    <comment ref="B146" authorId="0" shapeId="0" xr:uid="{DBE7EE37-EA87-3B46-9928-5D64530CE764}">
      <text>
        <r>
          <rPr>
            <sz val="8"/>
            <color indexed="81"/>
            <rFont val="Arial"/>
            <family val="2"/>
          </rPr>
          <t>nil or rounded to zero (including null cells)</t>
        </r>
      </text>
    </comment>
    <comment ref="C146" authorId="0" shapeId="0" xr:uid="{8F862630-BF8B-8D4E-931D-EB1342D52C32}">
      <text>
        <r>
          <rPr>
            <sz val="8"/>
            <color indexed="81"/>
            <rFont val="Arial"/>
            <family val="2"/>
          </rPr>
          <t>nil or rounded to zero (including null cells)</t>
        </r>
      </text>
    </comment>
    <comment ref="D146" authorId="0" shapeId="0" xr:uid="{F1748384-370B-234A-844E-6067F4ABCEDE}">
      <text>
        <r>
          <rPr>
            <sz val="8"/>
            <color indexed="81"/>
            <rFont val="Arial"/>
            <family val="2"/>
          </rPr>
          <t>nil or rounded to zero (including null cells)</t>
        </r>
      </text>
    </comment>
    <comment ref="B149" authorId="0" shapeId="0" xr:uid="{D7BDA8DC-DC7D-4744-A3B6-9673C651D55E}">
      <text>
        <r>
          <rPr>
            <sz val="8"/>
            <color indexed="81"/>
            <rFont val="Arial"/>
            <family val="2"/>
          </rPr>
          <t>nil or rounded to zero (including null cells)</t>
        </r>
      </text>
    </comment>
    <comment ref="C149" authorId="0" shapeId="0" xr:uid="{4CFDFAF9-8F1C-1E4C-AEA7-3A2C99A538EA}">
      <text>
        <r>
          <rPr>
            <sz val="8"/>
            <color indexed="81"/>
            <rFont val="Arial"/>
            <family val="2"/>
          </rPr>
          <t>nil or rounded to zero (including null cells)</t>
        </r>
      </text>
    </comment>
    <comment ref="D149" authorId="0" shapeId="0" xr:uid="{19DD091F-CC55-E54E-9CAB-98051AB7FCA4}">
      <text>
        <r>
          <rPr>
            <sz val="8"/>
            <color indexed="81"/>
            <rFont val="Arial"/>
            <family val="2"/>
          </rPr>
          <t>nil or rounded to zero (including null cells)</t>
        </r>
      </text>
    </comment>
    <comment ref="A150" authorId="0" shapeId="0" xr:uid="{76E7F438-F865-6241-8E75-89CB23C99BD9}">
      <text>
        <r>
          <rPr>
            <sz val="8"/>
            <color indexed="81"/>
            <rFont val="Arial"/>
            <family val="2"/>
          </rPr>
          <t>Includes prisoners for whom a most serious offence is unknown.</t>
        </r>
      </text>
    </comment>
    <comment ref="A168" authorId="0" shapeId="0" xr:uid="{FF302D16-979F-D048-8295-F49452C86137}">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BB0EE0-00B8-C54E-AF2B-FDBACBDD497F}">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r>
      </text>
    </comment>
    <comment ref="B5" authorId="0" shapeId="0" xr:uid="{C3E0E5BE-C63A-1241-A3AF-4F635FCA4AAA}">
      <text>
        <r>
          <rPr>
            <sz val="8"/>
            <color indexed="81"/>
            <rFont val="Arial"/>
            <family val="2"/>
          </rPr>
          <t xml:space="preserve">Prisoners with indeterminate sentences are excluded from expected time to serve calculations. See Methodology, Mean and median sentence length section and Glossary.
</t>
        </r>
      </text>
    </comment>
    <comment ref="A24" authorId="0" shapeId="0" xr:uid="{EF61FF22-8873-AE4B-82F8-DD0CE6A810CE}">
      <text>
        <r>
          <rPr>
            <sz val="8"/>
            <color indexed="81"/>
            <rFont val="Arial"/>
            <family val="2"/>
          </rPr>
          <t>Includes prisoners for whom a most serious offence is unknown.</t>
        </r>
      </text>
    </comment>
    <comment ref="A42" authorId="0" shapeId="0" xr:uid="{5CF7895D-A78C-1545-B0C2-A7C065409C3E}">
      <text>
        <r>
          <rPr>
            <sz val="8"/>
            <color indexed="81"/>
            <rFont val="Arial"/>
            <family val="2"/>
          </rPr>
          <t>Includes prisoners for whom a most serious offence is unknown.</t>
        </r>
      </text>
    </comment>
    <comment ref="A60" authorId="0" shapeId="0" xr:uid="{D378931B-9792-5340-8200-3EFF15C9575B}">
      <text>
        <r>
          <rPr>
            <sz val="8"/>
            <color indexed="81"/>
            <rFont val="Arial"/>
            <family val="2"/>
          </rPr>
          <t>Includes prisoners for whom a most serious offence is unknown.</t>
        </r>
      </text>
    </comment>
    <comment ref="A78" authorId="0" shapeId="0" xr:uid="{778C281D-5DB8-8B4A-AE1F-9B611B2F822C}">
      <text>
        <r>
          <rPr>
            <sz val="8"/>
            <color indexed="81"/>
            <rFont val="Arial"/>
            <family val="2"/>
          </rPr>
          <t>Includes prisoners for whom a most serious offence is unknown.</t>
        </r>
      </text>
    </comment>
    <comment ref="A96" authorId="0" shapeId="0" xr:uid="{FC5F9648-BF0F-684D-A14A-F0126C6CAF1B}">
      <text>
        <r>
          <rPr>
            <sz val="8"/>
            <color indexed="81"/>
            <rFont val="Arial"/>
            <family val="2"/>
          </rPr>
          <t>Includes prisoners for whom a most serious offence is unknown.</t>
        </r>
      </text>
    </comment>
    <comment ref="B102" authorId="0" shapeId="0" xr:uid="{D0DDE2E5-7A61-EC43-85C4-9293F0943E5D}">
      <text>
        <r>
          <rPr>
            <sz val="8"/>
            <color indexed="81"/>
            <rFont val="Arial"/>
            <family val="2"/>
          </rPr>
          <t>nil or rounded to zero (including null cells)</t>
        </r>
      </text>
    </comment>
    <comment ref="C102" authorId="0" shapeId="0" xr:uid="{2CC23F35-A9AB-E445-9C43-92CCD08204B3}">
      <text>
        <r>
          <rPr>
            <sz val="8"/>
            <color indexed="81"/>
            <rFont val="Arial"/>
            <family val="2"/>
          </rPr>
          <t>nil or rounded to zero (including null cells)</t>
        </r>
      </text>
    </comment>
    <comment ref="D102" authorId="0" shapeId="0" xr:uid="{C9458169-E5CF-8C4D-97FA-0A24C88ED95B}">
      <text>
        <r>
          <rPr>
            <sz val="8"/>
            <color indexed="81"/>
            <rFont val="Arial"/>
            <family val="2"/>
          </rPr>
          <t>nil or rounded to zero (including null cells)</t>
        </r>
      </text>
    </comment>
    <comment ref="B110" authorId="0" shapeId="0" xr:uid="{42A7B1E6-CA83-1E4E-A7C2-32823BEF095F}">
      <text>
        <r>
          <rPr>
            <sz val="8"/>
            <color indexed="81"/>
            <rFont val="Arial"/>
            <family val="2"/>
          </rPr>
          <t>nil or rounded to zero (including null cells)</t>
        </r>
      </text>
    </comment>
    <comment ref="C110" authorId="0" shapeId="0" xr:uid="{BC7B9267-81C6-1D47-9FBA-B85092728489}">
      <text>
        <r>
          <rPr>
            <sz val="8"/>
            <color indexed="81"/>
            <rFont val="Arial"/>
            <family val="2"/>
          </rPr>
          <t>nil or rounded to zero (including null cells)</t>
        </r>
      </text>
    </comment>
    <comment ref="D110" authorId="0" shapeId="0" xr:uid="{9C1F2298-F0A0-2549-A646-F3EE97167F6E}">
      <text>
        <r>
          <rPr>
            <sz val="8"/>
            <color indexed="81"/>
            <rFont val="Arial"/>
            <family val="2"/>
          </rPr>
          <t>nil or rounded to zero (including null cells)</t>
        </r>
      </text>
    </comment>
    <comment ref="B113" authorId="0" shapeId="0" xr:uid="{01D82817-997D-9447-A75E-64C63C1E153C}">
      <text>
        <r>
          <rPr>
            <sz val="8"/>
            <color indexed="81"/>
            <rFont val="Arial"/>
            <family val="2"/>
          </rPr>
          <t>nil or rounded to zero (including null cells)</t>
        </r>
      </text>
    </comment>
    <comment ref="C113" authorId="0" shapeId="0" xr:uid="{2EC41463-621C-BA48-8BCD-8253A4831E95}">
      <text>
        <r>
          <rPr>
            <sz val="8"/>
            <color indexed="81"/>
            <rFont val="Arial"/>
            <family val="2"/>
          </rPr>
          <t>nil or rounded to zero (including null cells)</t>
        </r>
      </text>
    </comment>
    <comment ref="D113" authorId="0" shapeId="0" xr:uid="{301D6F67-5800-4041-BAFF-E93A89A07A2A}">
      <text>
        <r>
          <rPr>
            <sz val="8"/>
            <color indexed="81"/>
            <rFont val="Arial"/>
            <family val="2"/>
          </rPr>
          <t>nil or rounded to zero (including null cells)</t>
        </r>
      </text>
    </comment>
    <comment ref="A114" authorId="0" shapeId="0" xr:uid="{9E6012E5-B5D3-3649-9C8D-21505AB7BE39}">
      <text>
        <r>
          <rPr>
            <sz val="8"/>
            <color indexed="81"/>
            <rFont val="Arial"/>
            <family val="2"/>
          </rPr>
          <t>Includes prisoners for whom a most serious offence is unknown.</t>
        </r>
      </text>
    </comment>
    <comment ref="B131" authorId="0" shapeId="0" xr:uid="{202C102E-DCD2-8C4A-A0A2-8AADB8B1F324}">
      <text>
        <r>
          <rPr>
            <sz val="8"/>
            <color indexed="81"/>
            <rFont val="Arial"/>
            <family val="2"/>
          </rPr>
          <t>nil or rounded to zero (including null cells)</t>
        </r>
      </text>
    </comment>
    <comment ref="C131" authorId="0" shapeId="0" xr:uid="{99E6FD9D-2ECA-F34D-B0F5-63D96EEE3534}">
      <text>
        <r>
          <rPr>
            <sz val="8"/>
            <color indexed="81"/>
            <rFont val="Arial"/>
            <family val="2"/>
          </rPr>
          <t>nil or rounded to zero (including null cells)</t>
        </r>
      </text>
    </comment>
    <comment ref="D131" authorId="0" shapeId="0" xr:uid="{2F2AB866-0019-9A4B-B315-05F2A8A07D68}">
      <text>
        <r>
          <rPr>
            <sz val="8"/>
            <color indexed="81"/>
            <rFont val="Arial"/>
            <family val="2"/>
          </rPr>
          <t>nil or rounded to zero (including null cells)</t>
        </r>
      </text>
    </comment>
    <comment ref="A132" authorId="0" shapeId="0" xr:uid="{2B9C925B-6B75-A345-9F64-3B73C8031056}">
      <text>
        <r>
          <rPr>
            <sz val="8"/>
            <color indexed="81"/>
            <rFont val="Arial"/>
            <family val="2"/>
          </rPr>
          <t>Includes prisoners for whom a most serious offence is unknown.</t>
        </r>
      </text>
    </comment>
    <comment ref="B144" authorId="0" shapeId="0" xr:uid="{75CFA6E8-FB5B-BB45-9EDA-6E7FA0AA2E7F}">
      <text>
        <r>
          <rPr>
            <sz val="8"/>
            <color indexed="81"/>
            <rFont val="Arial"/>
            <family val="2"/>
          </rPr>
          <t>nil or rounded to zero (including null cells)</t>
        </r>
      </text>
    </comment>
    <comment ref="C144" authorId="0" shapeId="0" xr:uid="{ABCF3E14-D9CB-314A-BC58-0D6B722FAA1C}">
      <text>
        <r>
          <rPr>
            <sz val="8"/>
            <color indexed="81"/>
            <rFont val="Arial"/>
            <family val="2"/>
          </rPr>
          <t>nil or rounded to zero (including null cells)</t>
        </r>
      </text>
    </comment>
    <comment ref="D144" authorId="0" shapeId="0" xr:uid="{B1E17DC8-F065-4B49-9065-F174D6E401FF}">
      <text>
        <r>
          <rPr>
            <sz val="8"/>
            <color indexed="81"/>
            <rFont val="Arial"/>
            <family val="2"/>
          </rPr>
          <t>nil or rounded to zero (including null cells)</t>
        </r>
      </text>
    </comment>
    <comment ref="B146" authorId="0" shapeId="0" xr:uid="{FF19D5A9-7BDF-D141-A511-D39900EE8521}">
      <text>
        <r>
          <rPr>
            <sz val="8"/>
            <color indexed="81"/>
            <rFont val="Arial"/>
            <family val="2"/>
          </rPr>
          <t>nil or rounded to zero (including null cells)</t>
        </r>
      </text>
    </comment>
    <comment ref="C146" authorId="0" shapeId="0" xr:uid="{8D9810E0-26BB-A14D-8405-379A3998A23D}">
      <text>
        <r>
          <rPr>
            <sz val="8"/>
            <color indexed="81"/>
            <rFont val="Arial"/>
            <family val="2"/>
          </rPr>
          <t>nil or rounded to zero (including null cells)</t>
        </r>
      </text>
    </comment>
    <comment ref="D146" authorId="0" shapeId="0" xr:uid="{8B5419C3-83FE-124F-B574-7B924F2C8326}">
      <text>
        <r>
          <rPr>
            <sz val="8"/>
            <color indexed="81"/>
            <rFont val="Arial"/>
            <family val="2"/>
          </rPr>
          <t>nil or rounded to zero (including null cells)</t>
        </r>
      </text>
    </comment>
    <comment ref="B149" authorId="0" shapeId="0" xr:uid="{BC294CE4-F9D5-BF49-80F7-FCB13103DA24}">
      <text>
        <r>
          <rPr>
            <sz val="8"/>
            <color indexed="81"/>
            <rFont val="Arial"/>
            <family val="2"/>
          </rPr>
          <t>nil or rounded to zero (including null cells)</t>
        </r>
      </text>
    </comment>
    <comment ref="C149" authorId="0" shapeId="0" xr:uid="{C7FCFF1B-DA24-904B-B542-BDB30E8C3798}">
      <text>
        <r>
          <rPr>
            <sz val="8"/>
            <color indexed="81"/>
            <rFont val="Arial"/>
            <family val="2"/>
          </rPr>
          <t>nil or rounded to zero (including null cells)</t>
        </r>
      </text>
    </comment>
    <comment ref="D149" authorId="0" shapeId="0" xr:uid="{A552DC9C-6D1B-4B4B-B354-F078551F4B65}">
      <text>
        <r>
          <rPr>
            <sz val="8"/>
            <color indexed="81"/>
            <rFont val="Arial"/>
            <family val="2"/>
          </rPr>
          <t>nil or rounded to zero (including null cells)</t>
        </r>
      </text>
    </comment>
    <comment ref="A150" authorId="0" shapeId="0" xr:uid="{C61FB085-E78F-E147-B332-EC46D0F89102}">
      <text>
        <r>
          <rPr>
            <sz val="8"/>
            <color indexed="81"/>
            <rFont val="Arial"/>
            <family val="2"/>
          </rPr>
          <t>Includes prisoners for whom a most serious offence is unknown.</t>
        </r>
      </text>
    </comment>
    <comment ref="A168" authorId="0" shapeId="0" xr:uid="{B3F069DB-4143-F441-987E-58A94254A57A}">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BE0AC2-B18D-E04B-A12E-7FC692DD245C}">
      <text>
        <r>
          <rPr>
            <sz val="8"/>
            <color indexed="81"/>
            <rFont val="Arial"/>
            <family val="2"/>
          </rPr>
          <t>Due to perturbation, component cells may not add to published totals (see Methodology, Confidentiality section).
For information on aggregate sentence length see Methodology, Aggregate sentence section.</t>
        </r>
      </text>
    </comment>
    <comment ref="I7" authorId="0" shapeId="0" xr:uid="{2E89E96E-CDAA-CE4A-A8A6-8D41A952BBC6}">
      <text>
        <r>
          <rPr>
            <sz val="8"/>
            <color indexed="81"/>
            <rFont val="Arial"/>
            <family val="2"/>
          </rPr>
          <t>nil or rounded to zero (including null cells)</t>
        </r>
      </text>
    </comment>
    <comment ref="G13" authorId="0" shapeId="0" xr:uid="{03ECFE43-8F2A-C54B-896B-017BAE2ECAAC}">
      <text>
        <r>
          <rPr>
            <sz val="8"/>
            <color indexed="81"/>
            <rFont val="Arial"/>
            <family val="2"/>
          </rPr>
          <t>nil or rounded to zero (including null cells)</t>
        </r>
      </text>
    </comment>
    <comment ref="G14" authorId="0" shapeId="0" xr:uid="{52964B45-99F6-E94C-AFA0-736357E49E6A}">
      <text>
        <r>
          <rPr>
            <sz val="8"/>
            <color indexed="81"/>
            <rFont val="Arial"/>
            <family val="2"/>
          </rPr>
          <t>nil or rounded to zero (including null cells)</t>
        </r>
      </text>
    </comment>
    <comment ref="I14" authorId="0" shapeId="0" xr:uid="{C4844EBD-7276-EE4D-B9AD-472EF3ACAFCC}">
      <text>
        <r>
          <rPr>
            <sz val="8"/>
            <color indexed="81"/>
            <rFont val="Arial"/>
            <family val="2"/>
          </rPr>
          <t>nil or rounded to zero (including null cells)</t>
        </r>
      </text>
    </comment>
    <comment ref="F15" authorId="0" shapeId="0" xr:uid="{02A45AB6-03C3-F744-8FB9-452455D4D504}">
      <text>
        <r>
          <rPr>
            <sz val="8"/>
            <color indexed="81"/>
            <rFont val="Arial"/>
            <family val="2"/>
          </rPr>
          <t>nil or rounded to zero (including null cells)</t>
        </r>
      </text>
    </comment>
    <comment ref="H15" authorId="0" shapeId="0" xr:uid="{57B08D02-4104-3A4D-8E8F-B5C045D209CE}">
      <text>
        <r>
          <rPr>
            <sz val="8"/>
            <color indexed="81"/>
            <rFont val="Arial"/>
            <family val="2"/>
          </rPr>
          <t>nil or rounded to zero (including null cells)</t>
        </r>
      </text>
    </comment>
    <comment ref="I15" authorId="0" shapeId="0" xr:uid="{501FE769-F6CB-2B46-8621-E9ECAA22B34C}">
      <text>
        <r>
          <rPr>
            <sz val="8"/>
            <color indexed="81"/>
            <rFont val="Arial"/>
            <family val="2"/>
          </rPr>
          <t>nil or rounded to zero (including null cells)</t>
        </r>
      </text>
    </comment>
    <comment ref="A16" authorId="0" shapeId="0" xr:uid="{668D56E6-20D4-2240-827B-38D9BF8F69AE}">
      <text>
        <r>
          <rPr>
            <sz val="8"/>
            <color indexed="8"/>
            <rFont val="Arial"/>
            <family val="2"/>
          </rPr>
          <t>Includes indeterminate life and life with a minimum.</t>
        </r>
      </text>
    </comment>
    <comment ref="C16" authorId="0" shapeId="0" xr:uid="{98D25F75-0CF4-4242-A757-6FD4420B4E86}">
      <text>
        <r>
          <rPr>
            <sz val="8"/>
            <color indexed="81"/>
            <rFont val="Arial"/>
            <family val="2"/>
          </rPr>
          <t>nil or rounded to zero (including null cells)</t>
        </r>
      </text>
    </comment>
    <comment ref="G16" authorId="0" shapeId="0" xr:uid="{915230FA-454D-FD42-B57E-E682755F8B0B}">
      <text>
        <r>
          <rPr>
            <sz val="8"/>
            <color indexed="81"/>
            <rFont val="Arial"/>
            <family val="2"/>
          </rPr>
          <t>nil or rounded to zero (including null cells)</t>
        </r>
      </text>
    </comment>
    <comment ref="I16" authorId="0" shapeId="0" xr:uid="{3BCD6A7F-39A0-DF47-B131-5AF53193C9A4}">
      <text>
        <r>
          <rPr>
            <sz val="8"/>
            <color indexed="81"/>
            <rFont val="Arial"/>
            <family val="2"/>
          </rPr>
          <t>nil or rounded to zero (including null cells)</t>
        </r>
      </text>
    </comment>
    <comment ref="A17" authorId="0" shapeId="0" xr:uid="{9733C284-4082-5F45-ABFE-8C8FB9C0670E}">
      <text>
        <r>
          <rPr>
            <sz val="8"/>
            <color indexed="8"/>
            <rFont val="Arial"/>
            <family val="2"/>
          </rPr>
          <t>Refers to other indeterminate sentences (see Glossary).</t>
        </r>
      </text>
    </comment>
    <comment ref="C17" authorId="0" shapeId="0" xr:uid="{9BAC57FB-9E9B-FE4E-9A38-C160505ECC69}">
      <text>
        <r>
          <rPr>
            <sz val="8"/>
            <color indexed="81"/>
            <rFont val="Arial"/>
            <family val="2"/>
          </rPr>
          <t>nil or rounded to zero (including null cells)</t>
        </r>
      </text>
    </comment>
    <comment ref="D17" authorId="0" shapeId="0" xr:uid="{75CA40D6-3B75-F344-BD25-88490D6382E6}">
      <text>
        <r>
          <rPr>
            <sz val="8"/>
            <color indexed="81"/>
            <rFont val="Arial"/>
            <family val="2"/>
          </rPr>
          <t>nil or rounded to zero (including null cells)</t>
        </r>
      </text>
    </comment>
    <comment ref="E17" authorId="0" shapeId="0" xr:uid="{E10E79E8-65B0-E046-9018-0B8838E46B71}">
      <text>
        <r>
          <rPr>
            <sz val="8"/>
            <color indexed="81"/>
            <rFont val="Arial"/>
            <family val="2"/>
          </rPr>
          <t>nil or rounded to zero (including null cells)</t>
        </r>
      </text>
    </comment>
    <comment ref="G17" authorId="0" shapeId="0" xr:uid="{BEF5A6DE-5510-5349-A653-036AED97234F}">
      <text>
        <r>
          <rPr>
            <sz val="8"/>
            <color indexed="81"/>
            <rFont val="Arial"/>
            <family val="2"/>
          </rPr>
          <t>nil or rounded to zero (including null cells)</t>
        </r>
      </text>
    </comment>
    <comment ref="I17" authorId="0" shapeId="0" xr:uid="{E493F472-A146-7C44-8E30-901C5FA45BAD}">
      <text>
        <r>
          <rPr>
            <sz val="8"/>
            <color indexed="81"/>
            <rFont val="Arial"/>
            <family val="2"/>
          </rPr>
          <t>nil or rounded to zero (including null cells)</t>
        </r>
      </text>
    </comment>
    <comment ref="A18" authorId="0" shapeId="0" xr:uid="{FC85387F-7F85-FD40-B45B-EA33C7525AA7}">
      <text>
        <r>
          <rPr>
            <sz val="8"/>
            <color indexed="81"/>
            <rFont val="Arial"/>
            <family val="2"/>
          </rPr>
          <t>Total includes prisoners for whom sentence length is unknown.</t>
        </r>
        <r>
          <rPr>
            <sz val="8"/>
            <color indexed="81"/>
            <rFont val="Tahoma"/>
            <family val="2"/>
          </rPr>
          <t xml:space="preserve">
</t>
        </r>
      </text>
    </comment>
    <comment ref="A20" authorId="0" shapeId="0" xr:uid="{6A35695B-6BD2-9949-9AE8-5EA0017C0E63}">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21" authorId="0" shapeId="0" xr:uid="{3412D7C6-2D59-8D49-9E82-7CFFD01B9B69}">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H23" authorId="0" shapeId="0" xr:uid="{86E533AD-FF4B-5240-A2C5-2FE1A5F9AE88}">
      <text>
        <r>
          <rPr>
            <sz val="8"/>
            <color indexed="81"/>
            <rFont val="Arial"/>
            <family val="2"/>
          </rPr>
          <t>nil or rounded to zero (including null cells)</t>
        </r>
      </text>
    </comment>
    <comment ref="H31" authorId="0" shapeId="0" xr:uid="{7D477A4C-DFE7-0740-A76E-B6C6E95A8155}">
      <text>
        <r>
          <rPr>
            <sz val="8"/>
            <color indexed="81"/>
            <rFont val="Arial"/>
            <family val="2"/>
          </rPr>
          <t>nil or rounded to zero (including null cells)</t>
        </r>
      </text>
    </comment>
    <comment ref="A32" authorId="0" shapeId="0" xr:uid="{42638C93-6C99-544A-8505-F258EBC48CF1}">
      <text>
        <r>
          <rPr>
            <sz val="8"/>
            <color indexed="8"/>
            <rFont val="Arial"/>
            <family val="2"/>
          </rPr>
          <t>Includes indeterminate life and life with a minimum.</t>
        </r>
      </text>
    </comment>
    <comment ref="A33" authorId="0" shapeId="0" xr:uid="{70BDB86D-6A97-8A41-A57B-4DC034E9CCEE}">
      <text>
        <r>
          <rPr>
            <sz val="8"/>
            <color indexed="8"/>
            <rFont val="Arial"/>
            <family val="2"/>
          </rPr>
          <t>Refers to other indeterminate sentences (see Glossary).</t>
        </r>
      </text>
    </comment>
    <comment ref="C33" authorId="0" shapeId="0" xr:uid="{D263DA1E-B412-734D-B8E1-0A6FDA9D8BDF}">
      <text>
        <r>
          <rPr>
            <sz val="8"/>
            <color indexed="81"/>
            <rFont val="Arial"/>
            <family val="2"/>
          </rPr>
          <t>nil or rounded to zero (including null cells)</t>
        </r>
      </text>
    </comment>
    <comment ref="E33" authorId="0" shapeId="0" xr:uid="{7C8477B1-0239-3141-90BE-AD3F351B6B51}">
      <text>
        <r>
          <rPr>
            <sz val="8"/>
            <color indexed="81"/>
            <rFont val="Arial"/>
            <family val="2"/>
          </rPr>
          <t>nil or rounded to zero (including null cells)</t>
        </r>
      </text>
    </comment>
    <comment ref="G33" authorId="0" shapeId="0" xr:uid="{E9CB52EC-7AF4-0342-8570-62DAA2CC4321}">
      <text>
        <r>
          <rPr>
            <sz val="8"/>
            <color indexed="81"/>
            <rFont val="Arial"/>
            <family val="2"/>
          </rPr>
          <t>nil or rounded to zero (including null cells)</t>
        </r>
      </text>
    </comment>
    <comment ref="I33" authorId="0" shapeId="0" xr:uid="{184226AE-2CB7-034B-93F1-6950794C2BE3}">
      <text>
        <r>
          <rPr>
            <sz val="8"/>
            <color indexed="81"/>
            <rFont val="Arial"/>
            <family val="2"/>
          </rPr>
          <t>nil or rounded to zero (including null cells)</t>
        </r>
      </text>
    </comment>
    <comment ref="A34" authorId="0" shapeId="0" xr:uid="{FD6594E9-D475-F54F-B8B4-4147237A65AB}">
      <text>
        <r>
          <rPr>
            <sz val="8"/>
            <color indexed="81"/>
            <rFont val="Arial"/>
            <family val="2"/>
          </rPr>
          <t>Total includes prisoners for whom sentence length is unknown.</t>
        </r>
        <r>
          <rPr>
            <sz val="8"/>
            <color indexed="81"/>
            <rFont val="Tahoma"/>
            <family val="2"/>
          </rPr>
          <t xml:space="preserve">
</t>
        </r>
      </text>
    </comment>
    <comment ref="A36" authorId="0" shapeId="0" xr:uid="{35CB4F72-0958-2747-9F2C-B06823B40D4D}">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7" authorId="0" shapeId="0" xr:uid="{AEAD5992-AD9A-2943-92A0-980CC6468DE8}">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8" authorId="0" shapeId="0" xr:uid="{B29F1AC3-C1F6-FD47-BED3-114A2779A83A}">
      <text>
        <r>
          <rPr>
            <sz val="8"/>
            <color indexed="8"/>
            <rFont val="Arial"/>
            <family val="2"/>
          </rPr>
          <t xml:space="preserve">Includes prisoners for whom Indigenous status is unknown. </t>
        </r>
      </text>
    </comment>
    <comment ref="H47" authorId="0" shapeId="0" xr:uid="{0D819B85-6C99-604F-9982-5199EE481317}">
      <text>
        <r>
          <rPr>
            <sz val="8"/>
            <color indexed="81"/>
            <rFont val="Arial"/>
            <family val="2"/>
          </rPr>
          <t>nil or rounded to zero (including null cells)</t>
        </r>
      </text>
    </comment>
    <comment ref="A48" authorId="0" shapeId="0" xr:uid="{9987675C-25A8-CF47-9AA5-0FA006970046}">
      <text>
        <r>
          <rPr>
            <sz val="8"/>
            <color indexed="8"/>
            <rFont val="Arial"/>
            <family val="2"/>
          </rPr>
          <t>Includes indeterminate life and life with a minimum.</t>
        </r>
      </text>
    </comment>
    <comment ref="A49" authorId="0" shapeId="0" xr:uid="{F7F8E2B5-BCA7-6F46-A802-0708A9DA00F1}">
      <text>
        <r>
          <rPr>
            <sz val="8"/>
            <color indexed="8"/>
            <rFont val="Arial"/>
            <family val="2"/>
          </rPr>
          <t>Refers to other indeterminate sentences (see Glossary).</t>
        </r>
      </text>
    </comment>
    <comment ref="C49" authorId="0" shapeId="0" xr:uid="{851CCA1B-6C9F-404E-B115-73FBB5437367}">
      <text>
        <r>
          <rPr>
            <sz val="8"/>
            <color indexed="81"/>
            <rFont val="Arial"/>
            <family val="2"/>
          </rPr>
          <t>nil or rounded to zero (including null cells)</t>
        </r>
      </text>
    </comment>
    <comment ref="E49" authorId="0" shapeId="0" xr:uid="{D502D0A9-E851-1F41-9F0E-1AB2E1771B4F}">
      <text>
        <r>
          <rPr>
            <sz val="8"/>
            <color indexed="81"/>
            <rFont val="Arial"/>
            <family val="2"/>
          </rPr>
          <t>nil or rounded to zero (including null cells)</t>
        </r>
      </text>
    </comment>
    <comment ref="G49" authorId="0" shapeId="0" xr:uid="{11FF1BA7-6E67-B046-827D-89C74589AB65}">
      <text>
        <r>
          <rPr>
            <sz val="8"/>
            <color indexed="81"/>
            <rFont val="Arial"/>
            <family val="2"/>
          </rPr>
          <t>nil or rounded to zero (including null cells)</t>
        </r>
      </text>
    </comment>
    <comment ref="I49" authorId="0" shapeId="0" xr:uid="{CEE13398-CD6A-134F-86EF-C98F282C1B66}">
      <text>
        <r>
          <rPr>
            <sz val="8"/>
            <color indexed="81"/>
            <rFont val="Arial"/>
            <family val="2"/>
          </rPr>
          <t>nil or rounded to zero (including null cells)</t>
        </r>
      </text>
    </comment>
    <comment ref="A50" authorId="0" shapeId="0" xr:uid="{3AE69C92-CBD5-3641-B8E5-9BE9EE653015}">
      <text>
        <r>
          <rPr>
            <sz val="8"/>
            <color indexed="81"/>
            <rFont val="Arial"/>
            <family val="2"/>
          </rPr>
          <t>Total includes prisoners for whom sentence length is unknown.</t>
        </r>
        <r>
          <rPr>
            <sz val="8"/>
            <color indexed="81"/>
            <rFont val="Tahoma"/>
            <family val="2"/>
          </rPr>
          <t xml:space="preserve">
</t>
        </r>
      </text>
    </comment>
    <comment ref="A52" authorId="0" shapeId="0" xr:uid="{9AE6FF43-2DF8-A54B-B425-8A0906D091D8}">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53" authorId="0" shapeId="0" xr:uid="{B2CCA57D-C2B1-9D4E-89DB-343C0532B536}">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7E44844-F173-B84F-9D6A-F5ADDFFA3713}">
      <text>
        <r>
          <rPr>
            <sz val="8"/>
            <color indexed="81"/>
            <rFont val="Arial"/>
            <family val="2"/>
          </rPr>
          <t>Due to perturbation, component cells may not add to published totals. As such, published proportions may add to more or less than 100% (see Methodology, Confidentiality section).
For information on aggregate sentence length see Methodology, Aggregate sentence section.</t>
        </r>
      </text>
    </comment>
    <comment ref="B5" authorId="0" shapeId="0" xr:uid="{9B7D95D3-CC32-4444-BFF8-314906F57197}">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G6" authorId="0" shapeId="0" xr:uid="{2993B3E6-F380-0A41-B903-7440AE590E82}">
      <text>
        <r>
          <rPr>
            <sz val="8"/>
            <color indexed="8"/>
            <rFont val="Arial"/>
            <family val="2"/>
          </rPr>
          <t>Prisoners whose date of aggregate sentence commencement was between 1 July 2019 and 30 June 2020.
Includes both determinate and indeterminate sentences.</t>
        </r>
      </text>
    </comment>
    <comment ref="H6" authorId="0" shapeId="0" xr:uid="{FF29AFC1-D218-F74D-8426-5218C954922E}">
      <text>
        <r>
          <rPr>
            <sz val="8"/>
            <color indexed="81"/>
            <rFont val="Arial"/>
            <family val="2"/>
          </rPr>
          <t xml:space="preserve">Includes prisoners with indeterminate sentences.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46BE4A0-F27F-444C-B3F1-D5F87B41FAE3}">
      <text>
        <r>
          <rPr>
            <sz val="8"/>
            <color indexed="8"/>
            <rFont val="Arial"/>
            <family val="2"/>
          </rPr>
          <t>Due to perturbation, component cells may not add to published totals (see Methodology, Confidentiality section).
For information on expected time to serve see Methodology, Expected time to serve section.</t>
        </r>
      </text>
    </comment>
    <comment ref="G13" authorId="0" shapeId="0" xr:uid="{79A35856-6F8A-C643-A80B-42496E5DF076}">
      <text>
        <r>
          <rPr>
            <sz val="8"/>
            <color indexed="81"/>
            <rFont val="Arial"/>
            <family val="2"/>
          </rPr>
          <t>nil or rounded to zero (including null cells)</t>
        </r>
      </text>
    </comment>
    <comment ref="I13" authorId="0" shapeId="0" xr:uid="{1F0EE5DD-821A-F349-939F-3D3DE2D7BAC0}">
      <text>
        <r>
          <rPr>
            <sz val="8"/>
            <color indexed="81"/>
            <rFont val="Arial"/>
            <family val="2"/>
          </rPr>
          <t>nil or rounded to zero (including null cells)</t>
        </r>
      </text>
    </comment>
    <comment ref="G14" authorId="0" shapeId="0" xr:uid="{4190A0AB-CC9C-F944-B064-5C427D12DE7D}">
      <text>
        <r>
          <rPr>
            <sz val="8"/>
            <color indexed="81"/>
            <rFont val="Arial"/>
            <family val="2"/>
          </rPr>
          <t>nil or rounded to zero (including null cells)</t>
        </r>
      </text>
    </comment>
    <comment ref="I14" authorId="0" shapeId="0" xr:uid="{310106DB-4377-FB44-8F88-D169CE4E9C62}">
      <text>
        <r>
          <rPr>
            <sz val="8"/>
            <color indexed="81"/>
            <rFont val="Arial"/>
            <family val="2"/>
          </rPr>
          <t>nil or rounded to zero (including null cells)</t>
        </r>
      </text>
    </comment>
    <comment ref="D15" authorId="0" shapeId="0" xr:uid="{5F58CDD4-E230-C747-8A10-CBCBB980D55D}">
      <text>
        <r>
          <rPr>
            <sz val="8"/>
            <color indexed="81"/>
            <rFont val="Arial"/>
            <family val="2"/>
          </rPr>
          <t>nil or rounded to zero (including null cells)</t>
        </r>
      </text>
    </comment>
    <comment ref="I15" authorId="0" shapeId="0" xr:uid="{B7431C67-917B-9241-A52C-748979968C20}">
      <text>
        <r>
          <rPr>
            <sz val="8"/>
            <color indexed="81"/>
            <rFont val="Arial"/>
            <family val="2"/>
          </rPr>
          <t>nil or rounded to zero (including null cells)</t>
        </r>
      </text>
    </comment>
    <comment ref="A16" authorId="0" shapeId="0" xr:uid="{616D7BCE-6C94-A84A-9768-445A10D80768}">
      <text>
        <r>
          <rPr>
            <sz val="8"/>
            <color indexed="8"/>
            <rFont val="Arial"/>
            <family val="2"/>
          </rPr>
          <t>Includes indeterminate life.</t>
        </r>
      </text>
    </comment>
    <comment ref="C16" authorId="0" shapeId="0" xr:uid="{BB1F70BD-2B49-B545-B8D0-BB263948044F}">
      <text>
        <r>
          <rPr>
            <sz val="8"/>
            <color indexed="81"/>
            <rFont val="Arial"/>
            <family val="2"/>
          </rPr>
          <t>nil or rounded to zero (including null cells)</t>
        </r>
      </text>
    </comment>
    <comment ref="E16" authorId="0" shapeId="0" xr:uid="{FECE43DD-1A27-CC44-81BB-88D7DF7136FE}">
      <text>
        <r>
          <rPr>
            <sz val="8"/>
            <color indexed="81"/>
            <rFont val="Arial"/>
            <family val="2"/>
          </rPr>
          <t>nil or rounded to zero (including null cells)</t>
        </r>
      </text>
    </comment>
    <comment ref="F16" authorId="0" shapeId="0" xr:uid="{23BD115F-37C7-C14B-8A6D-7788EE252D3C}">
      <text>
        <r>
          <rPr>
            <sz val="8"/>
            <color indexed="81"/>
            <rFont val="Arial"/>
            <family val="2"/>
          </rPr>
          <t>nil or rounded to zero (including null cells)</t>
        </r>
      </text>
    </comment>
    <comment ref="G16" authorId="0" shapeId="0" xr:uid="{464A564C-9AA7-C143-9D18-408E7B301524}">
      <text>
        <r>
          <rPr>
            <sz val="8"/>
            <color indexed="81"/>
            <rFont val="Arial"/>
            <family val="2"/>
          </rPr>
          <t>nil or rounded to zero (including null cells)</t>
        </r>
      </text>
    </comment>
    <comment ref="H16" authorId="0" shapeId="0" xr:uid="{F15EFE10-1733-A542-8D1F-26B6300D2153}">
      <text>
        <r>
          <rPr>
            <sz val="8"/>
            <color indexed="81"/>
            <rFont val="Arial"/>
            <family val="2"/>
          </rPr>
          <t>nil or rounded to zero (including null cells)</t>
        </r>
      </text>
    </comment>
    <comment ref="I16" authorId="0" shapeId="0" xr:uid="{A7E50E09-F852-DD4A-A479-12BC34ACD953}">
      <text>
        <r>
          <rPr>
            <sz val="8"/>
            <color indexed="81"/>
            <rFont val="Arial"/>
            <family val="2"/>
          </rPr>
          <t>nil or rounded to zero (including null cells)</t>
        </r>
      </text>
    </comment>
    <comment ref="A17" authorId="0" shapeId="0" xr:uid="{29F29050-B00B-904E-A402-FA0F2493611C}">
      <text>
        <r>
          <rPr>
            <sz val="8"/>
            <color indexed="8"/>
            <rFont val="Arial"/>
            <family val="2"/>
          </rPr>
          <t>Refers to other indeterminate sentences (see Glossary).</t>
        </r>
      </text>
    </comment>
    <comment ref="C17" authorId="0" shapeId="0" xr:uid="{EB6A880A-B96F-4244-BDDE-410B8D11B1B3}">
      <text>
        <r>
          <rPr>
            <sz val="8"/>
            <color indexed="81"/>
            <rFont val="Arial"/>
            <family val="2"/>
          </rPr>
          <t>nil or rounded to zero (including null cells)</t>
        </r>
      </text>
    </comment>
    <comment ref="D17" authorId="0" shapeId="0" xr:uid="{19ABB147-4777-6449-A8C5-70ABDECBBF4A}">
      <text>
        <r>
          <rPr>
            <sz val="8"/>
            <color indexed="81"/>
            <rFont val="Arial"/>
            <family val="2"/>
          </rPr>
          <t>nil or rounded to zero (including null cells)</t>
        </r>
      </text>
    </comment>
    <comment ref="E17" authorId="0" shapeId="0" xr:uid="{98BF3B2B-2AD8-D64D-BD86-F54040CE9E52}">
      <text>
        <r>
          <rPr>
            <sz val="8"/>
            <color indexed="81"/>
            <rFont val="Arial"/>
            <family val="2"/>
          </rPr>
          <t>nil or rounded to zero (including null cells)</t>
        </r>
      </text>
    </comment>
    <comment ref="G17" authorId="0" shapeId="0" xr:uid="{0FADBCFF-A032-9A4F-B16E-B20350EE4921}">
      <text>
        <r>
          <rPr>
            <sz val="8"/>
            <color indexed="81"/>
            <rFont val="Arial"/>
            <family val="2"/>
          </rPr>
          <t>nil or rounded to zero (including null cells)</t>
        </r>
      </text>
    </comment>
    <comment ref="I17" authorId="0" shapeId="0" xr:uid="{32718443-E1DB-634B-9A41-07EA5BCD16CB}">
      <text>
        <r>
          <rPr>
            <sz val="8"/>
            <color indexed="81"/>
            <rFont val="Arial"/>
            <family val="2"/>
          </rPr>
          <t>nil or rounded to zero (including null cells)</t>
        </r>
      </text>
    </comment>
    <comment ref="A18" authorId="0" shapeId="0" xr:uid="{51E586CF-E2E2-E946-B0B5-7DC128389615}">
      <text>
        <r>
          <rPr>
            <sz val="8"/>
            <color indexed="81"/>
            <rFont val="Arial"/>
            <family val="2"/>
          </rPr>
          <t>Total includes prisoners for whom expected time to serve is unknown.</t>
        </r>
        <r>
          <rPr>
            <sz val="8"/>
            <color indexed="81"/>
            <rFont val="Tahoma"/>
            <family val="2"/>
          </rPr>
          <t xml:space="preserve">
</t>
        </r>
      </text>
    </comment>
    <comment ref="A20" authorId="0" shapeId="0" xr:uid="{BE3B1625-F8DF-A748-81C1-2D6075849E84}">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21" authorId="0" shapeId="0" xr:uid="{3F40897D-022D-D041-8180-C167CCE041AF}">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H30" authorId="0" shapeId="0" xr:uid="{425D3E67-7950-9F4D-BA5F-1042B44AD88E}">
      <text>
        <r>
          <rPr>
            <sz val="8"/>
            <color indexed="81"/>
            <rFont val="Arial"/>
            <family val="2"/>
          </rPr>
          <t>nil or rounded to zero (including null cells)</t>
        </r>
      </text>
    </comment>
    <comment ref="A32" authorId="0" shapeId="0" xr:uid="{876075E7-1DF6-6249-B193-FD7CE8477F78}">
      <text>
        <r>
          <rPr>
            <sz val="8"/>
            <color indexed="8"/>
            <rFont val="Arial"/>
            <family val="2"/>
          </rPr>
          <t>Includes indeterminate life.</t>
        </r>
      </text>
    </comment>
    <comment ref="F32" authorId="0" shapeId="0" xr:uid="{8D2280D3-EC9F-6C47-8DA8-90D444CD035B}">
      <text>
        <r>
          <rPr>
            <sz val="8"/>
            <color indexed="81"/>
            <rFont val="Arial"/>
            <family val="2"/>
          </rPr>
          <t>nil or rounded to zero (including null cells)</t>
        </r>
      </text>
    </comment>
    <comment ref="A33" authorId="0" shapeId="0" xr:uid="{FB8F0813-A690-7F4C-964F-5FC8CF447178}">
      <text>
        <r>
          <rPr>
            <sz val="8"/>
            <color indexed="8"/>
            <rFont val="Arial"/>
            <family val="2"/>
          </rPr>
          <t>Refers to other indeterminate sentences (see Glossary).</t>
        </r>
      </text>
    </comment>
    <comment ref="C33" authorId="0" shapeId="0" xr:uid="{F079136F-C4C1-B44A-815A-33C44B2BEA57}">
      <text>
        <r>
          <rPr>
            <sz val="8"/>
            <color indexed="81"/>
            <rFont val="Arial"/>
            <family val="2"/>
          </rPr>
          <t>nil or rounded to zero (including null cells)</t>
        </r>
      </text>
    </comment>
    <comment ref="E33" authorId="0" shapeId="0" xr:uid="{ED6439B1-BF3A-A845-A1A8-D21565A8F42C}">
      <text>
        <r>
          <rPr>
            <sz val="8"/>
            <color indexed="81"/>
            <rFont val="Arial"/>
            <family val="2"/>
          </rPr>
          <t>nil or rounded to zero (including null cells)</t>
        </r>
      </text>
    </comment>
    <comment ref="G33" authorId="0" shapeId="0" xr:uid="{C41D28FC-C682-B74F-80F6-2D10AE9FEAE2}">
      <text>
        <r>
          <rPr>
            <sz val="8"/>
            <color indexed="81"/>
            <rFont val="Arial"/>
            <family val="2"/>
          </rPr>
          <t>nil or rounded to zero (including null cells)</t>
        </r>
      </text>
    </comment>
    <comment ref="I33" authorId="0" shapeId="0" xr:uid="{9C8DF6A2-B441-B94C-B217-32BEB7A87F63}">
      <text>
        <r>
          <rPr>
            <sz val="8"/>
            <color indexed="81"/>
            <rFont val="Arial"/>
            <family val="2"/>
          </rPr>
          <t>nil or rounded to zero (including null cells)</t>
        </r>
      </text>
    </comment>
    <comment ref="A34" authorId="0" shapeId="0" xr:uid="{CFC4A687-F28B-BB49-9A98-B320F26D91D9}">
      <text>
        <r>
          <rPr>
            <sz val="8"/>
            <color indexed="81"/>
            <rFont val="Arial"/>
            <family val="2"/>
          </rPr>
          <t>Total includes prisoners for whom expected time to serve is unknown.</t>
        </r>
        <r>
          <rPr>
            <sz val="8"/>
            <color indexed="81"/>
            <rFont val="Tahoma"/>
            <family val="2"/>
          </rPr>
          <t xml:space="preserve">
</t>
        </r>
      </text>
    </comment>
    <comment ref="A36" authorId="0" shapeId="0" xr:uid="{575A890C-D86D-A741-A0D0-EC19C90FB55A}">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7" authorId="0" shapeId="0" xr:uid="{C63CC619-07B9-8D46-820B-BFD22A2FE7E7}">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8" authorId="0" shapeId="0" xr:uid="{3C0BA8EB-CE8C-1547-8A4D-B2A1F5DCBADA}">
      <text>
        <r>
          <rPr>
            <sz val="8"/>
            <color indexed="8"/>
            <rFont val="Arial"/>
            <family val="2"/>
          </rPr>
          <t xml:space="preserve">Includes prisoners for whom Indigenous status is unknown. </t>
        </r>
      </text>
    </comment>
    <comment ref="A48" authorId="0" shapeId="0" xr:uid="{B7356296-515B-754A-BC9B-AC0E25D0A652}">
      <text>
        <r>
          <rPr>
            <sz val="8"/>
            <color indexed="8"/>
            <rFont val="Arial"/>
            <family val="2"/>
          </rPr>
          <t>Includes indeterminate life.</t>
        </r>
      </text>
    </comment>
    <comment ref="F48" authorId="0" shapeId="0" xr:uid="{F95AF22E-4607-0348-93AD-1DDC26C412A7}">
      <text>
        <r>
          <rPr>
            <sz val="8"/>
            <color indexed="81"/>
            <rFont val="Arial"/>
            <family val="2"/>
          </rPr>
          <t>nil or rounded to zero (including null cells)</t>
        </r>
      </text>
    </comment>
    <comment ref="A49" authorId="0" shapeId="0" xr:uid="{5933CB82-6AFE-9C45-A8A3-A7D47D313C19}">
      <text>
        <r>
          <rPr>
            <sz val="8"/>
            <color indexed="8"/>
            <rFont val="Arial"/>
            <family val="2"/>
          </rPr>
          <t>Refers to other indeterminate sentences (see Glossary).</t>
        </r>
      </text>
    </comment>
    <comment ref="C49" authorId="0" shapeId="0" xr:uid="{0E1E6112-23E5-3648-A522-8A34FE5439D7}">
      <text>
        <r>
          <rPr>
            <sz val="8"/>
            <color indexed="81"/>
            <rFont val="Arial"/>
            <family val="2"/>
          </rPr>
          <t>nil or rounded to zero (including null cells)</t>
        </r>
      </text>
    </comment>
    <comment ref="E49" authorId="0" shapeId="0" xr:uid="{81CE868E-A69E-4148-AFFF-FB713DA832F8}">
      <text>
        <r>
          <rPr>
            <sz val="8"/>
            <color indexed="81"/>
            <rFont val="Arial"/>
            <family val="2"/>
          </rPr>
          <t>nil or rounded to zero (including null cells)</t>
        </r>
      </text>
    </comment>
    <comment ref="G49" authorId="0" shapeId="0" xr:uid="{54098010-77B4-7041-92B9-40A27DD7374C}">
      <text>
        <r>
          <rPr>
            <sz val="8"/>
            <color indexed="81"/>
            <rFont val="Arial"/>
            <family val="2"/>
          </rPr>
          <t>nil or rounded to zero (including null cells)</t>
        </r>
      </text>
    </comment>
    <comment ref="I49" authorId="0" shapeId="0" xr:uid="{0C4D9E7C-3C88-D246-B10F-36E33EC42A55}">
      <text>
        <r>
          <rPr>
            <sz val="8"/>
            <color indexed="81"/>
            <rFont val="Arial"/>
            <family val="2"/>
          </rPr>
          <t>nil or rounded to zero (including null cells)</t>
        </r>
      </text>
    </comment>
    <comment ref="A50" authorId="0" shapeId="0" xr:uid="{1033B5E8-FF4A-E046-9B2F-ABF6C3EB0746}">
      <text>
        <r>
          <rPr>
            <sz val="8"/>
            <color indexed="81"/>
            <rFont val="Arial"/>
            <family val="2"/>
          </rPr>
          <t>Total includes prisoners for whom expected time to serve is unknown.</t>
        </r>
        <r>
          <rPr>
            <sz val="8"/>
            <color indexed="81"/>
            <rFont val="Tahoma"/>
            <family val="2"/>
          </rPr>
          <t xml:space="preserve">
</t>
        </r>
      </text>
    </comment>
    <comment ref="A52" authorId="0" shapeId="0" xr:uid="{91E021FF-4B43-744B-9D65-D61F9EE7472B}">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53" authorId="0" shapeId="0" xr:uid="{5FC14B60-665C-0340-8EAA-55956F6D53AA}">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AF4D56-913B-484D-95F3-2E2D9E6C29B6}">
      <text>
        <r>
          <rPr>
            <sz val="8"/>
            <color indexed="8"/>
            <rFont val="Arial"/>
            <family val="2"/>
          </rPr>
          <t>Due to perturbation, component cells may not add to published totals (see Methodology, Confidentiality section).
Prior imprisonment refers to prior adult imprisonment under sentence.</t>
        </r>
      </text>
    </comment>
    <comment ref="I5" authorId="0" shapeId="0" xr:uid="{61294386-3840-5F43-AD96-7F8CDA56C4BD}">
      <text>
        <r>
          <rPr>
            <sz val="8"/>
            <color indexed="81"/>
            <rFont val="Arial"/>
            <family val="2"/>
          </rPr>
          <t>Due to reporting methods, prior imprisonment in Australian Capital Territory includes both episodes of imprisonment under sentence and on remand (see Methodology, Data comparability and significant events section).</t>
        </r>
        <r>
          <rPr>
            <sz val="8"/>
            <color indexed="81"/>
            <rFont val="Tahoma"/>
            <family val="2"/>
          </rPr>
          <t xml:space="preserve">
</t>
        </r>
      </text>
    </comment>
    <comment ref="A10" authorId="0" shapeId="0" xr:uid="{EB8780BB-691D-F74F-A6A3-0BDFC41E308A}">
      <text>
        <r>
          <rPr>
            <sz val="8"/>
            <color indexed="8"/>
            <rFont val="Arial"/>
            <family val="2"/>
          </rPr>
          <t>Includes prisoners for whom prior imprisonment is unknown.</t>
        </r>
      </text>
    </comment>
    <comment ref="A14" authorId="0" shapeId="0" xr:uid="{8E4F088B-1739-D246-82CB-4765A084B701}">
      <text>
        <r>
          <rPr>
            <sz val="8"/>
            <color indexed="8"/>
            <rFont val="Arial"/>
            <family val="2"/>
          </rPr>
          <t>Includes prisoners for whom prior imprisonment is unknown.</t>
        </r>
      </text>
    </comment>
    <comment ref="A18" authorId="0" shapeId="0" xr:uid="{AB430346-EC18-BF4E-92BC-ABE15125FB11}">
      <text>
        <r>
          <rPr>
            <sz val="8"/>
            <color indexed="8"/>
            <rFont val="Arial"/>
            <family val="2"/>
          </rPr>
          <t>Includes prisoners for whom prior imprisonment is unknown.</t>
        </r>
      </text>
    </comment>
    <comment ref="A23" authorId="0" shapeId="0" xr:uid="{DF0A9454-892D-7546-9EC1-E7C2F957DE8D}">
      <text>
        <r>
          <rPr>
            <sz val="8"/>
            <color indexed="8"/>
            <rFont val="Arial"/>
            <family val="2"/>
          </rPr>
          <t>Includes prisoners for whom prior imprisonment is unknown.</t>
        </r>
      </text>
    </comment>
    <comment ref="A27" authorId="0" shapeId="0" xr:uid="{9961B792-FC94-7D4A-887B-12A35E99D335}">
      <text>
        <r>
          <rPr>
            <sz val="8"/>
            <color indexed="8"/>
            <rFont val="Arial"/>
            <family val="2"/>
          </rPr>
          <t>Includes prisoners for whom prior imprisonment is unknown.</t>
        </r>
      </text>
    </comment>
    <comment ref="A31" authorId="0" shapeId="0" xr:uid="{48D8AAF2-5945-7547-8E2E-C558A27C6AAA}">
      <text>
        <r>
          <rPr>
            <sz val="8"/>
            <color indexed="8"/>
            <rFont val="Arial"/>
            <family val="2"/>
          </rPr>
          <t>Includes prisoners for whom prior imprisonment is unknown.</t>
        </r>
      </text>
    </comment>
    <comment ref="A32" authorId="0" shapeId="0" xr:uid="{FED2977D-2D09-9143-8D74-6D1FAA9320DB}">
      <text>
        <r>
          <rPr>
            <sz val="8"/>
            <color indexed="8"/>
            <rFont val="Arial"/>
            <family val="2"/>
          </rPr>
          <t xml:space="preserve">Includes prisoners for whom Indigenous status is unknown. </t>
        </r>
      </text>
    </comment>
    <comment ref="A36" authorId="0" shapeId="0" xr:uid="{4AA27B56-DA3A-3142-9B20-239289FB3D7C}">
      <text>
        <r>
          <rPr>
            <sz val="8"/>
            <color indexed="8"/>
            <rFont val="Arial"/>
            <family val="2"/>
          </rPr>
          <t>Includes prisoners for whom prior imprisonment is unknown.</t>
        </r>
      </text>
    </comment>
    <comment ref="A40" authorId="0" shapeId="0" xr:uid="{87E9C47D-4D45-404F-9CED-20DE2F1A0C9E}">
      <text>
        <r>
          <rPr>
            <sz val="8"/>
            <color indexed="8"/>
            <rFont val="Arial"/>
            <family val="2"/>
          </rPr>
          <t>Includes prisoners for whom prior imprisonment is unknown.</t>
        </r>
      </text>
    </comment>
    <comment ref="A44" authorId="0" shapeId="0" xr:uid="{0F726692-7D80-F14A-A468-BF9EB0DEB1BC}">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F43F94-FD0D-704E-9AEC-551E49AD1956}">
      <text>
        <r>
          <rPr>
            <sz val="8"/>
            <color indexed="8"/>
            <rFont val="Arial"/>
            <family val="2"/>
          </rPr>
          <t>Due to perturbation, component cells may not add to published totals (see Methodology, Confidentiality section).</t>
        </r>
      </text>
    </comment>
    <comment ref="A18" authorId="0" shapeId="0" xr:uid="{60D0B318-1091-664E-842D-241A1C0081B4}">
      <text>
        <r>
          <rPr>
            <sz val="8"/>
            <color indexed="81"/>
            <rFont val="Arial"/>
            <family val="2"/>
          </rPr>
          <t>Includes prisoners serving post-sentence detention orders.</t>
        </r>
        <r>
          <rPr>
            <sz val="9"/>
            <color indexed="81"/>
            <rFont val="Tahoma"/>
            <family val="2"/>
          </rPr>
          <t xml:space="preserve">
</t>
        </r>
      </text>
    </comment>
    <comment ref="A31" authorId="0" shapeId="0" xr:uid="{5410A0B3-7600-9940-971F-0E2A83BAA6CD}">
      <text>
        <r>
          <rPr>
            <sz val="8"/>
            <color indexed="81"/>
            <rFont val="Arial"/>
            <family val="2"/>
          </rPr>
          <t>Includes prisoners serving post-sentence detention orders.</t>
        </r>
        <r>
          <rPr>
            <sz val="9"/>
            <color indexed="81"/>
            <rFont val="Tahoma"/>
            <family val="2"/>
          </rPr>
          <t xml:space="preserve">
</t>
        </r>
      </text>
    </comment>
    <comment ref="A32" authorId="0" shapeId="0" xr:uid="{57C30454-3C04-4240-89AE-A371A49A8E75}">
      <text>
        <r>
          <rPr>
            <sz val="8"/>
            <color indexed="8"/>
            <rFont val="Arial"/>
            <family val="2"/>
          </rPr>
          <t xml:space="preserve">Includes prisoners for whom Indigenous status is unknown. </t>
        </r>
      </text>
    </comment>
    <comment ref="A44" authorId="0" shapeId="0" xr:uid="{AC184A38-EDA0-B942-837D-DB92E14A1012}">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8238BEA-80B6-EA4D-97F0-134608CDD65A}">
      <text>
        <r>
          <rPr>
            <sz val="8"/>
            <color indexed="8"/>
            <rFont val="Arial"/>
            <family val="2"/>
          </rPr>
          <t>Due to perturbation, component cells may not add to published totals (see Methodology, Confidentiality section).
For a definition of most serious charge, see Methodology, Most serious offence/charge section.</t>
        </r>
      </text>
    </comment>
    <comment ref="G8" authorId="0" shapeId="0" xr:uid="{E6E4E4C5-3DEC-A14B-A9FE-B0096B225CA1}">
      <text>
        <r>
          <rPr>
            <sz val="8"/>
            <color indexed="81"/>
            <rFont val="Arial"/>
            <family val="2"/>
          </rPr>
          <t>nil or rounded to zero (including null cells)</t>
        </r>
      </text>
    </comment>
    <comment ref="I8" authorId="0" shapeId="0" xr:uid="{9CA784EA-02A3-B647-A8B6-5CB31F77870B}">
      <text>
        <r>
          <rPr>
            <sz val="8"/>
            <color indexed="81"/>
            <rFont val="Arial"/>
            <family val="2"/>
          </rPr>
          <t>nil or rounded to zero (including null cells)</t>
        </r>
      </text>
    </comment>
    <comment ref="G9" authorId="0" shapeId="0" xr:uid="{E9C57790-1194-B049-B31B-4C8F50DCE3CB}">
      <text>
        <r>
          <rPr>
            <sz val="8"/>
            <color indexed="81"/>
            <rFont val="Arial"/>
            <family val="2"/>
          </rPr>
          <t>nil or rounded to zero (including null cells)</t>
        </r>
      </text>
    </comment>
    <comment ref="I9" authorId="0" shapeId="0" xr:uid="{C823672F-7A94-824B-933A-2AD232DE74AC}">
      <text>
        <r>
          <rPr>
            <sz val="8"/>
            <color indexed="81"/>
            <rFont val="Arial"/>
            <family val="2"/>
          </rPr>
          <t>nil or rounded to zero (including null cells)</t>
        </r>
      </text>
    </comment>
    <comment ref="E13" authorId="0" shapeId="0" xr:uid="{3EE53E9A-3528-824F-AC42-294BC35CBE21}">
      <text>
        <r>
          <rPr>
            <sz val="8"/>
            <color indexed="81"/>
            <rFont val="Arial"/>
            <family val="2"/>
          </rPr>
          <t>nil or rounded to zero (including null cells)</t>
        </r>
      </text>
    </comment>
    <comment ref="G13" authorId="0" shapeId="0" xr:uid="{9BCDEEC3-18AA-464C-B32B-5802754D7AA8}">
      <text>
        <r>
          <rPr>
            <sz val="8"/>
            <color indexed="81"/>
            <rFont val="Arial"/>
            <family val="2"/>
          </rPr>
          <t>nil or rounded to zero (including null cells)</t>
        </r>
      </text>
    </comment>
    <comment ref="H13" authorId="0" shapeId="0" xr:uid="{4A500858-2A2D-254D-9F0E-3AD95AD8BB86}">
      <text>
        <r>
          <rPr>
            <sz val="8"/>
            <color indexed="81"/>
            <rFont val="Arial"/>
            <family val="2"/>
          </rPr>
          <t>nil or rounded to zero (including null cells)</t>
        </r>
      </text>
    </comment>
    <comment ref="I13" authorId="0" shapeId="0" xr:uid="{78A56136-0BAA-6349-89A5-BB833DC69006}">
      <text>
        <r>
          <rPr>
            <sz val="8"/>
            <color indexed="81"/>
            <rFont val="Arial"/>
            <family val="2"/>
          </rPr>
          <t>nil or rounded to zero (including null cells)</t>
        </r>
      </text>
    </comment>
    <comment ref="I17" authorId="0" shapeId="0" xr:uid="{95738C78-1E82-6246-8ACA-87CD2E36A8B7}">
      <text>
        <r>
          <rPr>
            <sz val="8"/>
            <color indexed="81"/>
            <rFont val="Arial"/>
            <family val="2"/>
          </rPr>
          <t>nil or rounded to zero (including null cells)</t>
        </r>
      </text>
    </comment>
    <comment ref="B21" authorId="0" shapeId="0" xr:uid="{785DBF8B-5B19-864E-B99B-F96E96F70B1D}">
      <text>
        <r>
          <rPr>
            <sz val="8"/>
            <color indexed="81"/>
            <rFont val="Arial"/>
            <family val="2"/>
          </rPr>
          <t>nil or rounded to zero (including null cells)</t>
        </r>
      </text>
    </comment>
    <comment ref="G21" authorId="0" shapeId="0" xr:uid="{10F20234-9F76-6441-8899-ED24283AD019}">
      <text>
        <r>
          <rPr>
            <sz val="8"/>
            <color indexed="81"/>
            <rFont val="Arial"/>
            <family val="2"/>
          </rPr>
          <t>nil or rounded to zero (including null cells)</t>
        </r>
      </text>
    </comment>
    <comment ref="H21" authorId="0" shapeId="0" xr:uid="{3A908947-DF2E-7546-92DA-81D62963688C}">
      <text>
        <r>
          <rPr>
            <sz val="8"/>
            <color indexed="81"/>
            <rFont val="Arial"/>
            <family val="2"/>
          </rPr>
          <t>nil or rounded to zero (including null cells)</t>
        </r>
      </text>
    </comment>
    <comment ref="I21" authorId="0" shapeId="0" xr:uid="{2598FD1E-E9D6-434E-A0E6-5F623FA982EF}">
      <text>
        <r>
          <rPr>
            <sz val="8"/>
            <color indexed="81"/>
            <rFont val="Arial"/>
            <family val="2"/>
          </rPr>
          <t>nil or rounded to zero (including null cells)</t>
        </r>
      </text>
    </comment>
    <comment ref="G23" authorId="0" shapeId="0" xr:uid="{B22B339F-F1B3-B742-8D47-DBD1C3CF293E}">
      <text>
        <r>
          <rPr>
            <sz val="8"/>
            <color indexed="81"/>
            <rFont val="Arial"/>
            <family val="2"/>
          </rPr>
          <t>nil or rounded to zero (including null cells)</t>
        </r>
      </text>
    </comment>
    <comment ref="F24" authorId="0" shapeId="0" xr:uid="{9705092B-F55A-E247-8594-6F5A1E792FED}">
      <text>
        <r>
          <rPr>
            <sz val="8"/>
            <color indexed="81"/>
            <rFont val="Arial"/>
            <family val="2"/>
          </rPr>
          <t>nil or rounded to zero (including null cells)</t>
        </r>
      </text>
    </comment>
    <comment ref="G24" authorId="0" shapeId="0" xr:uid="{9B4FBBCA-145D-9A4B-8E50-63107E33151A}">
      <text>
        <r>
          <rPr>
            <sz val="8"/>
            <color indexed="81"/>
            <rFont val="Arial"/>
            <family val="2"/>
          </rPr>
          <t>nil or rounded to zero (including null cells)</t>
        </r>
      </text>
    </comment>
    <comment ref="H24" authorId="0" shapeId="0" xr:uid="{050927C0-56DC-0247-BD5C-A102A1E09BBF}">
      <text>
        <r>
          <rPr>
            <sz val="8"/>
            <color indexed="81"/>
            <rFont val="Arial"/>
            <family val="2"/>
          </rPr>
          <t>nil or rounded to zero (including null cells)</t>
        </r>
      </text>
    </comment>
    <comment ref="I24" authorId="0" shapeId="0" xr:uid="{1AF47DE4-0119-E042-9B08-82BAEE00EF02}">
      <text>
        <r>
          <rPr>
            <sz val="8"/>
            <color indexed="81"/>
            <rFont val="Arial"/>
            <family val="2"/>
          </rPr>
          <t>nil or rounded to zero (including null cells)</t>
        </r>
      </text>
    </comment>
    <comment ref="B25" authorId="0" shapeId="0" xr:uid="{7A61DC92-7770-0441-B8F1-CEFDC6BF74AC}">
      <text>
        <r>
          <rPr>
            <sz val="8"/>
            <color indexed="81"/>
            <rFont val="Arial"/>
            <family val="2"/>
          </rPr>
          <t>nil or rounded to zero (including null cells)</t>
        </r>
      </text>
    </comment>
    <comment ref="G25" authorId="0" shapeId="0" xr:uid="{50372087-6336-5F46-A038-9D0991F7D405}">
      <text>
        <r>
          <rPr>
            <sz val="8"/>
            <color indexed="81"/>
            <rFont val="Arial"/>
            <family val="2"/>
          </rPr>
          <t>nil or rounded to zero (including null cells)</t>
        </r>
      </text>
    </comment>
    <comment ref="C26" authorId="0" shapeId="0" xr:uid="{DF612074-E2B0-DA4E-95D3-50F2A1DC35FA}">
      <text>
        <r>
          <rPr>
            <sz val="8"/>
            <color indexed="81"/>
            <rFont val="Arial"/>
            <family val="2"/>
          </rPr>
          <t>nil or rounded to zero (including null cells)</t>
        </r>
      </text>
    </comment>
    <comment ref="G26" authorId="0" shapeId="0" xr:uid="{988198C5-27BE-234E-A13C-62388F9A494A}">
      <text>
        <r>
          <rPr>
            <sz val="8"/>
            <color indexed="81"/>
            <rFont val="Arial"/>
            <family val="2"/>
          </rPr>
          <t>nil or rounded to zero (including null cells)</t>
        </r>
      </text>
    </comment>
    <comment ref="H34" authorId="0" shapeId="0" xr:uid="{D3DE49F1-3B3D-3E44-B3F8-A4E7D0797D81}">
      <text>
        <r>
          <rPr>
            <sz val="8"/>
            <color indexed="81"/>
            <rFont val="Arial"/>
            <family val="2"/>
          </rPr>
          <t>nil or rounded to zero (including null cells)</t>
        </r>
      </text>
    </comment>
    <comment ref="I34" authorId="0" shapeId="0" xr:uid="{3AEA9D95-C5B6-7849-9FC3-9FB9B48FE51B}">
      <text>
        <r>
          <rPr>
            <sz val="8"/>
            <color indexed="81"/>
            <rFont val="Arial"/>
            <family val="2"/>
          </rPr>
          <t>nil or rounded to zero (including null cells)</t>
        </r>
      </text>
    </comment>
    <comment ref="I35" authorId="0" shapeId="0" xr:uid="{A57B7CEF-416E-BF46-88DD-4654A1D64337}">
      <text>
        <r>
          <rPr>
            <sz val="8"/>
            <color indexed="81"/>
            <rFont val="Arial"/>
            <family val="2"/>
          </rPr>
          <t>nil or rounded to zero (including null cells)</t>
        </r>
      </text>
    </comment>
    <comment ref="G36" authorId="0" shapeId="0" xr:uid="{4969D8B1-C531-5540-9DC6-B3D193F1C6D8}">
      <text>
        <r>
          <rPr>
            <sz val="8"/>
            <color indexed="81"/>
            <rFont val="Arial"/>
            <family val="2"/>
          </rPr>
          <t>nil or rounded to zero (including null cells)</t>
        </r>
      </text>
    </comment>
    <comment ref="H36" authorId="0" shapeId="0" xr:uid="{20D1A1E4-578E-3B4D-85AE-1C7D9B413BF7}">
      <text>
        <r>
          <rPr>
            <sz val="8"/>
            <color indexed="81"/>
            <rFont val="Arial"/>
            <family val="2"/>
          </rPr>
          <t>nil or rounded to zero (including null cells)</t>
        </r>
      </text>
    </comment>
    <comment ref="I36" authorId="0" shapeId="0" xr:uid="{ED23C2CA-C701-534C-AC4D-6D6F53D976F6}">
      <text>
        <r>
          <rPr>
            <sz val="8"/>
            <color indexed="81"/>
            <rFont val="Arial"/>
            <family val="2"/>
          </rPr>
          <t>nil or rounded to zero (including null cells)</t>
        </r>
      </text>
    </comment>
    <comment ref="G38" authorId="0" shapeId="0" xr:uid="{5ABAD17E-EE6B-0A4D-89E1-94A8A9B88527}">
      <text>
        <r>
          <rPr>
            <sz val="8"/>
            <color indexed="81"/>
            <rFont val="Arial"/>
            <family val="2"/>
          </rPr>
          <t>nil or rounded to zero (including null cells)</t>
        </r>
      </text>
    </comment>
    <comment ref="H38" authorId="0" shapeId="0" xr:uid="{71EE86F6-3F9A-F54A-B254-977E4DB38ECE}">
      <text>
        <r>
          <rPr>
            <sz val="8"/>
            <color indexed="81"/>
            <rFont val="Arial"/>
            <family val="2"/>
          </rPr>
          <t>nil or rounded to zero (including null cells)</t>
        </r>
      </text>
    </comment>
    <comment ref="I38" authorId="0" shapeId="0" xr:uid="{40AB7840-64D1-A243-8021-BB7293D501F7}">
      <text>
        <r>
          <rPr>
            <sz val="8"/>
            <color indexed="81"/>
            <rFont val="Arial"/>
            <family val="2"/>
          </rPr>
          <t>nil or rounded to zero (including null cells)</t>
        </r>
      </text>
    </comment>
    <comment ref="G39" authorId="0" shapeId="0" xr:uid="{0E5C2540-CF47-1E4E-8C71-0DD15D1B498E}">
      <text>
        <r>
          <rPr>
            <sz val="8"/>
            <color indexed="81"/>
            <rFont val="Arial"/>
            <family val="2"/>
          </rPr>
          <t>nil or rounded to zero (including null cells)</t>
        </r>
      </text>
    </comment>
    <comment ref="H39" authorId="0" shapeId="0" xr:uid="{A860E534-9FCB-BF43-A3C8-EA7D32D21571}">
      <text>
        <r>
          <rPr>
            <sz val="8"/>
            <color indexed="81"/>
            <rFont val="Arial"/>
            <family val="2"/>
          </rPr>
          <t>nil or rounded to zero (including null cells)</t>
        </r>
      </text>
    </comment>
    <comment ref="I39" authorId="0" shapeId="0" xr:uid="{3CF15C76-1007-8A48-B710-497A3BB062E3}">
      <text>
        <r>
          <rPr>
            <sz val="8"/>
            <color indexed="81"/>
            <rFont val="Arial"/>
            <family val="2"/>
          </rPr>
          <t>nil or rounded to zero (including null cells)</t>
        </r>
      </text>
    </comment>
    <comment ref="B40" authorId="0" shapeId="0" xr:uid="{2E4F5F69-0D84-8A4F-B63E-074D5357BF6D}">
      <text>
        <r>
          <rPr>
            <sz val="8"/>
            <color indexed="81"/>
            <rFont val="Arial"/>
            <family val="2"/>
          </rPr>
          <t>nil or rounded to zero (including null cells)</t>
        </r>
      </text>
    </comment>
    <comment ref="C40" authorId="0" shapeId="0" xr:uid="{267AA950-EF88-1241-B7A3-110DAC8976E6}">
      <text>
        <r>
          <rPr>
            <sz val="8"/>
            <color indexed="81"/>
            <rFont val="Arial"/>
            <family val="2"/>
          </rPr>
          <t>nil or rounded to zero (including null cells)</t>
        </r>
      </text>
    </comment>
    <comment ref="E40" authorId="0" shapeId="0" xr:uid="{07468016-83A5-DF41-AC5A-2B67D1B2143F}">
      <text>
        <r>
          <rPr>
            <sz val="8"/>
            <color indexed="81"/>
            <rFont val="Arial"/>
            <family val="2"/>
          </rPr>
          <t>nil or rounded to zero (including null cells)</t>
        </r>
      </text>
    </comment>
    <comment ref="G40" authorId="0" shapeId="0" xr:uid="{B29195F2-06DA-E044-B48B-DA6CC894E936}">
      <text>
        <r>
          <rPr>
            <sz val="8"/>
            <color indexed="81"/>
            <rFont val="Arial"/>
            <family val="2"/>
          </rPr>
          <t>nil or rounded to zero (including null cells)</t>
        </r>
      </text>
    </comment>
    <comment ref="H40" authorId="0" shapeId="0" xr:uid="{D840E260-0EBC-E446-80FA-4826EBAC3B06}">
      <text>
        <r>
          <rPr>
            <sz val="8"/>
            <color indexed="81"/>
            <rFont val="Arial"/>
            <family val="2"/>
          </rPr>
          <t>nil or rounded to zero (including null cells)</t>
        </r>
      </text>
    </comment>
    <comment ref="I40" authorId="0" shapeId="0" xr:uid="{3A3A7423-4565-564C-8ECB-4EC1C293382E}">
      <text>
        <r>
          <rPr>
            <sz val="8"/>
            <color indexed="81"/>
            <rFont val="Arial"/>
            <family val="2"/>
          </rPr>
          <t>nil or rounded to zero (including null cells)</t>
        </r>
      </text>
    </comment>
    <comment ref="G43" authorId="0" shapeId="0" xr:uid="{21273156-0D40-EF48-8A28-F19E7DF00DB1}">
      <text>
        <r>
          <rPr>
            <sz val="8"/>
            <color indexed="81"/>
            <rFont val="Arial"/>
            <family val="2"/>
          </rPr>
          <t>nil or rounded to zero (including null cells)</t>
        </r>
      </text>
    </comment>
    <comment ref="H43" authorId="0" shapeId="0" xr:uid="{DC98EFEC-20DF-1546-8FD9-E6D0A76447A3}">
      <text>
        <r>
          <rPr>
            <sz val="8"/>
            <color indexed="81"/>
            <rFont val="Arial"/>
            <family val="2"/>
          </rPr>
          <t>nil or rounded to zero (including null cells)</t>
        </r>
      </text>
    </comment>
    <comment ref="I43" authorId="0" shapeId="0" xr:uid="{B7940A88-4B80-E547-93C6-74B7665C340F}">
      <text>
        <r>
          <rPr>
            <sz val="8"/>
            <color indexed="81"/>
            <rFont val="Arial"/>
            <family val="2"/>
          </rPr>
          <t>nil or rounded to zero (including null cells)</t>
        </r>
      </text>
    </comment>
    <comment ref="G45" authorId="0" shapeId="0" xr:uid="{56F27796-A83D-6D4C-8F8F-F225F2D9139D}">
      <text>
        <r>
          <rPr>
            <sz val="8"/>
            <color indexed="81"/>
            <rFont val="Arial"/>
            <family val="2"/>
          </rPr>
          <t>nil or rounded to zero (including null cells)</t>
        </r>
      </text>
    </comment>
    <comment ref="H45" authorId="0" shapeId="0" xr:uid="{F7E3C9EF-DECC-064B-AF19-7A55D2924EE3}">
      <text>
        <r>
          <rPr>
            <sz val="8"/>
            <color indexed="81"/>
            <rFont val="Arial"/>
            <family val="2"/>
          </rPr>
          <t>nil or rounded to zero (including null cells)</t>
        </r>
      </text>
    </comment>
    <comment ref="I45" authorId="0" shapeId="0" xr:uid="{52D0AE56-D5F5-7A42-ABE3-080D1A05CDA0}">
      <text>
        <r>
          <rPr>
            <sz val="8"/>
            <color indexed="81"/>
            <rFont val="Arial"/>
            <family val="2"/>
          </rPr>
          <t>nil or rounded to zero (including null cells)</t>
        </r>
      </text>
    </comment>
    <comment ref="E46" authorId="0" shapeId="0" xr:uid="{476337AE-0A79-EE46-8B77-1B035FC22342}">
      <text>
        <r>
          <rPr>
            <sz val="8"/>
            <color indexed="81"/>
            <rFont val="Arial"/>
            <family val="2"/>
          </rPr>
          <t>nil or rounded to zero (including null cells)</t>
        </r>
      </text>
    </comment>
    <comment ref="F46" authorId="0" shapeId="0" xr:uid="{912080D3-FDB6-8F45-8D5B-F63AE32B1A81}">
      <text>
        <r>
          <rPr>
            <sz val="8"/>
            <color indexed="81"/>
            <rFont val="Arial"/>
            <family val="2"/>
          </rPr>
          <t>nil or rounded to zero (including null cells)</t>
        </r>
      </text>
    </comment>
    <comment ref="G46" authorId="0" shapeId="0" xr:uid="{47A7DA04-E8A7-3649-B9DC-87EA1463D50E}">
      <text>
        <r>
          <rPr>
            <sz val="8"/>
            <color indexed="81"/>
            <rFont val="Arial"/>
            <family val="2"/>
          </rPr>
          <t>nil or rounded to zero (including null cells)</t>
        </r>
      </text>
    </comment>
    <comment ref="H46" authorId="0" shapeId="0" xr:uid="{F93BA3CA-8ABE-0145-82FE-5A8E826286E7}">
      <text>
        <r>
          <rPr>
            <sz val="8"/>
            <color indexed="81"/>
            <rFont val="Arial"/>
            <family val="2"/>
          </rPr>
          <t>nil or rounded to zero (including null cells)</t>
        </r>
      </text>
    </comment>
    <comment ref="I46" authorId="0" shapeId="0" xr:uid="{12ADE4C8-DA4F-4745-8DBD-784FF95DB220}">
      <text>
        <r>
          <rPr>
            <sz val="8"/>
            <color indexed="81"/>
            <rFont val="Arial"/>
            <family val="2"/>
          </rPr>
          <t>nil or rounded to zero (including null cells)</t>
        </r>
      </text>
    </comment>
    <comment ref="H49" authorId="0" shapeId="0" xr:uid="{ED2F6561-8C63-164E-819F-18237F8AC0C0}">
      <text>
        <r>
          <rPr>
            <sz val="8"/>
            <color indexed="81"/>
            <rFont val="Arial"/>
            <family val="2"/>
          </rPr>
          <t>nil or rounded to zero (including null cells)</t>
        </r>
      </text>
    </comment>
    <comment ref="C50" authorId="0" shapeId="0" xr:uid="{E43ED48A-E6CC-9247-95A0-F1D5D828CFBD}">
      <text>
        <r>
          <rPr>
            <sz val="8"/>
            <color indexed="81"/>
            <rFont val="Arial"/>
            <family val="2"/>
          </rPr>
          <t>nil or rounded to zero (including null cells)</t>
        </r>
      </text>
    </comment>
    <comment ref="I50" authorId="0" shapeId="0" xr:uid="{D498A863-BDEB-C047-9FD4-A08CD86FF8D5}">
      <text>
        <r>
          <rPr>
            <sz val="8"/>
            <color indexed="81"/>
            <rFont val="Arial"/>
            <family val="2"/>
          </rPr>
          <t>nil or rounded to zero (including null cells)</t>
        </r>
      </text>
    </comment>
    <comment ref="C55" authorId="0" shapeId="0" xr:uid="{82C38F79-271B-914D-8CE0-EBDD264CB086}">
      <text>
        <r>
          <rPr>
            <sz val="8"/>
            <color indexed="81"/>
            <rFont val="Arial"/>
            <family val="2"/>
          </rPr>
          <t>nil or rounded to zero (including null cells)</t>
        </r>
      </text>
    </comment>
    <comment ref="D55" authorId="0" shapeId="0" xr:uid="{911C80A8-D9F4-D94A-A714-1896417535EA}">
      <text>
        <r>
          <rPr>
            <sz val="8"/>
            <color indexed="81"/>
            <rFont val="Arial"/>
            <family val="2"/>
          </rPr>
          <t>nil or rounded to zero (including null cells)</t>
        </r>
      </text>
    </comment>
    <comment ref="F55" authorId="0" shapeId="0" xr:uid="{004E64E1-A796-E84C-AA5C-A005C8ABE35F}">
      <text>
        <r>
          <rPr>
            <sz val="8"/>
            <color indexed="81"/>
            <rFont val="Arial"/>
            <family val="2"/>
          </rPr>
          <t>nil or rounded to zero (including null cells)</t>
        </r>
      </text>
    </comment>
    <comment ref="G55" authorId="0" shapeId="0" xr:uid="{99711C0D-5B18-EA48-ABD4-96239369FF3A}">
      <text>
        <r>
          <rPr>
            <sz val="8"/>
            <color indexed="81"/>
            <rFont val="Arial"/>
            <family val="2"/>
          </rPr>
          <t>nil or rounded to zero (including null cells)</t>
        </r>
      </text>
    </comment>
    <comment ref="I55" authorId="0" shapeId="0" xr:uid="{13DD9B10-AB26-0E4D-81C5-119E5C935090}">
      <text>
        <r>
          <rPr>
            <sz val="8"/>
            <color indexed="81"/>
            <rFont val="Arial"/>
            <family val="2"/>
          </rPr>
          <t>nil or rounded to zero (including null cells)</t>
        </r>
      </text>
    </comment>
    <comment ref="F57" authorId="0" shapeId="0" xr:uid="{31D06C2E-89D5-0242-8D93-3A6A0B1A1844}">
      <text>
        <r>
          <rPr>
            <sz val="8"/>
            <color indexed="81"/>
            <rFont val="Arial"/>
            <family val="2"/>
          </rPr>
          <t>nil or rounded to zero (including null cells)</t>
        </r>
      </text>
    </comment>
    <comment ref="C58" authorId="0" shapeId="0" xr:uid="{86CF52D3-311E-E142-863A-305A773675A1}">
      <text>
        <r>
          <rPr>
            <sz val="8"/>
            <color indexed="81"/>
            <rFont val="Arial"/>
            <family val="2"/>
          </rPr>
          <t>nil or rounded to zero (including null cells)</t>
        </r>
      </text>
    </comment>
    <comment ref="D58" authorId="0" shapeId="0" xr:uid="{A94F525E-86C1-384E-8B1C-F7D6159382BE}">
      <text>
        <r>
          <rPr>
            <sz val="8"/>
            <color indexed="81"/>
            <rFont val="Arial"/>
            <family val="2"/>
          </rPr>
          <t>nil or rounded to zero (including null cells)</t>
        </r>
      </text>
    </comment>
    <comment ref="F58" authorId="0" shapeId="0" xr:uid="{E50A1D9C-3FE7-B644-9B2F-150ACFE7BD90}">
      <text>
        <r>
          <rPr>
            <sz val="8"/>
            <color indexed="81"/>
            <rFont val="Arial"/>
            <family val="2"/>
          </rPr>
          <t>nil or rounded to zero (including null cells)</t>
        </r>
      </text>
    </comment>
    <comment ref="G58" authorId="0" shapeId="0" xr:uid="{7B309807-3D50-DF48-A799-58044574A540}">
      <text>
        <r>
          <rPr>
            <sz val="8"/>
            <color indexed="81"/>
            <rFont val="Arial"/>
            <family val="2"/>
          </rPr>
          <t>nil or rounded to zero (including null cells)</t>
        </r>
      </text>
    </comment>
    <comment ref="H58" authorId="0" shapeId="0" xr:uid="{E9DBECBF-DFB6-854F-8282-43E6521A3B6D}">
      <text>
        <r>
          <rPr>
            <sz val="8"/>
            <color indexed="81"/>
            <rFont val="Arial"/>
            <family val="2"/>
          </rPr>
          <t>nil or rounded to zero (including null cells)</t>
        </r>
      </text>
    </comment>
    <comment ref="D59" authorId="0" shapeId="0" xr:uid="{07B23DB1-20C8-0246-B06C-7CC0B7CACDEB}">
      <text>
        <r>
          <rPr>
            <sz val="8"/>
            <color indexed="81"/>
            <rFont val="Arial"/>
            <family val="2"/>
          </rPr>
          <t>nil or rounded to zero (including null cells)</t>
        </r>
      </text>
    </comment>
    <comment ref="E59" authorId="0" shapeId="0" xr:uid="{4638E1C8-8319-794C-A6AC-F689EC039BCA}">
      <text>
        <r>
          <rPr>
            <sz val="8"/>
            <color indexed="81"/>
            <rFont val="Arial"/>
            <family val="2"/>
          </rPr>
          <t>nil or rounded to zero (including null cells)</t>
        </r>
      </text>
    </comment>
    <comment ref="F59" authorId="0" shapeId="0" xr:uid="{B7E4FA7C-18CE-284A-9EA4-E15EA78D8E94}">
      <text>
        <r>
          <rPr>
            <sz val="8"/>
            <color indexed="81"/>
            <rFont val="Arial"/>
            <family val="2"/>
          </rPr>
          <t>nil or rounded to zero (including null cells)</t>
        </r>
      </text>
    </comment>
    <comment ref="B62" authorId="0" shapeId="0" xr:uid="{4D6EE32B-A7AA-0245-A223-DD07B20E4CF1}">
      <text>
        <r>
          <rPr>
            <sz val="8"/>
            <color indexed="81"/>
            <rFont val="Arial"/>
            <family val="2"/>
          </rPr>
          <t>nil or rounded to zero (including null cells)</t>
        </r>
      </text>
    </comment>
    <comment ref="C62" authorId="0" shapeId="0" xr:uid="{3E7727C1-C123-904E-9132-C6B836227740}">
      <text>
        <r>
          <rPr>
            <sz val="8"/>
            <color indexed="81"/>
            <rFont val="Arial"/>
            <family val="2"/>
          </rPr>
          <t>nil or rounded to zero (including null cells)</t>
        </r>
      </text>
    </comment>
    <comment ref="D62" authorId="0" shapeId="0" xr:uid="{8782D5CA-D85D-354E-8A48-1F4233313C18}">
      <text>
        <r>
          <rPr>
            <sz val="8"/>
            <color indexed="81"/>
            <rFont val="Arial"/>
            <family val="2"/>
          </rPr>
          <t>nil or rounded to zero (including null cells)</t>
        </r>
      </text>
    </comment>
    <comment ref="E62" authorId="0" shapeId="0" xr:uid="{E215482A-0DAF-3D48-AA77-2719DBDA45AD}">
      <text>
        <r>
          <rPr>
            <sz val="8"/>
            <color indexed="81"/>
            <rFont val="Arial"/>
            <family val="2"/>
          </rPr>
          <t>nil or rounded to zero (including null cells)</t>
        </r>
      </text>
    </comment>
    <comment ref="F62" authorId="0" shapeId="0" xr:uid="{F6FFC6D4-4B4D-D344-ABFC-88AEF5A49310}">
      <text>
        <r>
          <rPr>
            <sz val="8"/>
            <color indexed="81"/>
            <rFont val="Arial"/>
            <family val="2"/>
          </rPr>
          <t>nil or rounded to zero (including null cells)</t>
        </r>
      </text>
    </comment>
    <comment ref="G62" authorId="0" shapeId="0" xr:uid="{948FDB7A-3AA1-954E-BD3A-1F851221DF49}">
      <text>
        <r>
          <rPr>
            <sz val="8"/>
            <color indexed="81"/>
            <rFont val="Arial"/>
            <family val="2"/>
          </rPr>
          <t>nil or rounded to zero (including null cells)</t>
        </r>
      </text>
    </comment>
    <comment ref="H62" authorId="0" shapeId="0" xr:uid="{E78858E6-6011-AB4E-86B7-25DCDDF33F9D}">
      <text>
        <r>
          <rPr>
            <sz val="8"/>
            <color indexed="81"/>
            <rFont val="Arial"/>
            <family val="2"/>
          </rPr>
          <t>nil or rounded to zero (including null cells)</t>
        </r>
      </text>
    </comment>
    <comment ref="I62" authorId="0" shapeId="0" xr:uid="{303944C0-E73B-D147-80B9-61AB44E11626}">
      <text>
        <r>
          <rPr>
            <sz val="8"/>
            <color indexed="81"/>
            <rFont val="Arial"/>
            <family val="2"/>
          </rPr>
          <t>nil or rounded to zero (including null cells)</t>
        </r>
      </text>
    </comment>
    <comment ref="I63" authorId="0" shapeId="0" xr:uid="{E1219125-5EF3-F14E-B350-101F4DD3D3B1}">
      <text>
        <r>
          <rPr>
            <sz val="8"/>
            <color indexed="81"/>
            <rFont val="Arial"/>
            <family val="2"/>
          </rPr>
          <t>nil or rounded to zero (including null cells)</t>
        </r>
      </text>
    </comment>
    <comment ref="E65" authorId="0" shapeId="0" xr:uid="{8812A792-506B-5844-96DD-23DA291146C9}">
      <text>
        <r>
          <rPr>
            <sz val="8"/>
            <color indexed="81"/>
            <rFont val="Arial"/>
            <family val="2"/>
          </rPr>
          <t>nil or rounded to zero (including null cells)</t>
        </r>
      </text>
    </comment>
    <comment ref="F65" authorId="0" shapeId="0" xr:uid="{87400E8D-E768-1D4F-A908-50453E472422}">
      <text>
        <r>
          <rPr>
            <sz val="8"/>
            <color indexed="81"/>
            <rFont val="Arial"/>
            <family val="2"/>
          </rPr>
          <t>nil or rounded to zero (including null cells)</t>
        </r>
      </text>
    </comment>
    <comment ref="G65" authorId="0" shapeId="0" xr:uid="{CE87AC38-EC4B-424C-92FC-A034DEFB13F0}">
      <text>
        <r>
          <rPr>
            <sz val="8"/>
            <color indexed="81"/>
            <rFont val="Arial"/>
            <family val="2"/>
          </rPr>
          <t>nil or rounded to zero (including null cells)</t>
        </r>
      </text>
    </comment>
    <comment ref="H65" authorId="0" shapeId="0" xr:uid="{BCDE87BA-3EB4-D445-B264-63D908F5CA5E}">
      <text>
        <r>
          <rPr>
            <sz val="8"/>
            <color indexed="81"/>
            <rFont val="Arial"/>
            <family val="2"/>
          </rPr>
          <t>nil or rounded to zero (including null cells)</t>
        </r>
      </text>
    </comment>
    <comment ref="I65" authorId="0" shapeId="0" xr:uid="{F9ABC74B-EE7C-7145-9FA0-3B60D5632A25}">
      <text>
        <r>
          <rPr>
            <sz val="8"/>
            <color indexed="81"/>
            <rFont val="Arial"/>
            <family val="2"/>
          </rPr>
          <t>nil or rounded to zero (including null cells)</t>
        </r>
      </text>
    </comment>
    <comment ref="D66" authorId="0" shapeId="0" xr:uid="{0783CCF6-A4DA-1349-B516-0D0DEF010D33}">
      <text>
        <r>
          <rPr>
            <sz val="8"/>
            <color indexed="81"/>
            <rFont val="Arial"/>
            <family val="2"/>
          </rPr>
          <t>nil or rounded to zero (including null cells)</t>
        </r>
      </text>
    </comment>
    <comment ref="E66" authorId="0" shapeId="0" xr:uid="{D60357F3-88CD-B84B-9B8F-6F9B2FAC795B}">
      <text>
        <r>
          <rPr>
            <sz val="8"/>
            <color indexed="81"/>
            <rFont val="Arial"/>
            <family val="2"/>
          </rPr>
          <t>nil or rounded to zero (including null cells)</t>
        </r>
      </text>
    </comment>
    <comment ref="F66" authorId="0" shapeId="0" xr:uid="{6204F361-0E9A-0D43-B508-BED15DF5FD3B}">
      <text>
        <r>
          <rPr>
            <sz val="8"/>
            <color indexed="81"/>
            <rFont val="Arial"/>
            <family val="2"/>
          </rPr>
          <t>nil or rounded to zero (including null cells)</t>
        </r>
      </text>
    </comment>
    <comment ref="G66" authorId="0" shapeId="0" xr:uid="{F29EA98C-3654-4045-80E2-9C63BB3DC948}">
      <text>
        <r>
          <rPr>
            <sz val="8"/>
            <color indexed="81"/>
            <rFont val="Arial"/>
            <family val="2"/>
          </rPr>
          <t>nil or rounded to zero (including null cells)</t>
        </r>
      </text>
    </comment>
    <comment ref="H66" authorId="0" shapeId="0" xr:uid="{279E600C-15EF-934E-B9F7-D089393316AF}">
      <text>
        <r>
          <rPr>
            <sz val="8"/>
            <color indexed="81"/>
            <rFont val="Arial"/>
            <family val="2"/>
          </rPr>
          <t>nil or rounded to zero (including null cells)</t>
        </r>
      </text>
    </comment>
    <comment ref="C67" authorId="0" shapeId="0" xr:uid="{136DA5BE-2A77-FC48-B7A9-A6D638672848}">
      <text>
        <r>
          <rPr>
            <sz val="8"/>
            <color indexed="81"/>
            <rFont val="Arial"/>
            <family val="2"/>
          </rPr>
          <t>nil or rounded to zero (including null cells)</t>
        </r>
      </text>
    </comment>
    <comment ref="I67" authorId="0" shapeId="0" xr:uid="{01F71B2A-7A48-754F-9D17-9BD0525EA3DB}">
      <text>
        <r>
          <rPr>
            <sz val="8"/>
            <color indexed="81"/>
            <rFont val="Arial"/>
            <family val="2"/>
          </rPr>
          <t>nil or rounded to zero (including null cells)</t>
        </r>
      </text>
    </comment>
    <comment ref="C69" authorId="0" shapeId="0" xr:uid="{E9D07AB8-EBE9-D348-A8B4-9757A081B531}">
      <text>
        <r>
          <rPr>
            <sz val="8"/>
            <color indexed="81"/>
            <rFont val="Arial"/>
            <family val="2"/>
          </rPr>
          <t>nil or rounded to zero (including null cells)</t>
        </r>
      </text>
    </comment>
    <comment ref="F69" authorId="0" shapeId="0" xr:uid="{DDE59E78-99A2-124C-83A9-DAFE27CE287B}">
      <text>
        <r>
          <rPr>
            <sz val="8"/>
            <color indexed="81"/>
            <rFont val="Arial"/>
            <family val="2"/>
          </rPr>
          <t>nil or rounded to zero (including null cells)</t>
        </r>
      </text>
    </comment>
    <comment ref="G69" authorId="0" shapeId="0" xr:uid="{DBD939D5-361D-1B4E-AEF2-00AB7322DC01}">
      <text>
        <r>
          <rPr>
            <sz val="8"/>
            <color indexed="81"/>
            <rFont val="Arial"/>
            <family val="2"/>
          </rPr>
          <t>nil or rounded to zero (including null cells)</t>
        </r>
      </text>
    </comment>
    <comment ref="H69" authorId="0" shapeId="0" xr:uid="{B5E8C65E-B128-AD47-9AC9-0C728CE958B3}">
      <text>
        <r>
          <rPr>
            <sz val="8"/>
            <color indexed="81"/>
            <rFont val="Arial"/>
            <family val="2"/>
          </rPr>
          <t>nil or rounded to zero (including null cells)</t>
        </r>
      </text>
    </comment>
    <comment ref="I69" authorId="0" shapeId="0" xr:uid="{7895D4FC-7137-5941-97F7-1815F16E2672}">
      <text>
        <r>
          <rPr>
            <sz val="8"/>
            <color indexed="81"/>
            <rFont val="Arial"/>
            <family val="2"/>
          </rPr>
          <t>nil or rounded to zero (including null cells)</t>
        </r>
      </text>
    </comment>
    <comment ref="A71" authorId="0" shapeId="0" xr:uid="{090C18D2-D9AD-8248-AB05-BF55B42D948A}">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94CFDDD-0528-A048-82D9-5E5ADE24D559}">
      <text>
        <r>
          <rPr>
            <sz val="8"/>
            <color indexed="81"/>
            <rFont val="Arial"/>
            <family val="2"/>
          </rPr>
          <t>Due to perturbation, component cells may not add to published totals. As such, published proportions may add to more or less than 100% (see Methodology, Confidentiality section).
For information on time spent on remand see Methodology, Time on remand section.</t>
        </r>
      </text>
    </comment>
    <comment ref="A16" authorId="0" shapeId="0" xr:uid="{C477FB78-A20D-9845-9AEA-82C025A0ED43}">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8364A94-35E6-4B4F-925B-E6B647590240}">
      <text>
        <r>
          <rPr>
            <sz val="8"/>
            <color indexed="81"/>
            <rFont val="Arial"/>
            <family val="2"/>
          </rPr>
          <t>Due to perturbation, component cells may not add to published totals (see Methodology, Confidentiality section).
Data prior to 2017 include periodic detention.</t>
        </r>
      </text>
    </comment>
    <comment ref="C5" authorId="0" shapeId="0" xr:uid="{5A4D8F31-2392-7243-8AF8-AA0E39A0B119}">
      <text>
        <r>
          <rPr>
            <sz val="8"/>
            <color indexed="8"/>
            <rFont val="Arial"/>
            <family val="2"/>
          </rPr>
          <t>Rate per 100,000 male adult population.</t>
        </r>
      </text>
    </comment>
    <comment ref="D5" authorId="0" shapeId="0" xr:uid="{B4887A91-C2FB-2A4F-AF3D-C9751366E58C}">
      <text>
        <r>
          <rPr>
            <sz val="8"/>
            <color indexed="8"/>
            <rFont val="Arial"/>
            <family val="2"/>
          </rPr>
          <t>Rate per 100,000 female adult population.</t>
        </r>
      </text>
    </comment>
    <comment ref="A91" authorId="0" shapeId="0" xr:uid="{37E4F5E6-119C-A844-B38F-97F8223A9F4D}">
      <text>
        <r>
          <rPr>
            <sz val="8"/>
            <color indexed="8"/>
            <rFont val="Arial"/>
            <family val="2"/>
          </rPr>
          <t>Due to reporting methods, prior imprisonment in Australian Capital Territory includes both episodes of imprisonment under sentence and on remand (see Methodology, Data comparability and significant events section).</t>
        </r>
      </text>
    </comment>
    <comment ref="A103" authorId="0" shapeId="0" xr:uid="{501A7775-CCC0-F344-955E-20A8E418199A}">
      <text>
        <r>
          <rPr>
            <sz val="8"/>
            <color indexed="8"/>
            <rFont val="Arial"/>
            <family val="2"/>
          </rPr>
          <t>Refer to state and territory changes. See Methodology, Data comparability and significant events section.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9DDB797-DDAC-364C-AFAE-2D1336C53E2A}">
      <text>
        <r>
          <rPr>
            <sz val="8"/>
            <color indexed="8"/>
            <rFont val="Arial"/>
            <family val="2"/>
          </rPr>
          <t>Due to perturbation, component cells may not add to published totals (see Methodology, Confidentiality section).</t>
        </r>
      </text>
    </comment>
    <comment ref="F5" authorId="0" shapeId="0" xr:uid="{1437CD1D-3CE7-C14C-B411-2C57B6AF5C05}">
      <text>
        <r>
          <rPr>
            <sz val="8"/>
            <color indexed="81"/>
            <rFont val="Arial"/>
            <family val="2"/>
          </rPr>
          <t>Includes prisoners whose security classification was unknown.</t>
        </r>
      </text>
    </comment>
    <comment ref="E11" authorId="0" shapeId="0" xr:uid="{D00240A3-D7AC-084D-80C3-C8378D147CC3}">
      <text>
        <r>
          <rPr>
            <sz val="8"/>
            <color indexed="81"/>
            <rFont val="Arial"/>
            <family val="2"/>
          </rPr>
          <t>nil or rounded to zero (including null cells)</t>
        </r>
      </text>
    </comment>
    <comment ref="E12" authorId="0" shapeId="0" xr:uid="{5B5D4A7B-20AC-0949-9B96-9983A231A295}">
      <text>
        <r>
          <rPr>
            <sz val="8"/>
            <color indexed="81"/>
            <rFont val="Arial"/>
            <family val="2"/>
          </rPr>
          <t>nil or rounded to zero (including null cells)</t>
        </r>
      </text>
    </comment>
    <comment ref="E13" authorId="0" shapeId="0" xr:uid="{6D77D6A1-FC8E-7C42-A5F5-A762618D5DB4}">
      <text>
        <r>
          <rPr>
            <sz val="8"/>
            <color indexed="81"/>
            <rFont val="Arial"/>
            <family val="2"/>
          </rPr>
          <t>nil or rounded to zero (including null cells)</t>
        </r>
      </text>
    </comment>
    <comment ref="C15" authorId="0" shapeId="0" xr:uid="{CA3347A8-2686-3140-B75C-2B39965E60DF}">
      <text>
        <r>
          <rPr>
            <sz val="8"/>
            <color indexed="81"/>
            <rFont val="Arial"/>
            <family val="2"/>
          </rPr>
          <t>nil or rounded to zero (including null cells)</t>
        </r>
      </text>
    </comment>
    <comment ref="C16" authorId="0" shapeId="0" xr:uid="{D13A0B5F-6929-0B4B-9DAC-9B6D69718279}">
      <text>
        <r>
          <rPr>
            <sz val="8"/>
            <color indexed="81"/>
            <rFont val="Arial"/>
            <family val="2"/>
          </rPr>
          <t>nil or rounded to zero (including null cells)</t>
        </r>
      </text>
    </comment>
    <comment ref="C17" authorId="0" shapeId="0" xr:uid="{38BE3FD4-27F4-8D48-9180-766AD7C49CF1}">
      <text>
        <r>
          <rPr>
            <sz val="8"/>
            <color indexed="81"/>
            <rFont val="Arial"/>
            <family val="2"/>
          </rPr>
          <t>nil or rounded to zero (including null cells)</t>
        </r>
      </text>
    </comment>
    <comment ref="E19" authorId="0" shapeId="0" xr:uid="{4D35F099-7C55-C945-957D-C579295EA869}">
      <text>
        <r>
          <rPr>
            <sz val="8"/>
            <color indexed="81"/>
            <rFont val="Arial"/>
            <family val="2"/>
          </rPr>
          <t>nil or rounded to zero (including null cells)</t>
        </r>
      </text>
    </comment>
    <comment ref="E20" authorId="0" shapeId="0" xr:uid="{86CD623E-4478-6B47-B4D6-96D66F0051E3}">
      <text>
        <r>
          <rPr>
            <sz val="8"/>
            <color indexed="81"/>
            <rFont val="Arial"/>
            <family val="2"/>
          </rPr>
          <t>nil or rounded to zero (including null cells)</t>
        </r>
      </text>
    </comment>
    <comment ref="E21" authorId="0" shapeId="0" xr:uid="{4ACD010E-1787-E54B-8A64-89A7C2BB2271}">
      <text>
        <r>
          <rPr>
            <sz val="8"/>
            <color indexed="81"/>
            <rFont val="Arial"/>
            <family val="2"/>
          </rPr>
          <t>nil or rounded to zero (including null cells)</t>
        </r>
      </text>
    </comment>
    <comment ref="E23" authorId="0" shapeId="0" xr:uid="{8F4DD1DB-444B-1643-B38E-86A08AB34E5B}">
      <text>
        <r>
          <rPr>
            <sz val="8"/>
            <color indexed="81"/>
            <rFont val="Arial"/>
            <family val="2"/>
          </rPr>
          <t>nil or rounded to zero (including null cells)</t>
        </r>
      </text>
    </comment>
    <comment ref="E24" authorId="0" shapeId="0" xr:uid="{D9F6B485-4F0B-B044-B0C7-C5D62C918996}">
      <text>
        <r>
          <rPr>
            <sz val="8"/>
            <color indexed="81"/>
            <rFont val="Arial"/>
            <family val="2"/>
          </rPr>
          <t>nil or rounded to zero (including null cells)</t>
        </r>
      </text>
    </comment>
    <comment ref="E25" authorId="0" shapeId="0" xr:uid="{072347BC-2A71-6742-BBB2-5F98A42E7966}">
      <text>
        <r>
          <rPr>
            <sz val="8"/>
            <color indexed="81"/>
            <rFont val="Arial"/>
            <family val="2"/>
          </rPr>
          <t>nil or rounded to zero (including null cells)</t>
        </r>
      </text>
    </comment>
    <comment ref="E27" authorId="0" shapeId="0" xr:uid="{B3D008AC-D7E0-974B-B207-8CB2DC6A249B}">
      <text>
        <r>
          <rPr>
            <sz val="8"/>
            <color indexed="81"/>
            <rFont val="Arial"/>
            <family val="2"/>
          </rPr>
          <t>nil or rounded to zero (including null cells)</t>
        </r>
      </text>
    </comment>
    <comment ref="E28" authorId="0" shapeId="0" xr:uid="{206A7514-7C5F-9942-A149-ED05A0B94B1A}">
      <text>
        <r>
          <rPr>
            <sz val="8"/>
            <color indexed="81"/>
            <rFont val="Arial"/>
            <family val="2"/>
          </rPr>
          <t>nil or rounded to zero (including null cells)</t>
        </r>
      </text>
    </comment>
    <comment ref="E29" authorId="0" shapeId="0" xr:uid="{C206906F-7457-B943-81A0-CF3A45CD674B}">
      <text>
        <r>
          <rPr>
            <sz val="8"/>
            <color indexed="81"/>
            <rFont val="Arial"/>
            <family val="2"/>
          </rPr>
          <t>nil or rounded to zero (including null cells)</t>
        </r>
      </text>
    </comment>
    <comment ref="E31" authorId="0" shapeId="0" xr:uid="{527D1E77-4EA5-9A40-B13E-D8EF4F6D4B32}">
      <text>
        <r>
          <rPr>
            <sz val="8"/>
            <color indexed="81"/>
            <rFont val="Arial"/>
            <family val="2"/>
          </rPr>
          <t>nil or rounded to zero (including null cells)</t>
        </r>
      </text>
    </comment>
    <comment ref="B32" authorId="0" shapeId="0" xr:uid="{167F9CB5-78F6-CC47-AF04-046F89BFAD8C}">
      <text>
        <r>
          <rPr>
            <sz val="8"/>
            <color indexed="81"/>
            <rFont val="Arial"/>
            <family val="2"/>
          </rPr>
          <t>nil or rounded to zero (including null cells)</t>
        </r>
      </text>
    </comment>
    <comment ref="E32" authorId="0" shapeId="0" xr:uid="{2AF51833-47E4-164E-A0BC-EB45F3C77EFF}">
      <text>
        <r>
          <rPr>
            <sz val="8"/>
            <color indexed="81"/>
            <rFont val="Arial"/>
            <family val="2"/>
          </rPr>
          <t>nil or rounded to zero (including null cells)</t>
        </r>
      </text>
    </comment>
    <comment ref="E33" authorId="0" shapeId="0" xr:uid="{57C80760-D00D-3647-B126-75077023A3E1}">
      <text>
        <r>
          <rPr>
            <sz val="8"/>
            <color indexed="81"/>
            <rFont val="Arial"/>
            <family val="2"/>
          </rPr>
          <t>nil or rounded to zero (including null cells)</t>
        </r>
      </text>
    </comment>
    <comment ref="E35" authorId="0" shapeId="0" xr:uid="{7BBAA752-B7F3-174A-8569-FA05F9D7CA64}">
      <text>
        <r>
          <rPr>
            <sz val="8"/>
            <color indexed="81"/>
            <rFont val="Arial"/>
            <family val="2"/>
          </rPr>
          <t>nil or rounded to zero (including null cells)</t>
        </r>
      </text>
    </comment>
    <comment ref="B36" authorId="0" shapeId="0" xr:uid="{1E0E3C70-5C25-4142-9057-5417AFDFBC9D}">
      <text>
        <r>
          <rPr>
            <sz val="8"/>
            <color indexed="81"/>
            <rFont val="Arial"/>
            <family val="2"/>
          </rPr>
          <t>nil or rounded to zero (including null cells)</t>
        </r>
      </text>
    </comment>
    <comment ref="E36" authorId="0" shapeId="0" xr:uid="{5AF161D9-1D49-7A4A-A479-A118FB879D65}">
      <text>
        <r>
          <rPr>
            <sz val="8"/>
            <color indexed="81"/>
            <rFont val="Arial"/>
            <family val="2"/>
          </rPr>
          <t>nil or rounded to zero (including null cells)</t>
        </r>
      </text>
    </comment>
    <comment ref="E37" authorId="0" shapeId="0" xr:uid="{E9AA0D72-D7D8-8F40-B788-2E1521EF2027}">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059CC16-B2FC-1B48-90F6-735E3DC1A09A}">
      <text>
        <r>
          <rPr>
            <sz val="8"/>
            <color indexed="8"/>
            <rFont val="Arial"/>
            <family val="2"/>
          </rPr>
          <t>Due to perturbation, component cells may not add to published totals (see Methodology, Confidentiality section).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20530E-32A9-9545-8683-8478847916F9}">
      <text>
        <r>
          <rPr>
            <sz val="8"/>
            <color indexed="81"/>
            <rFont val="Arial"/>
            <family val="2"/>
          </rPr>
          <t>Due to perturbation, component cells may not add to published totals (see Methodology, Confidentiality section).
For information on time spent on remand see Methodology, Time on remand section.</t>
        </r>
      </text>
    </comment>
    <comment ref="F6" authorId="0" shapeId="0" xr:uid="{C228EE70-8856-AD49-8FB6-574FE41C125C}">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3319A9C0-50DC-454B-B821-6530122CE468}">
      <text>
        <r>
          <rPr>
            <sz val="8"/>
            <color indexed="81"/>
            <rFont val="Arial"/>
            <family val="2"/>
          </rPr>
          <t xml:space="preserve">Includes prisoners serving post-sentence detention orders.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D0A37A6-4B7E-454B-805F-2411EB6D03F9}">
      <text>
        <r>
          <rPr>
            <sz val="8"/>
            <color indexed="8"/>
            <rFont val="Arial"/>
            <family val="2"/>
          </rPr>
          <t>Due to perturbation, component cells may not add to published totals (see Methodology, Confidentiality section).
For a definition of most serious offence/charge, see Methodology, Most serious offence/charge section.</t>
        </r>
      </text>
    </comment>
    <comment ref="I10" authorId="0" shapeId="0" xr:uid="{81D291FA-9079-BE4D-9223-546E9541A514}">
      <text>
        <r>
          <rPr>
            <sz val="8"/>
            <color indexed="81"/>
            <rFont val="Arial"/>
            <family val="2"/>
          </rPr>
          <t>nil or rounded to zero (including null cells)</t>
        </r>
      </text>
    </comment>
    <comment ref="G11" authorId="0" shapeId="0" xr:uid="{BD776E6A-49EC-1D44-A553-7B75A5C6D835}">
      <text>
        <r>
          <rPr>
            <sz val="8"/>
            <color indexed="81"/>
            <rFont val="Arial"/>
            <family val="2"/>
          </rPr>
          <t>nil or rounded to zero (including null cells)</t>
        </r>
      </text>
    </comment>
    <comment ref="E15" authorId="0" shapeId="0" xr:uid="{CDAC5C20-1D4B-0344-B81F-8BA4F885D720}">
      <text>
        <r>
          <rPr>
            <sz val="8"/>
            <color indexed="81"/>
            <rFont val="Arial"/>
            <family val="2"/>
          </rPr>
          <t>nil or rounded to zero (including null cells)</t>
        </r>
      </text>
    </comment>
    <comment ref="G15" authorId="0" shapeId="0" xr:uid="{55161BEE-1584-CB4F-BD4E-A3A32FDA53AB}">
      <text>
        <r>
          <rPr>
            <sz val="8"/>
            <color indexed="81"/>
            <rFont val="Arial"/>
            <family val="2"/>
          </rPr>
          <t>nil or rounded to zero (including null cells)</t>
        </r>
      </text>
    </comment>
    <comment ref="H15" authorId="0" shapeId="0" xr:uid="{F3195690-2F93-DC47-A0F9-146A83BE91C4}">
      <text>
        <r>
          <rPr>
            <sz val="8"/>
            <color indexed="81"/>
            <rFont val="Arial"/>
            <family val="2"/>
          </rPr>
          <t>nil or rounded to zero (including null cells)</t>
        </r>
      </text>
    </comment>
    <comment ref="I15" authorId="0" shapeId="0" xr:uid="{D5516113-4AB7-4D44-8244-E7FC16A2D237}">
      <text>
        <r>
          <rPr>
            <sz val="8"/>
            <color indexed="81"/>
            <rFont val="Arial"/>
            <family val="2"/>
          </rPr>
          <t>nil or rounded to zero (including null cells)</t>
        </r>
      </text>
    </comment>
    <comment ref="I16" authorId="0" shapeId="0" xr:uid="{3AA7BAFA-2D69-4A4D-B8CA-34512CDA5752}">
      <text>
        <r>
          <rPr>
            <sz val="8"/>
            <color indexed="81"/>
            <rFont val="Arial"/>
            <family val="2"/>
          </rPr>
          <t>nil or rounded to zero (including null cells)</t>
        </r>
      </text>
    </comment>
    <comment ref="C19" authorId="0" shapeId="0" xr:uid="{BF643C27-2868-0B41-9DFE-DD5CC7E17A5E}">
      <text>
        <r>
          <rPr>
            <sz val="8"/>
            <color indexed="81"/>
            <rFont val="Arial"/>
            <family val="2"/>
          </rPr>
          <t>nil or rounded to zero (including null cells)</t>
        </r>
      </text>
    </comment>
    <comment ref="G19" authorId="0" shapeId="0" xr:uid="{7F585A91-E9EB-B444-AD20-34E0ABBC4B58}">
      <text>
        <r>
          <rPr>
            <sz val="8"/>
            <color indexed="81"/>
            <rFont val="Arial"/>
            <family val="2"/>
          </rPr>
          <t>nil or rounded to zero (including null cells)</t>
        </r>
      </text>
    </comment>
    <comment ref="I19" authorId="0" shapeId="0" xr:uid="{5BC8734E-E811-494D-B2E4-12D81B31D6B7}">
      <text>
        <r>
          <rPr>
            <sz val="8"/>
            <color indexed="81"/>
            <rFont val="Arial"/>
            <family val="2"/>
          </rPr>
          <t>nil or rounded to zero (including null cells)</t>
        </r>
      </text>
    </comment>
    <comment ref="I20" authorId="0" shapeId="0" xr:uid="{0F99FEF0-E675-A24E-9119-48EBCE55BB5F}">
      <text>
        <r>
          <rPr>
            <sz val="8"/>
            <color indexed="81"/>
            <rFont val="Arial"/>
            <family val="2"/>
          </rPr>
          <t>nil or rounded to zero (including null cells)</t>
        </r>
      </text>
    </comment>
    <comment ref="C22" authorId="0" shapeId="0" xr:uid="{7519F177-1CFD-CC4C-8397-4F58991BB022}">
      <text>
        <r>
          <rPr>
            <sz val="8"/>
            <color indexed="81"/>
            <rFont val="Arial"/>
            <family val="2"/>
          </rPr>
          <t>nil or rounded to zero (including null cells)</t>
        </r>
      </text>
    </comment>
    <comment ref="D22" authorId="0" shapeId="0" xr:uid="{8F9808F2-5BF7-B140-A3D9-F10C9DF36037}">
      <text>
        <r>
          <rPr>
            <sz val="8"/>
            <color indexed="81"/>
            <rFont val="Arial"/>
            <family val="2"/>
          </rPr>
          <t>nil or rounded to zero (including null cells)</t>
        </r>
      </text>
    </comment>
    <comment ref="E22" authorId="0" shapeId="0" xr:uid="{FF48835B-6A06-4A4B-B4E7-9FBD0A8170B8}">
      <text>
        <r>
          <rPr>
            <sz val="8"/>
            <color indexed="81"/>
            <rFont val="Arial"/>
            <family val="2"/>
          </rPr>
          <t>nil or rounded to zero (including null cells)</t>
        </r>
      </text>
    </comment>
    <comment ref="F22" authorId="0" shapeId="0" xr:uid="{AC204530-1FC7-734E-9E19-2584A0383807}">
      <text>
        <r>
          <rPr>
            <sz val="8"/>
            <color indexed="81"/>
            <rFont val="Arial"/>
            <family val="2"/>
          </rPr>
          <t>nil or rounded to zero (including null cells)</t>
        </r>
      </text>
    </comment>
    <comment ref="G22" authorId="0" shapeId="0" xr:uid="{620C31EA-70F5-9A46-B090-0DB679525A24}">
      <text>
        <r>
          <rPr>
            <sz val="8"/>
            <color indexed="81"/>
            <rFont val="Arial"/>
            <family val="2"/>
          </rPr>
          <t>nil or rounded to zero (including null cells)</t>
        </r>
      </text>
    </comment>
    <comment ref="H22" authorId="0" shapeId="0" xr:uid="{443A8ECA-7885-C944-9C1C-7DDBB2ABD66B}">
      <text>
        <r>
          <rPr>
            <sz val="8"/>
            <color indexed="81"/>
            <rFont val="Arial"/>
            <family val="2"/>
          </rPr>
          <t>nil or rounded to zero (including null cells)</t>
        </r>
      </text>
    </comment>
    <comment ref="I22" authorId="0" shapeId="0" xr:uid="{1E8199B8-D1E2-8A44-9E6C-CCBBDCF34D85}">
      <text>
        <r>
          <rPr>
            <sz val="8"/>
            <color indexed="81"/>
            <rFont val="Arial"/>
            <family val="2"/>
          </rPr>
          <t>nil or rounded to zero (including null cells)</t>
        </r>
      </text>
    </comment>
    <comment ref="A23" authorId="0" shapeId="0" xr:uid="{69267BE5-9C08-7C4C-AC98-6724A3708838}">
      <text>
        <r>
          <rPr>
            <sz val="8"/>
            <color indexed="81"/>
            <rFont val="Arial"/>
            <family val="2"/>
          </rPr>
          <t>Data on post-sentence detention have not been perturbed.</t>
        </r>
      </text>
    </comment>
    <comment ref="B23" authorId="0" shapeId="0" xr:uid="{75F9BC8D-AE04-9842-A43A-C64C08A5C0AE}">
      <text>
        <r>
          <rPr>
            <sz val="8"/>
            <color indexed="81"/>
            <rFont val="Arial"/>
            <family val="2"/>
          </rPr>
          <t>nil or rounded to zero (including null cells)</t>
        </r>
      </text>
    </comment>
    <comment ref="C23" authorId="0" shapeId="0" xr:uid="{C46731E2-7723-A04D-8AEF-B9F9FFB0C483}">
      <text>
        <r>
          <rPr>
            <sz val="8"/>
            <color indexed="81"/>
            <rFont val="Arial"/>
            <family val="2"/>
          </rPr>
          <t>nil or rounded to zero (including null cells)</t>
        </r>
      </text>
    </comment>
    <comment ref="G23" authorId="0" shapeId="0" xr:uid="{96476352-08F7-2A47-9A01-D2B35821840D}">
      <text>
        <r>
          <rPr>
            <sz val="8"/>
            <color indexed="81"/>
            <rFont val="Arial"/>
            <family val="2"/>
          </rPr>
          <t>nil or rounded to zero (including null cells)</t>
        </r>
      </text>
    </comment>
    <comment ref="I23" authorId="0" shapeId="0" xr:uid="{68E8E6AB-162E-D245-9E1F-A5BE494F2FCC}">
      <text>
        <r>
          <rPr>
            <sz val="8"/>
            <color indexed="81"/>
            <rFont val="Arial"/>
            <family val="2"/>
          </rPr>
          <t>nil or rounded to zero (including null cells)</t>
        </r>
      </text>
    </comment>
    <comment ref="A24" authorId="0" shapeId="0" xr:uid="{F1C400A1-99D2-6A4D-8F17-28BC2BD40FA9}">
      <text>
        <r>
          <rPr>
            <sz val="8"/>
            <color indexed="81"/>
            <rFont val="Arial"/>
            <family val="2"/>
          </rPr>
          <t>Includes prisoners whose most serious offence/charge is unknown.</t>
        </r>
      </text>
    </comment>
    <comment ref="G30" authorId="0" shapeId="0" xr:uid="{E6B68A01-928F-C149-BA64-D355DDAF4BC1}">
      <text>
        <r>
          <rPr>
            <sz val="8"/>
            <color indexed="81"/>
            <rFont val="Arial"/>
            <family val="2"/>
          </rPr>
          <t>nil or rounded to zero (including null cells)</t>
        </r>
      </text>
    </comment>
    <comment ref="H30" authorId="0" shapeId="0" xr:uid="{B8FA2F89-EA5F-6544-A9D0-C0729A1E7556}">
      <text>
        <r>
          <rPr>
            <sz val="8"/>
            <color indexed="81"/>
            <rFont val="Arial"/>
            <family val="2"/>
          </rPr>
          <t>nil or rounded to zero (including null cells)</t>
        </r>
      </text>
    </comment>
    <comment ref="H32" authorId="0" shapeId="0" xr:uid="{E33B264D-18B7-8641-9BD2-4428A0C59C3F}">
      <text>
        <r>
          <rPr>
            <sz val="8"/>
            <color indexed="81"/>
            <rFont val="Arial"/>
            <family val="2"/>
          </rPr>
          <t>nil or rounded to zero (including null cells)</t>
        </r>
      </text>
    </comment>
    <comment ref="H36" authorId="0" shapeId="0" xr:uid="{CCE85F8E-F068-F248-A99E-7223485F3504}">
      <text>
        <r>
          <rPr>
            <sz val="8"/>
            <color indexed="81"/>
            <rFont val="Arial"/>
            <family val="2"/>
          </rPr>
          <t>nil or rounded to zero (including null cells)</t>
        </r>
      </text>
    </comment>
    <comment ref="G38" authorId="0" shapeId="0" xr:uid="{23CF9CCD-E152-3241-B0FE-DAFF66602EB8}">
      <text>
        <r>
          <rPr>
            <sz val="8"/>
            <color indexed="81"/>
            <rFont val="Arial"/>
            <family val="2"/>
          </rPr>
          <t>nil or rounded to zero (including null cells)</t>
        </r>
      </text>
    </comment>
    <comment ref="H38" authorId="0" shapeId="0" xr:uid="{04B4B576-671B-3D4A-AE30-B448BCA83CE7}">
      <text>
        <r>
          <rPr>
            <sz val="8"/>
            <color indexed="81"/>
            <rFont val="Arial"/>
            <family val="2"/>
          </rPr>
          <t>nil or rounded to zero (including null cells)</t>
        </r>
      </text>
    </comment>
    <comment ref="I38" authorId="0" shapeId="0" xr:uid="{CBA1CC6F-0346-1F4A-B40A-F31F24C93F91}">
      <text>
        <r>
          <rPr>
            <sz val="8"/>
            <color indexed="81"/>
            <rFont val="Arial"/>
            <family val="2"/>
          </rPr>
          <t>nil or rounded to zero (including null cells)</t>
        </r>
      </text>
    </comment>
    <comment ref="H39" authorId="0" shapeId="0" xr:uid="{763B21D2-60DA-9542-B0FB-BDB37158E1B2}">
      <text>
        <r>
          <rPr>
            <sz val="8"/>
            <color indexed="81"/>
            <rFont val="Arial"/>
            <family val="2"/>
          </rPr>
          <t>nil or rounded to zero (including null cells)</t>
        </r>
      </text>
    </comment>
    <comment ref="G41" authorId="0" shapeId="0" xr:uid="{D3FC03F8-7B37-E042-B393-FE6587C588D6}">
      <text>
        <r>
          <rPr>
            <sz val="8"/>
            <color indexed="81"/>
            <rFont val="Arial"/>
            <family val="2"/>
          </rPr>
          <t>nil or rounded to zero (including null cells)</t>
        </r>
      </text>
    </comment>
    <comment ref="H41" authorId="0" shapeId="0" xr:uid="{0C0670EE-BEED-D445-BBBB-06761FA56033}">
      <text>
        <r>
          <rPr>
            <sz val="8"/>
            <color indexed="81"/>
            <rFont val="Arial"/>
            <family val="2"/>
          </rPr>
          <t>nil or rounded to zero (including null cells)</t>
        </r>
      </text>
    </comment>
    <comment ref="I41" authorId="0" shapeId="0" xr:uid="{782C2A56-8E33-4C4B-8B25-ECFB77DE747F}">
      <text>
        <r>
          <rPr>
            <sz val="8"/>
            <color indexed="81"/>
            <rFont val="Arial"/>
            <family val="2"/>
          </rPr>
          <t>nil or rounded to zero (including null cells)</t>
        </r>
      </text>
    </comment>
    <comment ref="A42" authorId="0" shapeId="0" xr:uid="{7413503B-669F-754F-9841-FA9511FE0294}">
      <text>
        <r>
          <rPr>
            <sz val="8"/>
            <color indexed="81"/>
            <rFont val="Arial"/>
            <family val="2"/>
          </rPr>
          <t>Data on post-sentence detention have not been perturbed.</t>
        </r>
      </text>
    </comment>
    <comment ref="B42" authorId="0" shapeId="0" xr:uid="{99B73221-2FAC-D84D-8169-9A9C5BC9A1B9}">
      <text>
        <r>
          <rPr>
            <sz val="8"/>
            <color indexed="81"/>
            <rFont val="Arial"/>
            <family val="2"/>
          </rPr>
          <t>nil or rounded to zero (including null cells)</t>
        </r>
      </text>
    </comment>
    <comment ref="C42" authorId="0" shapeId="0" xr:uid="{42B34E32-A517-F94C-A457-926D3B72BA34}">
      <text>
        <r>
          <rPr>
            <sz val="8"/>
            <color indexed="81"/>
            <rFont val="Arial"/>
            <family val="2"/>
          </rPr>
          <t>nil or rounded to zero (including null cells)</t>
        </r>
      </text>
    </comment>
    <comment ref="H42" authorId="0" shapeId="0" xr:uid="{6FAA783B-C503-2A40-A386-47E6257261AB}">
      <text>
        <r>
          <rPr>
            <sz val="8"/>
            <color indexed="81"/>
            <rFont val="Arial"/>
            <family val="2"/>
          </rPr>
          <t>nil or rounded to zero (including null cells)</t>
        </r>
      </text>
    </comment>
    <comment ref="I42" authorId="0" shapeId="0" xr:uid="{B6927A4E-DD76-4D43-8A7F-057E29FD3786}">
      <text>
        <r>
          <rPr>
            <sz val="8"/>
            <color indexed="81"/>
            <rFont val="Arial"/>
            <family val="2"/>
          </rPr>
          <t>nil or rounded to zero (including null cells)</t>
        </r>
      </text>
    </comment>
    <comment ref="A43" authorId="0" shapeId="0" xr:uid="{37839C3C-E8FA-EF46-9557-DFB73362E070}">
      <text>
        <r>
          <rPr>
            <sz val="8"/>
            <color indexed="81"/>
            <rFont val="Arial"/>
            <family val="2"/>
          </rPr>
          <t>Includes prisoners whose most serious offence/charge is unknown.</t>
        </r>
      </text>
    </comment>
    <comment ref="A44" authorId="0" shapeId="0" xr:uid="{C5F785BC-5936-A041-AAE2-72ADBAAFBDD5}">
      <text>
        <r>
          <rPr>
            <sz val="8"/>
            <color indexed="8"/>
            <rFont val="Arial"/>
            <family val="2"/>
          </rPr>
          <t xml:space="preserve">Includes prisoners for whom Indigenous status is unknown. </t>
        </r>
      </text>
    </comment>
    <comment ref="G49" authorId="0" shapeId="0" xr:uid="{818BD38A-F0FA-4947-BBD5-0149E920D4B6}">
      <text>
        <r>
          <rPr>
            <sz val="8"/>
            <color indexed="81"/>
            <rFont val="Arial"/>
            <family val="2"/>
          </rPr>
          <t>nil or rounded to zero (including null cells)</t>
        </r>
      </text>
    </comment>
    <comment ref="G57" authorId="0" shapeId="0" xr:uid="{68EB636E-6F4C-2640-87A5-94B883F3A5C4}">
      <text>
        <r>
          <rPr>
            <sz val="8"/>
            <color indexed="81"/>
            <rFont val="Arial"/>
            <family val="2"/>
          </rPr>
          <t>nil or rounded to zero (including null cells)</t>
        </r>
      </text>
    </comment>
    <comment ref="I57" authorId="0" shapeId="0" xr:uid="{9E11C75F-CA22-5B47-96EE-FE3A2138D269}">
      <text>
        <r>
          <rPr>
            <sz val="8"/>
            <color indexed="81"/>
            <rFont val="Arial"/>
            <family val="2"/>
          </rPr>
          <t>nil or rounded to zero (including null cells)</t>
        </r>
      </text>
    </comment>
    <comment ref="G60" authorId="0" shapeId="0" xr:uid="{FFFBF994-96F6-C54C-BFC4-49B58CBE23D4}">
      <text>
        <r>
          <rPr>
            <sz val="8"/>
            <color indexed="81"/>
            <rFont val="Arial"/>
            <family val="2"/>
          </rPr>
          <t>nil or rounded to zero (including null cells)</t>
        </r>
      </text>
    </comment>
    <comment ref="H60" authorId="0" shapeId="0" xr:uid="{B32C87E7-4223-9644-997B-9706E9E83B5F}">
      <text>
        <r>
          <rPr>
            <sz val="8"/>
            <color indexed="81"/>
            <rFont val="Arial"/>
            <family val="2"/>
          </rPr>
          <t>nil or rounded to zero (including null cells)</t>
        </r>
      </text>
    </comment>
    <comment ref="I60" authorId="0" shapeId="0" xr:uid="{C9B0D69E-FB11-D641-9D0E-DA71BD61166F}">
      <text>
        <r>
          <rPr>
            <sz val="8"/>
            <color indexed="81"/>
            <rFont val="Arial"/>
            <family val="2"/>
          </rPr>
          <t>nil or rounded to zero (including null cells)</t>
        </r>
      </text>
    </comment>
    <comment ref="A61" authorId="0" shapeId="0" xr:uid="{C30D4541-F4B4-A742-86C1-9939A98FE114}">
      <text>
        <r>
          <rPr>
            <sz val="8"/>
            <color indexed="81"/>
            <rFont val="Arial"/>
            <family val="2"/>
          </rPr>
          <t>Data on post-sentence detention have not been perturbed.</t>
        </r>
      </text>
    </comment>
    <comment ref="B61" authorId="0" shapeId="0" xr:uid="{C30A623F-7BFB-D746-A379-C923D92E0AD4}">
      <text>
        <r>
          <rPr>
            <sz val="8"/>
            <color indexed="81"/>
            <rFont val="Arial"/>
            <family val="2"/>
          </rPr>
          <t>nil or rounded to zero (including null cells)</t>
        </r>
      </text>
    </comment>
    <comment ref="I61" authorId="0" shapeId="0" xr:uid="{509C0FDE-E5B8-CD49-A05B-FFF360A69DE6}">
      <text>
        <r>
          <rPr>
            <sz val="8"/>
            <color indexed="81"/>
            <rFont val="Arial"/>
            <family val="2"/>
          </rPr>
          <t>nil or rounded to zero (including null cells)</t>
        </r>
      </text>
    </comment>
    <comment ref="A62" authorId="0" shapeId="0" xr:uid="{34D3CC3E-C2EB-6546-AB03-DCEB566CEC22}">
      <text>
        <r>
          <rPr>
            <sz val="8"/>
            <color indexed="81"/>
            <rFont val="Arial"/>
            <family val="2"/>
          </rPr>
          <t>Includes prisoners whose most serious offence/charge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E299C2B-E3A2-7D49-9A1F-04610871A788}">
      <text>
        <r>
          <rPr>
            <sz val="8"/>
            <color indexed="8"/>
            <rFont val="Arial"/>
            <family val="2"/>
          </rPr>
          <t>Rate per 100,000 adult population. See Methodology, Imprisonment rates section and Glossary.</t>
        </r>
      </text>
    </comment>
    <comment ref="A6" authorId="0" shapeId="0" xr:uid="{6A569C6F-D307-B343-9D6B-F83D56920EB5}">
      <text>
        <r>
          <rPr>
            <sz val="8"/>
            <color indexed="81"/>
            <rFont val="Arial"/>
            <family val="2"/>
          </rPr>
          <t xml:space="preserve">Crude rates measure the actual rate of imprisonment and are not adjusted for differences in population structures. See Glossary. </t>
        </r>
      </text>
    </comment>
    <comment ref="A21" authorId="0" shapeId="0" xr:uid="{2C8C6235-931A-0542-AE44-7C181F0A8BD3}">
      <text>
        <r>
          <rPr>
            <sz val="8"/>
            <color indexed="81"/>
            <rFont val="Arial"/>
            <family val="2"/>
          </rPr>
          <t>Age standardised imprisonment rates adjust crude rates to account for age differences between study populations. See Methodology, Age standardisation of imprisonment rates section and Glossary.</t>
        </r>
        <r>
          <rPr>
            <sz val="9"/>
            <color indexed="81"/>
            <rFont val="Tahoma"/>
            <family val="2"/>
          </rPr>
          <t xml:space="preserve">
</t>
        </r>
      </text>
    </comment>
    <comment ref="A24" authorId="0" shapeId="0" xr:uid="{832EE22E-63ED-1A40-85F9-11A51B4352D4}">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DE053C-75F2-EA41-9532-1D02CC79FB00}">
      <text>
        <r>
          <rPr>
            <sz val="8"/>
            <color indexed="8"/>
            <rFont val="Arial"/>
            <family val="2"/>
          </rPr>
          <t>Rate per 100,000 adult population. Age standardised imprisonment rates adjust crude rates to account for age differences between study populations. See Methodology, Age standardisation of imprisonment rates section and Glossary.
Aboriginal and Torres Strait Islander rates and non-Indigenous rates were revised using updated numbers based on the 2016 Census.  See Methodology, Revisions section.</t>
        </r>
      </text>
    </comment>
    <comment ref="B5" authorId="0" shapeId="0" xr:uid="{F9DB096E-74C6-1E44-B174-56A9E033F88D}">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9E209389-6869-B540-AAFD-1714526DFF9A}">
      <text>
        <r>
          <rPr>
            <sz val="8"/>
            <color indexed="8"/>
            <rFont val="Arial"/>
            <family val="2"/>
          </rPr>
          <t>Includes ACT prisoners held in ACT as well as ACT prisoners held in NSW prior to 2009. See Methodology, Data comparability and significant events section.</t>
        </r>
      </text>
    </comment>
    <comment ref="A38" authorId="0" shapeId="0" xr:uid="{A70A046D-489F-8D45-BBFF-ACC498E85E06}">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58C5919-0960-5D45-AD94-99B0CD903EA8}">
      <text>
        <r>
          <rPr>
            <sz val="8"/>
            <color indexed="8"/>
            <rFont val="Arial"/>
            <family val="2"/>
          </rPr>
          <t>Rate per 100,000 adult population. Crude rates measure the actual rate of imprisonment and are not adjusted for differences in population structures. See Methodology, Imprisonment rates section and Glossary.</t>
        </r>
      </text>
    </comment>
    <comment ref="B5" authorId="0" shapeId="0" xr:uid="{76A53DEC-56F7-CA40-84AE-FBBED2CB9712}">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0D23D78F-E07D-A441-9927-60AE11DC1C23}">
      <text>
        <r>
          <rPr>
            <sz val="8"/>
            <color indexed="8"/>
            <rFont val="Arial"/>
            <family val="2"/>
          </rPr>
          <t>Includes ACT prisoners held in ACT as well as ACT prisoners held in NSW prior to 2009. See Methodology, Data comparability and significant events section.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2B5E88E-7FD2-4941-88E9-1E516142678F}">
      <text>
        <r>
          <rPr>
            <sz val="8"/>
            <color indexed="8"/>
            <rFont val="Arial"/>
            <family val="2"/>
          </rPr>
          <t>Rate per 100,000 adult population. Crude rates measure the actual rate of imprisonment and are not adjusted for differences in population structures. See Methodology, Imprisonment rates section and Glossary.
Aboriginal and Torres Strait Islander rates and non-Indigenous rates were revised using updated numbers based on the 2016 Census.  See Methodology, Revisions section</t>
        </r>
      </text>
    </comment>
    <comment ref="B5" authorId="0" shapeId="0" xr:uid="{5B2722DF-6B26-3646-B734-940C4E8A8372}">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6481AB0E-63CD-2A47-A130-47C172C62415}">
      <text>
        <r>
          <rPr>
            <sz val="8"/>
            <color indexed="8"/>
            <rFont val="Arial"/>
            <family val="2"/>
          </rPr>
          <t>Includes ACT prisoners held in ACT as well as ACT prisoners held in NSW prior to 2009. See Methodology, Data comparability and significant events section.</t>
        </r>
      </text>
    </comment>
    <comment ref="A38" authorId="0" shapeId="0" xr:uid="{E620C433-210C-A44C-BDAC-BFCFAB24A596}">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9BFCE4CE-CF9E-564B-833D-4BD6EB9AF94E}">
      <text>
        <r>
          <rPr>
            <sz val="8"/>
            <color indexed="81"/>
            <rFont val="Arial"/>
            <family val="2"/>
          </rPr>
          <t>Due to perturbation, component cells may not add to published totals (see Methodology, Confidentiality section).</t>
        </r>
      </text>
    </comment>
    <comment ref="K5" authorId="0" shapeId="0" xr:uid="{11E355A3-8823-1A44-AABF-AE23E5278B45}">
      <text>
        <r>
          <rPr>
            <sz val="8"/>
            <color indexed="8"/>
            <rFont val="Arial"/>
            <family val="2"/>
          </rPr>
          <t>Rate per 100,000 populationfor the population and age group of interest. See Methodology, Imprisonment rates section.</t>
        </r>
      </text>
    </comment>
    <comment ref="G8" authorId="0" shapeId="0" xr:uid="{3E620AF4-8694-C848-A18E-90AE8ECF33A3}">
      <text>
        <r>
          <rPr>
            <sz val="8"/>
            <color indexed="81"/>
            <rFont val="Arial"/>
            <family val="2"/>
          </rPr>
          <t>nil or rounded to zero (including null cells)</t>
        </r>
      </text>
    </comment>
    <comment ref="I8" authorId="0" shapeId="0" xr:uid="{9B871EE5-C454-A74F-8ED8-B136C73601C0}">
      <text>
        <r>
          <rPr>
            <sz val="8"/>
            <color indexed="81"/>
            <rFont val="Arial"/>
            <family val="2"/>
          </rPr>
          <t>nil or rounded to zero (including null cells)</t>
        </r>
      </text>
    </comment>
    <comment ref="G9" authorId="0" shapeId="0" xr:uid="{5958E76C-96FC-284E-9A37-235F9348A40A}">
      <text>
        <r>
          <rPr>
            <sz val="8"/>
            <color indexed="81"/>
            <rFont val="Arial"/>
            <family val="2"/>
          </rPr>
          <t>nil or rounded to zero (including null cells)</t>
        </r>
      </text>
    </comment>
    <comment ref="I9" authorId="0" shapeId="0" xr:uid="{8BD54070-6363-0C47-821D-146C65BB9E71}">
      <text>
        <r>
          <rPr>
            <sz val="8"/>
            <color indexed="81"/>
            <rFont val="Arial"/>
            <family val="2"/>
          </rPr>
          <t>nil or rounded to zero (including null cells)</t>
        </r>
      </text>
    </comment>
    <comment ref="I16" authorId="0" shapeId="0" xr:uid="{401DB1C3-9490-754A-9973-26F0A9C29C59}">
      <text>
        <r>
          <rPr>
            <sz val="8"/>
            <color indexed="81"/>
            <rFont val="Arial"/>
            <family val="2"/>
          </rPr>
          <t>nil or rounded to zero (including null cells)</t>
        </r>
      </text>
    </comment>
    <comment ref="G17" authorId="0" shapeId="0" xr:uid="{79D56478-4361-4E44-B169-F70EFE3F1A8E}">
      <text>
        <r>
          <rPr>
            <sz val="8"/>
            <color indexed="81"/>
            <rFont val="Arial"/>
            <family val="2"/>
          </rPr>
          <t>nil or rounded to zero (including null cells)</t>
        </r>
      </text>
    </comment>
    <comment ref="I17" authorId="0" shapeId="0" xr:uid="{9CF1B40E-D8A4-0646-8F65-CF0D8FE19F10}">
      <text>
        <r>
          <rPr>
            <sz val="8"/>
            <color indexed="81"/>
            <rFont val="Arial"/>
            <family val="2"/>
          </rPr>
          <t>nil or rounded to zero (including null cells)</t>
        </r>
      </text>
    </comment>
    <comment ref="G18" authorId="0" shapeId="0" xr:uid="{3D3038E0-3691-AA4A-B8C3-2C7BD73E102E}">
      <text>
        <r>
          <rPr>
            <sz val="8"/>
            <color indexed="81"/>
            <rFont val="Arial"/>
            <family val="2"/>
          </rPr>
          <t>nil or rounded to zero (including null cells)</t>
        </r>
      </text>
    </comment>
    <comment ref="I18" authorId="0" shapeId="0" xr:uid="{C51280C9-28D2-AD49-9B63-98DE2B72B847}">
      <text>
        <r>
          <rPr>
            <sz val="8"/>
            <color indexed="81"/>
            <rFont val="Arial"/>
            <family val="2"/>
          </rPr>
          <t>nil or rounded to zero (including null cells)</t>
        </r>
      </text>
    </comment>
    <comment ref="G19" authorId="0" shapeId="0" xr:uid="{0DC0A495-BCD5-D94C-B75D-6DDBAB6A2195}">
      <text>
        <r>
          <rPr>
            <sz val="8"/>
            <color indexed="81"/>
            <rFont val="Arial"/>
            <family val="2"/>
          </rPr>
          <t>nil or rounded to zero (including null cells)</t>
        </r>
      </text>
    </comment>
    <comment ref="I19" authorId="0" shapeId="0" xr:uid="{D04935AD-0998-EE4F-8C84-50906C992566}">
      <text>
        <r>
          <rPr>
            <sz val="8"/>
            <color indexed="81"/>
            <rFont val="Arial"/>
            <family val="2"/>
          </rPr>
          <t>nil or rounded to zero (including null cells)</t>
        </r>
      </text>
    </comment>
    <comment ref="K22" authorId="0" shapeId="0" xr:uid="{039049F0-1775-C549-9824-60F64BA13A30}">
      <text>
        <r>
          <rPr>
            <sz val="8"/>
            <color indexed="81"/>
            <rFont val="Arial"/>
            <family val="2"/>
          </rPr>
          <t>not applicable</t>
        </r>
      </text>
    </comment>
    <comment ref="K23" authorId="0" shapeId="0" xr:uid="{C014DB14-3F17-B940-A7FD-2DFE9C921F8C}">
      <text>
        <r>
          <rPr>
            <sz val="8"/>
            <color indexed="81"/>
            <rFont val="Arial"/>
            <family val="2"/>
          </rPr>
          <t>not applicable</t>
        </r>
      </text>
    </comment>
    <comment ref="B25" authorId="0" shapeId="0" xr:uid="{2F0AF596-5F06-2446-A0C0-C6061F58BEF4}">
      <text>
        <r>
          <rPr>
            <sz val="8"/>
            <color indexed="81"/>
            <rFont val="Arial"/>
            <family val="2"/>
          </rPr>
          <t>nil or rounded to zero (including null cells)</t>
        </r>
      </text>
    </comment>
    <comment ref="C25" authorId="0" shapeId="0" xr:uid="{0BB5ED5B-77E4-EF44-BBD3-2F5434AD722D}">
      <text>
        <r>
          <rPr>
            <sz val="8"/>
            <color indexed="81"/>
            <rFont val="Arial"/>
            <family val="2"/>
          </rPr>
          <t>nil or rounded to zero (including null cells)</t>
        </r>
      </text>
    </comment>
    <comment ref="E25" authorId="0" shapeId="0" xr:uid="{0718D49D-4C2B-7D48-BDD8-94408B687CE2}">
      <text>
        <r>
          <rPr>
            <sz val="8"/>
            <color indexed="81"/>
            <rFont val="Arial"/>
            <family val="2"/>
          </rPr>
          <t>nil or rounded to zero (including null cells)</t>
        </r>
      </text>
    </comment>
    <comment ref="F25" authorId="0" shapeId="0" xr:uid="{38951D95-A3B5-6B47-A83D-2C04B83E005F}">
      <text>
        <r>
          <rPr>
            <sz val="8"/>
            <color indexed="81"/>
            <rFont val="Arial"/>
            <family val="2"/>
          </rPr>
          <t>nil or rounded to zero (including null cells)</t>
        </r>
      </text>
    </comment>
    <comment ref="G25" authorId="0" shapeId="0" xr:uid="{D5D288DF-2A7F-FE41-BD2D-0DDD46408DEE}">
      <text>
        <r>
          <rPr>
            <sz val="8"/>
            <color indexed="81"/>
            <rFont val="Arial"/>
            <family val="2"/>
          </rPr>
          <t>nil or rounded to zero (including null cells)</t>
        </r>
      </text>
    </comment>
    <comment ref="H25" authorId="0" shapeId="0" xr:uid="{8DD699E7-4A52-BB42-B92D-4CD835D8F5D4}">
      <text>
        <r>
          <rPr>
            <sz val="8"/>
            <color indexed="81"/>
            <rFont val="Arial"/>
            <family val="2"/>
          </rPr>
          <t>nil or rounded to zero (including null cells)</t>
        </r>
      </text>
    </comment>
    <comment ref="I25" authorId="0" shapeId="0" xr:uid="{E2AD5231-01E2-DB48-803A-4004A1A423F5}">
      <text>
        <r>
          <rPr>
            <sz val="8"/>
            <color indexed="81"/>
            <rFont val="Arial"/>
            <family val="2"/>
          </rPr>
          <t>nil or rounded to zero (including null cells)</t>
        </r>
      </text>
    </comment>
    <comment ref="C26" authorId="0" shapeId="0" xr:uid="{9E6845DB-7A41-E147-B029-95CC28B10422}">
      <text>
        <r>
          <rPr>
            <sz val="8"/>
            <color indexed="81"/>
            <rFont val="Arial"/>
            <family val="2"/>
          </rPr>
          <t>nil or rounded to zero (including null cells)</t>
        </r>
      </text>
    </comment>
    <comment ref="E26" authorId="0" shapeId="0" xr:uid="{E5E8CB2C-D6E2-E742-B277-6F92F761B402}">
      <text>
        <r>
          <rPr>
            <sz val="8"/>
            <color indexed="81"/>
            <rFont val="Arial"/>
            <family val="2"/>
          </rPr>
          <t>nil or rounded to zero (including null cells)</t>
        </r>
      </text>
    </comment>
    <comment ref="F26" authorId="0" shapeId="0" xr:uid="{E104E8E9-299A-D441-8AF5-F98FE66EF822}">
      <text>
        <r>
          <rPr>
            <sz val="8"/>
            <color indexed="81"/>
            <rFont val="Arial"/>
            <family val="2"/>
          </rPr>
          <t>nil or rounded to zero (including null cells)</t>
        </r>
      </text>
    </comment>
    <comment ref="G26" authorId="0" shapeId="0" xr:uid="{D30B1929-CEF4-4643-ADD6-AEB5E200364A}">
      <text>
        <r>
          <rPr>
            <sz val="8"/>
            <color indexed="81"/>
            <rFont val="Arial"/>
            <family val="2"/>
          </rPr>
          <t>nil or rounded to zero (including null cells)</t>
        </r>
      </text>
    </comment>
    <comment ref="H26" authorId="0" shapeId="0" xr:uid="{1AE1CEEC-85BF-4340-9CEC-9DE1EBEC6E5B}">
      <text>
        <r>
          <rPr>
            <sz val="8"/>
            <color indexed="81"/>
            <rFont val="Arial"/>
            <family val="2"/>
          </rPr>
          <t>nil or rounded to zero (including null cells)</t>
        </r>
      </text>
    </comment>
    <comment ref="I26" authorId="0" shapeId="0" xr:uid="{F95A44ED-DB24-9447-8ED1-A8A8BC4304BD}">
      <text>
        <r>
          <rPr>
            <sz val="8"/>
            <color indexed="81"/>
            <rFont val="Arial"/>
            <family val="2"/>
          </rPr>
          <t>nil or rounded to zero (including null cells)</t>
        </r>
      </text>
    </comment>
    <comment ref="G28" authorId="0" shapeId="0" xr:uid="{E8405D52-F5F7-074E-AD6A-C1A105D7C888}">
      <text>
        <r>
          <rPr>
            <sz val="8"/>
            <color indexed="81"/>
            <rFont val="Arial"/>
            <family val="2"/>
          </rPr>
          <t>nil or rounded to zero (including null cells)</t>
        </r>
      </text>
    </comment>
    <comment ref="G29" authorId="0" shapeId="0" xr:uid="{D887E084-2532-F04C-A739-CA5A83699381}">
      <text>
        <r>
          <rPr>
            <sz val="8"/>
            <color indexed="81"/>
            <rFont val="Arial"/>
            <family val="2"/>
          </rPr>
          <t>nil or rounded to zero (including null cells)</t>
        </r>
      </text>
    </comment>
    <comment ref="I31" authorId="0" shapeId="0" xr:uid="{6DAD76F4-7D7F-FF44-9132-E45AAD2EC568}">
      <text>
        <r>
          <rPr>
            <sz val="8"/>
            <color indexed="81"/>
            <rFont val="Arial"/>
            <family val="2"/>
          </rPr>
          <t>nil or rounded to zero (including null cells)</t>
        </r>
      </text>
    </comment>
    <comment ref="C32" authorId="0" shapeId="0" xr:uid="{26AFD2C8-5190-4B43-B557-BB834F4EB202}">
      <text>
        <r>
          <rPr>
            <sz val="8"/>
            <color indexed="81"/>
            <rFont val="Arial"/>
            <family val="2"/>
          </rPr>
          <t>nil or rounded to zero (including null cells)</t>
        </r>
      </text>
    </comment>
    <comment ref="I32" authorId="0" shapeId="0" xr:uid="{BEAC71E4-8EA0-7543-B06D-32DCC30F76F2}">
      <text>
        <r>
          <rPr>
            <sz val="8"/>
            <color indexed="81"/>
            <rFont val="Arial"/>
            <family val="2"/>
          </rPr>
          <t>nil or rounded to zero (including null cells)</t>
        </r>
      </text>
    </comment>
    <comment ref="C33" authorId="0" shapeId="0" xr:uid="{69546360-018F-BF4E-B7E0-97BD7EB01452}">
      <text>
        <r>
          <rPr>
            <sz val="8"/>
            <color indexed="81"/>
            <rFont val="Arial"/>
            <family val="2"/>
          </rPr>
          <t>nil or rounded to zero (including null cells)</t>
        </r>
      </text>
    </comment>
    <comment ref="G33" authorId="0" shapeId="0" xr:uid="{ABB171CA-CA28-9F46-8144-079CF25BD000}">
      <text>
        <r>
          <rPr>
            <sz val="8"/>
            <color indexed="81"/>
            <rFont val="Arial"/>
            <family val="2"/>
          </rPr>
          <t>nil or rounded to zero (including null cells)</t>
        </r>
      </text>
    </comment>
    <comment ref="H33" authorId="0" shapeId="0" xr:uid="{F9FB2F09-0147-A146-AE7D-061014BE524F}">
      <text>
        <r>
          <rPr>
            <sz val="8"/>
            <color indexed="81"/>
            <rFont val="Arial"/>
            <family val="2"/>
          </rPr>
          <t>nil or rounded to zero (including null cells)</t>
        </r>
      </text>
    </comment>
    <comment ref="I33" authorId="0" shapeId="0" xr:uid="{0582AE6D-665C-014B-96CA-73D4F30E7588}">
      <text>
        <r>
          <rPr>
            <sz val="8"/>
            <color indexed="81"/>
            <rFont val="Arial"/>
            <family val="2"/>
          </rPr>
          <t>nil or rounded to zero (including null cells)</t>
        </r>
      </text>
    </comment>
    <comment ref="C34" authorId="0" shapeId="0" xr:uid="{D013DD5E-F1A5-454C-90CC-F8A29E25FFED}">
      <text>
        <r>
          <rPr>
            <sz val="8"/>
            <color indexed="81"/>
            <rFont val="Arial"/>
            <family val="2"/>
          </rPr>
          <t>nil or rounded to zero (including null cells)</t>
        </r>
      </text>
    </comment>
    <comment ref="G34" authorId="0" shapeId="0" xr:uid="{1B9BE5A3-76B0-754B-9E5B-E0A813D1D225}">
      <text>
        <r>
          <rPr>
            <sz val="8"/>
            <color indexed="81"/>
            <rFont val="Arial"/>
            <family val="2"/>
          </rPr>
          <t>nil or rounded to zero (including null cells)</t>
        </r>
      </text>
    </comment>
    <comment ref="I34" authorId="0" shapeId="0" xr:uid="{170A4F95-F0DB-784E-B1F4-ADA89AD9C512}">
      <text>
        <r>
          <rPr>
            <sz val="8"/>
            <color indexed="81"/>
            <rFont val="Arial"/>
            <family val="2"/>
          </rPr>
          <t>nil or rounded to zero (including null cells)</t>
        </r>
      </text>
    </comment>
    <comment ref="C35" authorId="0" shapeId="0" xr:uid="{8032C0E3-F341-6F48-92F5-F229CFAD5B28}">
      <text>
        <r>
          <rPr>
            <sz val="8"/>
            <color indexed="81"/>
            <rFont val="Arial"/>
            <family val="2"/>
          </rPr>
          <t>nil or rounded to zero (including null cells)</t>
        </r>
      </text>
    </comment>
    <comment ref="D35" authorId="0" shapeId="0" xr:uid="{93B0401F-7597-6743-917F-38C9323B4703}">
      <text>
        <r>
          <rPr>
            <sz val="8"/>
            <color indexed="81"/>
            <rFont val="Arial"/>
            <family val="2"/>
          </rPr>
          <t>nil or rounded to zero (including null cells)</t>
        </r>
      </text>
    </comment>
    <comment ref="E35" authorId="0" shapeId="0" xr:uid="{1768E3A8-30CA-6C4B-A58C-D4B53A7E1242}">
      <text>
        <r>
          <rPr>
            <sz val="8"/>
            <color indexed="81"/>
            <rFont val="Arial"/>
            <family val="2"/>
          </rPr>
          <t>nil or rounded to zero (including null cells)</t>
        </r>
      </text>
    </comment>
    <comment ref="F35" authorId="0" shapeId="0" xr:uid="{DAE0FAAD-EF09-FF45-91B0-FEF192580909}">
      <text>
        <r>
          <rPr>
            <sz val="8"/>
            <color indexed="81"/>
            <rFont val="Arial"/>
            <family val="2"/>
          </rPr>
          <t>nil or rounded to zero (including null cells)</t>
        </r>
      </text>
    </comment>
    <comment ref="G35" authorId="0" shapeId="0" xr:uid="{9D13064E-02CF-4342-ADF3-5985FF36F1C5}">
      <text>
        <r>
          <rPr>
            <sz val="8"/>
            <color indexed="81"/>
            <rFont val="Arial"/>
            <family val="2"/>
          </rPr>
          <t>nil or rounded to zero (including null cells)</t>
        </r>
      </text>
    </comment>
    <comment ref="H35" authorId="0" shapeId="0" xr:uid="{882C4384-5483-C441-B4A5-79349B3D0441}">
      <text>
        <r>
          <rPr>
            <sz val="8"/>
            <color indexed="81"/>
            <rFont val="Arial"/>
            <family val="2"/>
          </rPr>
          <t>nil or rounded to zero (including null cells)</t>
        </r>
      </text>
    </comment>
    <comment ref="I35" authorId="0" shapeId="0" xr:uid="{2A4D359D-6085-8C44-B90F-796961A8EAF7}">
      <text>
        <r>
          <rPr>
            <sz val="8"/>
            <color indexed="81"/>
            <rFont val="Arial"/>
            <family val="2"/>
          </rPr>
          <t>nil or rounded to zero (including null cells)</t>
        </r>
      </text>
    </comment>
    <comment ref="B36" authorId="0" shapeId="0" xr:uid="{F7419DB6-CF15-6641-B82E-B5C84EBBDB9D}">
      <text>
        <r>
          <rPr>
            <sz val="8"/>
            <color indexed="81"/>
            <rFont val="Arial"/>
            <family val="2"/>
          </rPr>
          <t>nil or rounded to zero (including null cells)</t>
        </r>
      </text>
    </comment>
    <comment ref="C36" authorId="0" shapeId="0" xr:uid="{6761A91E-FCC9-0441-BF29-29C91FC424B4}">
      <text>
        <r>
          <rPr>
            <sz val="8"/>
            <color indexed="81"/>
            <rFont val="Arial"/>
            <family val="2"/>
          </rPr>
          <t>nil or rounded to zero (including null cells)</t>
        </r>
      </text>
    </comment>
    <comment ref="D36" authorId="0" shapeId="0" xr:uid="{B16CE62D-FAB1-D04E-B6A2-7305CB42E87E}">
      <text>
        <r>
          <rPr>
            <sz val="8"/>
            <color indexed="81"/>
            <rFont val="Arial"/>
            <family val="2"/>
          </rPr>
          <t>nil or rounded to zero (including null cells)</t>
        </r>
      </text>
    </comment>
    <comment ref="E36" authorId="0" shapeId="0" xr:uid="{FC0510FD-EF2E-DD47-99B3-2CE7834AB910}">
      <text>
        <r>
          <rPr>
            <sz val="8"/>
            <color indexed="81"/>
            <rFont val="Arial"/>
            <family val="2"/>
          </rPr>
          <t>nil or rounded to zero (including null cells)</t>
        </r>
      </text>
    </comment>
    <comment ref="F36" authorId="0" shapeId="0" xr:uid="{A277D0B3-EF6D-2446-A177-8ABD2C4B2306}">
      <text>
        <r>
          <rPr>
            <sz val="8"/>
            <color indexed="81"/>
            <rFont val="Arial"/>
            <family val="2"/>
          </rPr>
          <t>nil or rounded to zero (including null cells)</t>
        </r>
      </text>
    </comment>
    <comment ref="G36" authorId="0" shapeId="0" xr:uid="{44D1586A-6DAA-9449-B9B5-9E5A5B81792A}">
      <text>
        <r>
          <rPr>
            <sz val="8"/>
            <color indexed="81"/>
            <rFont val="Arial"/>
            <family val="2"/>
          </rPr>
          <t>nil or rounded to zero (including null cells)</t>
        </r>
      </text>
    </comment>
    <comment ref="H36" authorId="0" shapeId="0" xr:uid="{172B6F8E-54C7-C741-A20A-7C73553A3586}">
      <text>
        <r>
          <rPr>
            <sz val="8"/>
            <color indexed="81"/>
            <rFont val="Arial"/>
            <family val="2"/>
          </rPr>
          <t>nil or rounded to zero (including null cells)</t>
        </r>
      </text>
    </comment>
    <comment ref="I36" authorId="0" shapeId="0" xr:uid="{E47D30CA-8E51-6144-B63C-4E010DCE42AA}">
      <text>
        <r>
          <rPr>
            <sz val="8"/>
            <color indexed="81"/>
            <rFont val="Arial"/>
            <family val="2"/>
          </rPr>
          <t>nil or rounded to zero (including null cells)</t>
        </r>
      </text>
    </comment>
    <comment ref="J36" authorId="0" shapeId="0" xr:uid="{A1078673-68C2-984D-925A-95B1F470DAC6}">
      <text>
        <r>
          <rPr>
            <sz val="8"/>
            <color indexed="81"/>
            <rFont val="Arial"/>
            <family val="2"/>
          </rPr>
          <t>nil or rounded to zero (including null cells)</t>
        </r>
      </text>
    </comment>
    <comment ref="K36" authorId="1" shapeId="0" xr:uid="{2F032DF5-6366-3345-B444-BD2E1B288C44}">
      <text>
        <r>
          <rPr>
            <sz val="8"/>
            <color indexed="81"/>
            <rFont val="Arial"/>
            <family val="2"/>
          </rPr>
          <t>nil or rounded to zero (including null cells)</t>
        </r>
      </text>
    </comment>
    <comment ref="K39" authorId="0" shapeId="0" xr:uid="{60C02013-03A3-A246-9A6F-6C8794D244B7}">
      <text>
        <r>
          <rPr>
            <sz val="8"/>
            <color indexed="81"/>
            <rFont val="Arial"/>
            <family val="2"/>
          </rPr>
          <t>not applicable</t>
        </r>
      </text>
    </comment>
    <comment ref="K40" authorId="0" shapeId="0" xr:uid="{CF613E67-6BC4-6A41-B977-4A4E5B68CB7D}">
      <text>
        <r>
          <rPr>
            <sz val="8"/>
            <color indexed="81"/>
            <rFont val="Arial"/>
            <family val="2"/>
          </rPr>
          <t>not applicable</t>
        </r>
      </text>
    </comment>
    <comment ref="G42" authorId="0" shapeId="0" xr:uid="{9C1F7FB6-35E6-604C-B6B2-ABE18359EB91}">
      <text>
        <r>
          <rPr>
            <sz val="8"/>
            <color indexed="81"/>
            <rFont val="Arial"/>
            <family val="2"/>
          </rPr>
          <t>nil or rounded to zero (including null cells)</t>
        </r>
      </text>
    </comment>
    <comment ref="I42" authorId="0" shapeId="0" xr:uid="{189BD33D-5688-C24E-AD99-FC9663FF1C01}">
      <text>
        <r>
          <rPr>
            <sz val="8"/>
            <color indexed="81"/>
            <rFont val="Arial"/>
            <family val="2"/>
          </rPr>
          <t>nil or rounded to zero (including null cells)</t>
        </r>
      </text>
    </comment>
    <comment ref="G43" authorId="0" shapeId="0" xr:uid="{9FAAAB29-93ED-7F49-8494-D034B3F25EF6}">
      <text>
        <r>
          <rPr>
            <sz val="8"/>
            <color indexed="81"/>
            <rFont val="Arial"/>
            <family val="2"/>
          </rPr>
          <t>nil or rounded to zero (including null cells)</t>
        </r>
      </text>
    </comment>
    <comment ref="I43" authorId="0" shapeId="0" xr:uid="{36DD2BC2-9354-3D41-8D45-6271CF462EE1}">
      <text>
        <r>
          <rPr>
            <sz val="8"/>
            <color indexed="81"/>
            <rFont val="Arial"/>
            <family val="2"/>
          </rPr>
          <t>nil or rounded to zero (including null cells)</t>
        </r>
      </text>
    </comment>
    <comment ref="I50" authorId="0" shapeId="0" xr:uid="{AB5C41A6-8C2F-D44A-8DDB-4CE1BFD70832}">
      <text>
        <r>
          <rPr>
            <sz val="8"/>
            <color indexed="81"/>
            <rFont val="Arial"/>
            <family val="2"/>
          </rPr>
          <t>nil or rounded to zero (including null cells)</t>
        </r>
      </text>
    </comment>
    <comment ref="G51" authorId="0" shapeId="0" xr:uid="{ECE4ED65-5930-344E-98A9-1690C758F7E4}">
      <text>
        <r>
          <rPr>
            <sz val="8"/>
            <color indexed="81"/>
            <rFont val="Arial"/>
            <family val="2"/>
          </rPr>
          <t>nil or rounded to zero (including null cells)</t>
        </r>
      </text>
    </comment>
    <comment ref="I51" authorId="0" shapeId="0" xr:uid="{890A4D1B-9A2D-A446-B318-4C2CD86F246E}">
      <text>
        <r>
          <rPr>
            <sz val="8"/>
            <color indexed="81"/>
            <rFont val="Arial"/>
            <family val="2"/>
          </rPr>
          <t>nil or rounded to zero (including null cells)</t>
        </r>
      </text>
    </comment>
    <comment ref="G52" authorId="0" shapeId="0" xr:uid="{831C4323-FB77-5E48-8D34-35235075769B}">
      <text>
        <r>
          <rPr>
            <sz val="8"/>
            <color indexed="81"/>
            <rFont val="Arial"/>
            <family val="2"/>
          </rPr>
          <t>nil or rounded to zero (including null cells)</t>
        </r>
      </text>
    </comment>
    <comment ref="I52" authorId="0" shapeId="0" xr:uid="{E5BE6549-F0AD-B84D-B947-044D0857A092}">
      <text>
        <r>
          <rPr>
            <sz val="8"/>
            <color indexed="81"/>
            <rFont val="Arial"/>
            <family val="2"/>
          </rPr>
          <t>nil or rounded to zero (including null cells)</t>
        </r>
      </text>
    </comment>
    <comment ref="G53" authorId="0" shapeId="0" xr:uid="{3980D88E-D743-FF49-A809-A0381D2B4916}">
      <text>
        <r>
          <rPr>
            <sz val="8"/>
            <color indexed="81"/>
            <rFont val="Arial"/>
            <family val="2"/>
          </rPr>
          <t>nil or rounded to zero (including null cells)</t>
        </r>
      </text>
    </comment>
    <comment ref="I53" authorId="0" shapeId="0" xr:uid="{65C69F78-4D4C-6D41-AF43-72A90E91BCF2}">
      <text>
        <r>
          <rPr>
            <sz val="8"/>
            <color indexed="81"/>
            <rFont val="Arial"/>
            <family val="2"/>
          </rPr>
          <t>nil or rounded to zero (including null cells)</t>
        </r>
      </text>
    </comment>
    <comment ref="K56" authorId="0" shapeId="0" xr:uid="{E7BAFB65-EB2C-B345-A151-0F1431F4F3AE}">
      <text>
        <r>
          <rPr>
            <sz val="8"/>
            <color indexed="81"/>
            <rFont val="Arial"/>
            <family val="2"/>
          </rPr>
          <t>not applicable</t>
        </r>
      </text>
    </comment>
    <comment ref="K57" authorId="0" shapeId="0" xr:uid="{BBD8F7F3-D19A-8646-8FBA-5698053381A2}">
      <text>
        <r>
          <rPr>
            <sz val="8"/>
            <color indexed="81"/>
            <rFont val="Arial"/>
            <family val="2"/>
          </rPr>
          <t>not applicable</t>
        </r>
      </text>
    </comment>
    <comment ref="H60" authorId="0" shapeId="0" xr:uid="{7CA7BEE2-02F4-8141-92AA-B6DE0240ADCE}">
      <text>
        <r>
          <rPr>
            <sz val="8"/>
            <color indexed="81"/>
            <rFont val="Arial"/>
            <family val="2"/>
          </rPr>
          <t>nil or rounded to zero (including null cells)</t>
        </r>
      </text>
    </comment>
    <comment ref="I60" authorId="0" shapeId="0" xr:uid="{90EABC8F-68BE-074E-8DEB-D90136DAFBBA}">
      <text>
        <r>
          <rPr>
            <sz val="8"/>
            <color indexed="81"/>
            <rFont val="Arial"/>
            <family val="2"/>
          </rPr>
          <t>nil or rounded to zero (including null cells)</t>
        </r>
      </text>
    </comment>
    <comment ref="H61" authorId="0" shapeId="0" xr:uid="{E9344F96-47C7-D64F-B958-9E475AB0356B}">
      <text>
        <r>
          <rPr>
            <sz val="8"/>
            <color indexed="81"/>
            <rFont val="Arial"/>
            <family val="2"/>
          </rPr>
          <t>nil or rounded to zero (including null cells)</t>
        </r>
      </text>
    </comment>
    <comment ref="K74" authorId="0" shapeId="0" xr:uid="{C569C913-86EA-054B-AEAA-E4022FAB3924}">
      <text>
        <r>
          <rPr>
            <sz val="8"/>
            <color indexed="81"/>
            <rFont val="Arial"/>
            <family val="2"/>
          </rPr>
          <t>not applicable</t>
        </r>
      </text>
    </comment>
    <comment ref="K75" authorId="0" shapeId="0" xr:uid="{1F487ED4-812A-2047-AE77-411F0F0E7177}">
      <text>
        <r>
          <rPr>
            <sz val="8"/>
            <color indexed="81"/>
            <rFont val="Arial"/>
            <family val="2"/>
          </rPr>
          <t>not applicable</t>
        </r>
      </text>
    </comment>
    <comment ref="B77" authorId="0" shapeId="0" xr:uid="{DF5D7FA5-442E-0348-A0A0-43B302BCF422}">
      <text>
        <r>
          <rPr>
            <sz val="8"/>
            <color indexed="81"/>
            <rFont val="Arial"/>
            <family val="2"/>
          </rPr>
          <t>nil or rounded to zero (including null cells)</t>
        </r>
      </text>
    </comment>
    <comment ref="C77" authorId="0" shapeId="0" xr:uid="{6E86113D-F0F0-A149-8851-BBD4B3648D0F}">
      <text>
        <r>
          <rPr>
            <sz val="8"/>
            <color indexed="81"/>
            <rFont val="Arial"/>
            <family val="2"/>
          </rPr>
          <t>nil or rounded to zero (including null cells)</t>
        </r>
      </text>
    </comment>
    <comment ref="D77" authorId="0" shapeId="0" xr:uid="{6F8EBC6E-DE24-094A-9D81-A66BC41A3B60}">
      <text>
        <r>
          <rPr>
            <sz val="8"/>
            <color indexed="81"/>
            <rFont val="Arial"/>
            <family val="2"/>
          </rPr>
          <t>nil or rounded to zero (including null cells)</t>
        </r>
      </text>
    </comment>
    <comment ref="E77" authorId="0" shapeId="0" xr:uid="{5CBC9EBB-78CF-7D4D-8AF3-553092505DC1}">
      <text>
        <r>
          <rPr>
            <sz val="8"/>
            <color indexed="81"/>
            <rFont val="Arial"/>
            <family val="2"/>
          </rPr>
          <t>nil or rounded to zero (including null cells)</t>
        </r>
      </text>
    </comment>
    <comment ref="F77" authorId="0" shapeId="0" xr:uid="{4E8D6823-008F-4C48-9226-A55325B763B8}">
      <text>
        <r>
          <rPr>
            <sz val="8"/>
            <color indexed="81"/>
            <rFont val="Arial"/>
            <family val="2"/>
          </rPr>
          <t>nil or rounded to zero (including null cells)</t>
        </r>
      </text>
    </comment>
    <comment ref="G77" authorId="0" shapeId="0" xr:uid="{BF057500-D7C1-5545-9344-F32A90E7927A}">
      <text>
        <r>
          <rPr>
            <sz val="8"/>
            <color indexed="81"/>
            <rFont val="Arial"/>
            <family val="2"/>
          </rPr>
          <t>nil or rounded to zero (including null cells)</t>
        </r>
      </text>
    </comment>
    <comment ref="H77" authorId="0" shapeId="0" xr:uid="{C7A653BC-6859-1C48-A77D-D10C37E311E1}">
      <text>
        <r>
          <rPr>
            <sz val="8"/>
            <color indexed="81"/>
            <rFont val="Arial"/>
            <family val="2"/>
          </rPr>
          <t>nil or rounded to zero (including null cells)</t>
        </r>
      </text>
    </comment>
    <comment ref="I77" authorId="0" shapeId="0" xr:uid="{B4BF006B-20E0-3B42-AEAC-01CC2BEAC0B6}">
      <text>
        <r>
          <rPr>
            <sz val="8"/>
            <color indexed="81"/>
            <rFont val="Arial"/>
            <family val="2"/>
          </rPr>
          <t>nil or rounded to zero (including null cells)</t>
        </r>
      </text>
    </comment>
    <comment ref="E78" authorId="0" shapeId="0" xr:uid="{EE66A622-8F42-184E-BAA7-2B3C2EC31304}">
      <text>
        <r>
          <rPr>
            <sz val="8"/>
            <color indexed="81"/>
            <rFont val="Arial"/>
            <family val="2"/>
          </rPr>
          <t>nil or rounded to zero (including null cells)</t>
        </r>
      </text>
    </comment>
    <comment ref="G78" authorId="0" shapeId="0" xr:uid="{28D0AADA-272C-924F-B2B2-876A391B7341}">
      <text>
        <r>
          <rPr>
            <sz val="8"/>
            <color indexed="81"/>
            <rFont val="Arial"/>
            <family val="2"/>
          </rPr>
          <t>nil or rounded to zero (including null cells)</t>
        </r>
      </text>
    </comment>
    <comment ref="H78" authorId="0" shapeId="0" xr:uid="{060BE449-B8F8-DB4E-9D65-EF893354A886}">
      <text>
        <r>
          <rPr>
            <sz val="8"/>
            <color indexed="81"/>
            <rFont val="Arial"/>
            <family val="2"/>
          </rPr>
          <t>nil or rounded to zero (including null cells)</t>
        </r>
      </text>
    </comment>
    <comment ref="I78" authorId="0" shapeId="0" xr:uid="{2E573CCA-0B00-CD46-BDAB-BC887F8E0185}">
      <text>
        <r>
          <rPr>
            <sz val="8"/>
            <color indexed="81"/>
            <rFont val="Arial"/>
            <family val="2"/>
          </rPr>
          <t>nil or rounded to zero (including null cells)</t>
        </r>
      </text>
    </comment>
    <comment ref="I79" authorId="0" shapeId="0" xr:uid="{B53BF948-2350-9949-B076-EFB3FFB7D162}">
      <text>
        <r>
          <rPr>
            <sz val="8"/>
            <color indexed="81"/>
            <rFont val="Arial"/>
            <family val="2"/>
          </rPr>
          <t>nil or rounded to zero (including null cells)</t>
        </r>
      </text>
    </comment>
    <comment ref="H81" authorId="0" shapeId="0" xr:uid="{E7BC9DD1-CC16-5946-A018-A4A436F19683}">
      <text>
        <r>
          <rPr>
            <sz val="8"/>
            <color indexed="81"/>
            <rFont val="Arial"/>
            <family val="2"/>
          </rPr>
          <t>nil or rounded to zero (including null cells)</t>
        </r>
      </text>
    </comment>
    <comment ref="H82" authorId="0" shapeId="0" xr:uid="{24BE2320-9387-6141-916D-372979E3EED4}">
      <text>
        <r>
          <rPr>
            <sz val="8"/>
            <color indexed="81"/>
            <rFont val="Arial"/>
            <family val="2"/>
          </rPr>
          <t>nil or rounded to zero (including null cells)</t>
        </r>
      </text>
    </comment>
    <comment ref="G85" authorId="0" shapeId="0" xr:uid="{281243BE-9CA9-AD43-AD0E-D6B70D322CF9}">
      <text>
        <r>
          <rPr>
            <sz val="8"/>
            <color indexed="81"/>
            <rFont val="Arial"/>
            <family val="2"/>
          </rPr>
          <t>nil or rounded to zero (including null cells)</t>
        </r>
      </text>
    </comment>
    <comment ref="H85" authorId="0" shapeId="0" xr:uid="{A85A56E4-83C5-554B-A8DD-0B09751D72C7}">
      <text>
        <r>
          <rPr>
            <sz val="8"/>
            <color indexed="81"/>
            <rFont val="Arial"/>
            <family val="2"/>
          </rPr>
          <t>nil or rounded to zero (including null cells)</t>
        </r>
      </text>
    </comment>
    <comment ref="I85" authorId="0" shapeId="0" xr:uid="{7AA4FE8D-7747-CE40-9019-15AFC1D294C1}">
      <text>
        <r>
          <rPr>
            <sz val="8"/>
            <color indexed="81"/>
            <rFont val="Arial"/>
            <family val="2"/>
          </rPr>
          <t>nil or rounded to zero (including null cells)</t>
        </r>
      </text>
    </comment>
    <comment ref="G86" authorId="0" shapeId="0" xr:uid="{E9917B8B-9549-0E4F-9ED5-29B77411BFE0}">
      <text>
        <r>
          <rPr>
            <sz val="8"/>
            <color indexed="81"/>
            <rFont val="Arial"/>
            <family val="2"/>
          </rPr>
          <t>nil or rounded to zero (including null cells)</t>
        </r>
      </text>
    </comment>
    <comment ref="H86" authorId="0" shapeId="0" xr:uid="{FD2C4853-E1D7-D249-B6D1-647B5F7EF8C8}">
      <text>
        <r>
          <rPr>
            <sz val="8"/>
            <color indexed="81"/>
            <rFont val="Arial"/>
            <family val="2"/>
          </rPr>
          <t>nil or rounded to zero (including null cells)</t>
        </r>
      </text>
    </comment>
    <comment ref="I86" authorId="0" shapeId="0" xr:uid="{A05CB3DD-D03A-0B4B-B1D4-4FB71163C528}">
      <text>
        <r>
          <rPr>
            <sz val="8"/>
            <color indexed="81"/>
            <rFont val="Arial"/>
            <family val="2"/>
          </rPr>
          <t>nil or rounded to zero (including null cells)</t>
        </r>
      </text>
    </comment>
    <comment ref="G87" authorId="0" shapeId="0" xr:uid="{9609C71E-EC6E-214F-9690-12F314801DB5}">
      <text>
        <r>
          <rPr>
            <sz val="8"/>
            <color indexed="81"/>
            <rFont val="Arial"/>
            <family val="2"/>
          </rPr>
          <t>nil or rounded to zero (including null cells)</t>
        </r>
      </text>
    </comment>
    <comment ref="H87" authorId="0" shapeId="0" xr:uid="{182A7D71-6498-5A49-9B0F-F2B439BF07BA}">
      <text>
        <r>
          <rPr>
            <sz val="8"/>
            <color indexed="81"/>
            <rFont val="Arial"/>
            <family val="2"/>
          </rPr>
          <t>nil or rounded to zero (including null cells)</t>
        </r>
      </text>
    </comment>
    <comment ref="I87" authorId="0" shapeId="0" xr:uid="{43DA2ECF-4B79-6740-A78A-F9DFC6BC7C5B}">
      <text>
        <r>
          <rPr>
            <sz val="8"/>
            <color indexed="81"/>
            <rFont val="Arial"/>
            <family val="2"/>
          </rPr>
          <t>nil or rounded to zero (including null cells)</t>
        </r>
      </text>
    </comment>
    <comment ref="H88" authorId="0" shapeId="0" xr:uid="{9BD8B983-7450-FD44-BE3B-EA000273B10F}">
      <text>
        <r>
          <rPr>
            <sz val="8"/>
            <color indexed="81"/>
            <rFont val="Arial"/>
            <family val="2"/>
          </rPr>
          <t>nil or rounded to zero (including null cells)</t>
        </r>
      </text>
    </comment>
    <comment ref="I88" authorId="0" shapeId="0" xr:uid="{C7DBDF52-9424-C948-A5DD-45D7B659C51C}">
      <text>
        <r>
          <rPr>
            <sz val="8"/>
            <color indexed="81"/>
            <rFont val="Arial"/>
            <family val="2"/>
          </rPr>
          <t>nil or rounded to zero (including null cells)</t>
        </r>
      </text>
    </comment>
    <comment ref="K91" authorId="0" shapeId="0" xr:uid="{E8E7459F-8A3E-A744-A9A8-7FE543BB29FD}">
      <text>
        <r>
          <rPr>
            <sz val="8"/>
            <color indexed="81"/>
            <rFont val="Arial"/>
            <family val="2"/>
          </rPr>
          <t>not applicable</t>
        </r>
      </text>
    </comment>
    <comment ref="K92" authorId="0" shapeId="0" xr:uid="{A4FB3CCF-CBC0-FE44-B576-0BEC731EDF52}">
      <text>
        <r>
          <rPr>
            <sz val="8"/>
            <color indexed="81"/>
            <rFont val="Arial"/>
            <family val="2"/>
          </rPr>
          <t>not applicable</t>
        </r>
      </text>
    </comment>
    <comment ref="H94" authorId="0" shapeId="0" xr:uid="{E496EA13-5F7B-BE4F-9520-0972E044F4E3}">
      <text>
        <r>
          <rPr>
            <sz val="8"/>
            <color indexed="81"/>
            <rFont val="Arial"/>
            <family val="2"/>
          </rPr>
          <t>nil or rounded to zero (including null cells)</t>
        </r>
      </text>
    </comment>
    <comment ref="I94" authorId="0" shapeId="0" xr:uid="{EC927AE0-8174-8D48-B347-5A84BF7B5D94}">
      <text>
        <r>
          <rPr>
            <sz val="8"/>
            <color indexed="81"/>
            <rFont val="Arial"/>
            <family val="2"/>
          </rPr>
          <t>nil or rounded to zero (including null cells)</t>
        </r>
      </text>
    </comment>
    <comment ref="K108" authorId="0" shapeId="0" xr:uid="{F43EF586-B642-3341-9315-A5E8010C7F6D}">
      <text>
        <r>
          <rPr>
            <sz val="8"/>
            <color indexed="81"/>
            <rFont val="Arial"/>
            <family val="2"/>
          </rPr>
          <t>not applicable</t>
        </r>
      </text>
    </comment>
    <comment ref="K109" authorId="0" shapeId="0" xr:uid="{AF95B916-B9FC-6443-A9CB-51F4A36E3D9D}">
      <text>
        <r>
          <rPr>
            <sz val="8"/>
            <color indexed="81"/>
            <rFont val="Arial"/>
            <family val="2"/>
          </rPr>
          <t>not applicable</t>
        </r>
      </text>
    </comment>
    <comment ref="A110" authorId="0" shapeId="0" xr:uid="{3599EAE5-75A6-7546-96FD-C2566751B15A}">
      <text>
        <r>
          <rPr>
            <sz val="8"/>
            <color indexed="81"/>
            <rFont val="Arial"/>
            <family val="2"/>
          </rPr>
          <t>Includes persons for whom Indigenous status is unknown.</t>
        </r>
      </text>
    </comment>
    <comment ref="I112" authorId="0" shapeId="0" xr:uid="{6AEF430C-8E29-0B47-9A9E-087DAAE11E01}">
      <text>
        <r>
          <rPr>
            <sz val="8"/>
            <color indexed="81"/>
            <rFont val="Arial"/>
            <family val="2"/>
          </rPr>
          <t>nil or rounded to zero (including null cells)</t>
        </r>
      </text>
    </comment>
    <comment ref="K126" authorId="0" shapeId="0" xr:uid="{94B652C7-6CF9-B848-BCC4-14F2C7B5D6B2}">
      <text>
        <r>
          <rPr>
            <sz val="8"/>
            <color indexed="81"/>
            <rFont val="Arial"/>
            <family val="2"/>
          </rPr>
          <t>not applicable</t>
        </r>
      </text>
    </comment>
    <comment ref="K127" authorId="0" shapeId="0" xr:uid="{581A97B2-73EE-4D45-ADAA-392C2C3FB0E5}">
      <text>
        <r>
          <rPr>
            <sz val="8"/>
            <color indexed="81"/>
            <rFont val="Arial"/>
            <family val="2"/>
          </rPr>
          <t>not applicable</t>
        </r>
      </text>
    </comment>
    <comment ref="C129" authorId="0" shapeId="0" xr:uid="{7EAF8890-0A2D-7B4C-94FC-433A3DF390CE}">
      <text>
        <r>
          <rPr>
            <sz val="8"/>
            <color indexed="81"/>
            <rFont val="Arial"/>
            <family val="2"/>
          </rPr>
          <t>nil or rounded to zero (including null cells)</t>
        </r>
      </text>
    </comment>
    <comment ref="E129" authorId="0" shapeId="0" xr:uid="{2500D56A-55FC-8A45-8CEE-CA570C640563}">
      <text>
        <r>
          <rPr>
            <sz val="8"/>
            <color indexed="81"/>
            <rFont val="Arial"/>
            <family val="2"/>
          </rPr>
          <t>nil or rounded to zero (including null cells)</t>
        </r>
      </text>
    </comment>
    <comment ref="F129" authorId="0" shapeId="0" xr:uid="{7C62E7E2-C7E2-D745-B718-835501FC2A00}">
      <text>
        <r>
          <rPr>
            <sz val="8"/>
            <color indexed="81"/>
            <rFont val="Arial"/>
            <family val="2"/>
          </rPr>
          <t>nil or rounded to zero (including null cells)</t>
        </r>
      </text>
    </comment>
    <comment ref="G129" authorId="0" shapeId="0" xr:uid="{74397492-12FB-3E42-B082-B88DEF9A987F}">
      <text>
        <r>
          <rPr>
            <sz val="8"/>
            <color indexed="81"/>
            <rFont val="Arial"/>
            <family val="2"/>
          </rPr>
          <t>nil or rounded to zero (including null cells)</t>
        </r>
      </text>
    </comment>
    <comment ref="H129" authorId="0" shapeId="0" xr:uid="{C8C0511A-D14C-4940-A2AF-1F7A205A0854}">
      <text>
        <r>
          <rPr>
            <sz val="8"/>
            <color indexed="81"/>
            <rFont val="Arial"/>
            <family val="2"/>
          </rPr>
          <t>nil or rounded to zero (including null cells)</t>
        </r>
      </text>
    </comment>
    <comment ref="I129" authorId="0" shapeId="0" xr:uid="{E0B21E47-63DF-3A4C-9DF9-D84F46B90580}">
      <text>
        <r>
          <rPr>
            <sz val="8"/>
            <color indexed="81"/>
            <rFont val="Arial"/>
            <family val="2"/>
          </rPr>
          <t>nil or rounded to zero (including null cells)</t>
        </r>
      </text>
    </comment>
    <comment ref="E130" authorId="0" shapeId="0" xr:uid="{69EECA74-4286-594B-BED2-737A4867D613}">
      <text>
        <r>
          <rPr>
            <sz val="8"/>
            <color indexed="81"/>
            <rFont val="Arial"/>
            <family val="2"/>
          </rPr>
          <t>nil or rounded to zero (including null cells)</t>
        </r>
      </text>
    </comment>
    <comment ref="G130" authorId="0" shapeId="0" xr:uid="{E54339DF-379E-0F46-AC6E-C17E64B43909}">
      <text>
        <r>
          <rPr>
            <sz val="8"/>
            <color indexed="81"/>
            <rFont val="Arial"/>
            <family val="2"/>
          </rPr>
          <t>nil or rounded to zero (including null cells)</t>
        </r>
      </text>
    </comment>
    <comment ref="I130" authorId="0" shapeId="0" xr:uid="{77210D43-44EF-CB4C-89B0-57D9E39BE155}">
      <text>
        <r>
          <rPr>
            <sz val="8"/>
            <color indexed="81"/>
            <rFont val="Arial"/>
            <family val="2"/>
          </rPr>
          <t>nil or rounded to zero (including null cells)</t>
        </r>
      </text>
    </comment>
    <comment ref="G137" authorId="0" shapeId="0" xr:uid="{7CC4CF14-889E-EE4D-AF4B-76F68623EDE5}">
      <text>
        <r>
          <rPr>
            <sz val="8"/>
            <color indexed="81"/>
            <rFont val="Arial"/>
            <family val="2"/>
          </rPr>
          <t>nil or rounded to zero (including null cells)</t>
        </r>
      </text>
    </comment>
    <comment ref="I137" authorId="0" shapeId="0" xr:uid="{FAB87F05-34B7-6144-94FE-AFFF101E3CA1}">
      <text>
        <r>
          <rPr>
            <sz val="8"/>
            <color indexed="81"/>
            <rFont val="Arial"/>
            <family val="2"/>
          </rPr>
          <t>nil or rounded to zero (including null cells)</t>
        </r>
      </text>
    </comment>
    <comment ref="G138" authorId="0" shapeId="0" xr:uid="{85C131CA-7B7A-0641-B6C8-9AA07196AD3C}">
      <text>
        <r>
          <rPr>
            <sz val="8"/>
            <color indexed="81"/>
            <rFont val="Arial"/>
            <family val="2"/>
          </rPr>
          <t>nil or rounded to zero (including null cells)</t>
        </r>
      </text>
    </comment>
    <comment ref="I138" authorId="0" shapeId="0" xr:uid="{C9894C48-3BFE-8F4F-BDBB-17224397A665}">
      <text>
        <r>
          <rPr>
            <sz val="8"/>
            <color indexed="81"/>
            <rFont val="Arial"/>
            <family val="2"/>
          </rPr>
          <t>nil or rounded to zero (including null cells)</t>
        </r>
      </text>
    </comment>
    <comment ref="G139" authorId="0" shapeId="0" xr:uid="{48F4C0A8-4E60-1A48-9ECC-20812C490473}">
      <text>
        <r>
          <rPr>
            <sz val="8"/>
            <color indexed="81"/>
            <rFont val="Arial"/>
            <family val="2"/>
          </rPr>
          <t>nil or rounded to zero (including null cells)</t>
        </r>
      </text>
    </comment>
    <comment ref="H139" authorId="0" shapeId="0" xr:uid="{C6A19E98-FB30-3A48-8544-0054FFD3EE26}">
      <text>
        <r>
          <rPr>
            <sz val="8"/>
            <color indexed="81"/>
            <rFont val="Arial"/>
            <family val="2"/>
          </rPr>
          <t>nil or rounded to zero (including null cells)</t>
        </r>
      </text>
    </comment>
    <comment ref="I139" authorId="0" shapeId="0" xr:uid="{E41C2D3C-562D-014C-8AF8-1E07418CEF9D}">
      <text>
        <r>
          <rPr>
            <sz val="8"/>
            <color indexed="81"/>
            <rFont val="Arial"/>
            <family val="2"/>
          </rPr>
          <t>nil or rounded to zero (including null cells)</t>
        </r>
      </text>
    </comment>
    <comment ref="H140" authorId="0" shapeId="0" xr:uid="{53E08FB7-98E8-F343-9B07-19B4FEBAA9EE}">
      <text>
        <r>
          <rPr>
            <sz val="8"/>
            <color indexed="81"/>
            <rFont val="Arial"/>
            <family val="2"/>
          </rPr>
          <t>nil or rounded to zero (including null cells)</t>
        </r>
      </text>
    </comment>
    <comment ref="I140" authorId="0" shapeId="0" xr:uid="{42B57549-E8EE-5C46-80B0-692CE4014844}">
      <text>
        <r>
          <rPr>
            <sz val="8"/>
            <color indexed="81"/>
            <rFont val="Arial"/>
            <family val="2"/>
          </rPr>
          <t>nil or rounded to zero (including null cells)</t>
        </r>
      </text>
    </comment>
    <comment ref="K143" authorId="0" shapeId="0" xr:uid="{F31363F6-EDDC-9A4B-AB05-8734612E5FC9}">
      <text>
        <r>
          <rPr>
            <sz val="8"/>
            <color indexed="81"/>
            <rFont val="Arial"/>
            <family val="2"/>
          </rPr>
          <t>not applicable</t>
        </r>
      </text>
    </comment>
    <comment ref="K144" authorId="0" shapeId="0" xr:uid="{ADEC8251-42D6-764D-81CA-2E0BB1404DCC}">
      <text>
        <r>
          <rPr>
            <sz val="8"/>
            <color indexed="81"/>
            <rFont val="Arial"/>
            <family val="2"/>
          </rPr>
          <t>not applicable</t>
        </r>
      </text>
    </comment>
    <comment ref="I146" authorId="0" shapeId="0" xr:uid="{E75CF8F3-CDDD-4B47-BB9D-14AD7C8AD4BF}">
      <text>
        <r>
          <rPr>
            <sz val="8"/>
            <color indexed="81"/>
            <rFont val="Arial"/>
            <family val="2"/>
          </rPr>
          <t>nil or rounded to zero (including null cells)</t>
        </r>
      </text>
    </comment>
    <comment ref="K160" authorId="0" shapeId="0" xr:uid="{9F7DCDAD-A9AD-D14C-B267-92949FEA840D}">
      <text>
        <r>
          <rPr>
            <sz val="8"/>
            <color indexed="81"/>
            <rFont val="Arial"/>
            <family val="2"/>
          </rPr>
          <t>not applicable</t>
        </r>
      </text>
    </comment>
    <comment ref="K161" authorId="0" shapeId="0" xr:uid="{623A59DE-0654-3E49-9838-075A1A6D0BEC}">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45CD3E2-650C-804D-95D6-2C1A32A95A61}">
      <text>
        <r>
          <rPr>
            <sz val="8"/>
            <color indexed="81"/>
            <rFont val="Arial"/>
            <family val="2"/>
          </rPr>
          <t>Due to perturbation, component cells may not add to published totals (see Methodology, Confidentiality section).</t>
        </r>
      </text>
    </comment>
    <comment ref="K5" authorId="0" shapeId="0" xr:uid="{2629FEDF-4497-0649-A048-A4316C27FBDC}">
      <text>
        <r>
          <rPr>
            <sz val="8"/>
            <color indexed="8"/>
            <rFont val="Arial"/>
            <family val="2"/>
          </rPr>
          <t xml:space="preserve">Rate per 100,000 adult population for that country of birth. See Methodology, Imprisonment rates section.
</t>
        </r>
      </text>
    </comment>
    <comment ref="A10" authorId="0" shapeId="0" xr:uid="{DD20C1C5-BBC8-FB40-8F3F-56BFF7AE3F2C}">
      <text>
        <r>
          <rPr>
            <sz val="8"/>
            <color indexed="8"/>
            <rFont val="Arial"/>
            <family val="2"/>
          </rPr>
          <t>Includes Channel Islands and Isle of Man.</t>
        </r>
      </text>
    </comment>
    <comment ref="A11" authorId="0" shapeId="0" xr:uid="{102DCC9C-E19A-5A44-BB5D-E43C0CABB904}">
      <text>
        <r>
          <rPr>
            <sz val="8"/>
            <color indexed="81"/>
            <rFont val="Arial"/>
            <family val="2"/>
          </rPr>
          <t>Excludes SARs and Taiwan Province.</t>
        </r>
      </text>
    </comment>
    <comment ref="G11" authorId="0" shapeId="0" xr:uid="{480D93E1-8E41-1E43-A887-4D3E6D7A6315}">
      <text>
        <r>
          <rPr>
            <sz val="8"/>
            <color indexed="81"/>
            <rFont val="Arial"/>
            <family val="2"/>
          </rPr>
          <t>nil or rounded to zero (including null cells)</t>
        </r>
      </text>
    </comment>
    <comment ref="H11" authorId="0" shapeId="0" xr:uid="{BCB9FC34-8E3F-2646-8F56-D716FCB04C7F}">
      <text>
        <r>
          <rPr>
            <sz val="8"/>
            <color indexed="81"/>
            <rFont val="Arial"/>
            <family val="2"/>
          </rPr>
          <t>nil or rounded to zero (including null cells)</t>
        </r>
      </text>
    </comment>
    <comment ref="I11" authorId="0" shapeId="0" xr:uid="{E900DF9B-E8C9-CD40-8F1C-7F1BB538A07F}">
      <text>
        <r>
          <rPr>
            <sz val="8"/>
            <color indexed="81"/>
            <rFont val="Arial"/>
            <family val="2"/>
          </rPr>
          <t>nil or rounded to zero (including null cells)</t>
        </r>
      </text>
    </comment>
    <comment ref="A12" authorId="0" shapeId="0" xr:uid="{3D24F600-D1BD-7944-A9AD-FEA75A0862AB}">
      <text>
        <r>
          <rPr>
            <sz val="8"/>
            <color indexed="81"/>
            <rFont val="Arial"/>
            <family val="2"/>
          </rPr>
          <t>May include persons born in both Sudan and South Sudan.</t>
        </r>
        <r>
          <rPr>
            <sz val="8"/>
            <color indexed="81"/>
            <rFont val="Tahoma"/>
            <family val="2"/>
          </rPr>
          <t xml:space="preserve"> 
</t>
        </r>
      </text>
    </comment>
    <comment ref="E13" authorId="0" shapeId="0" xr:uid="{72905555-CD5F-0643-B108-E9F91C615938}">
      <text>
        <r>
          <rPr>
            <sz val="8"/>
            <color indexed="81"/>
            <rFont val="Arial"/>
            <family val="2"/>
          </rPr>
          <t>nil or rounded to zero (including null cells)</t>
        </r>
      </text>
    </comment>
    <comment ref="G13" authorId="0" shapeId="0" xr:uid="{39D0C6A3-84CD-FE40-A6D2-A54034DA210A}">
      <text>
        <r>
          <rPr>
            <sz val="8"/>
            <color indexed="81"/>
            <rFont val="Arial"/>
            <family val="2"/>
          </rPr>
          <t>nil or rounded to zero (including null cells)</t>
        </r>
      </text>
    </comment>
    <comment ref="H13" authorId="0" shapeId="0" xr:uid="{FB78B865-9482-9B49-B6B4-B34EAA1C686F}">
      <text>
        <r>
          <rPr>
            <sz val="8"/>
            <color indexed="81"/>
            <rFont val="Arial"/>
            <family val="2"/>
          </rPr>
          <t>nil or rounded to zero (including null cells)</t>
        </r>
      </text>
    </comment>
    <comment ref="I13" authorId="0" shapeId="0" xr:uid="{55270713-EE80-3447-A800-0AF84F6A49C4}">
      <text>
        <r>
          <rPr>
            <sz val="8"/>
            <color indexed="81"/>
            <rFont val="Arial"/>
            <family val="2"/>
          </rPr>
          <t>nil or rounded to zero (including null cells)</t>
        </r>
      </text>
    </comment>
    <comment ref="G14" authorId="0" shapeId="0" xr:uid="{283FCD25-EFB7-7B41-8FB5-638E439BF2A3}">
      <text>
        <r>
          <rPr>
            <sz val="8"/>
            <color indexed="81"/>
            <rFont val="Arial"/>
            <family val="2"/>
          </rPr>
          <t>nil or rounded to zero (including null cells)</t>
        </r>
      </text>
    </comment>
    <comment ref="H14" authorId="0" shapeId="0" xr:uid="{0298FFCF-61DA-1E4F-A2A1-B23BF9301CE5}">
      <text>
        <r>
          <rPr>
            <sz val="8"/>
            <color indexed="81"/>
            <rFont val="Arial"/>
            <family val="2"/>
          </rPr>
          <t>nil or rounded to zero (including null cells)</t>
        </r>
      </text>
    </comment>
    <comment ref="I14" authorId="0" shapeId="0" xr:uid="{BA36D552-E620-8741-B742-F31B7599279E}">
      <text>
        <r>
          <rPr>
            <sz val="8"/>
            <color indexed="81"/>
            <rFont val="Arial"/>
            <family val="2"/>
          </rPr>
          <t>nil or rounded to zero (including null cells)</t>
        </r>
      </text>
    </comment>
    <comment ref="G15" authorId="0" shapeId="0" xr:uid="{D3A4E646-77CD-6947-827D-50FBE080622F}">
      <text>
        <r>
          <rPr>
            <sz val="8"/>
            <color indexed="81"/>
            <rFont val="Arial"/>
            <family val="2"/>
          </rPr>
          <t>nil or rounded to zero (including null cells)</t>
        </r>
      </text>
    </comment>
    <comment ref="H15" authorId="0" shapeId="0" xr:uid="{57F6E5C8-6FAB-FF42-9920-D2641D44C95E}">
      <text>
        <r>
          <rPr>
            <sz val="8"/>
            <color indexed="81"/>
            <rFont val="Arial"/>
            <family val="2"/>
          </rPr>
          <t>nil or rounded to zero (including null cells)</t>
        </r>
      </text>
    </comment>
    <comment ref="I15" authorId="0" shapeId="0" xr:uid="{82F9ED66-2004-DC48-BEF2-B8A11F3DC9CB}">
      <text>
        <r>
          <rPr>
            <sz val="8"/>
            <color indexed="81"/>
            <rFont val="Arial"/>
            <family val="2"/>
          </rPr>
          <t>nil or rounded to zero (including null cells)</t>
        </r>
      </text>
    </comment>
    <comment ref="G16" authorId="0" shapeId="0" xr:uid="{D72FFA8F-94B2-C74D-953D-3B07CB901A3B}">
      <text>
        <r>
          <rPr>
            <sz val="8"/>
            <color indexed="81"/>
            <rFont val="Arial"/>
            <family val="2"/>
          </rPr>
          <t>nil or rounded to zero (including null cells)</t>
        </r>
      </text>
    </comment>
    <comment ref="I16" authorId="0" shapeId="0" xr:uid="{5880F6CB-B899-E742-B114-6AAD3FDA6011}">
      <text>
        <r>
          <rPr>
            <sz val="8"/>
            <color indexed="81"/>
            <rFont val="Arial"/>
            <family val="2"/>
          </rPr>
          <t>nil or rounded to zero (including null cells)</t>
        </r>
      </text>
    </comment>
    <comment ref="G17" authorId="0" shapeId="0" xr:uid="{FCB4C649-561F-A342-9C35-993BDB9DE5F3}">
      <text>
        <r>
          <rPr>
            <sz val="8"/>
            <color indexed="81"/>
            <rFont val="Arial"/>
            <family val="2"/>
          </rPr>
          <t>nil or rounded to zero (including null cells)</t>
        </r>
      </text>
    </comment>
    <comment ref="H17" authorId="0" shapeId="0" xr:uid="{414BC952-AC87-D043-A130-394C7BFCC591}">
      <text>
        <r>
          <rPr>
            <sz val="8"/>
            <color indexed="81"/>
            <rFont val="Arial"/>
            <family val="2"/>
          </rPr>
          <t>nil or rounded to zero (including null cells)</t>
        </r>
      </text>
    </comment>
    <comment ref="G18" authorId="0" shapeId="0" xr:uid="{5D6269FB-C97F-824E-9BDD-79F5E1CF4217}">
      <text>
        <r>
          <rPr>
            <sz val="8"/>
            <color indexed="81"/>
            <rFont val="Arial"/>
            <family val="2"/>
          </rPr>
          <t>nil or rounded to zero (including null cells)</t>
        </r>
      </text>
    </comment>
    <comment ref="H18" authorId="0" shapeId="0" xr:uid="{87E13B19-FDD7-4547-9DD8-790D70783BDF}">
      <text>
        <r>
          <rPr>
            <sz val="8"/>
            <color indexed="81"/>
            <rFont val="Arial"/>
            <family val="2"/>
          </rPr>
          <t>nil or rounded to zero (including null cells)</t>
        </r>
      </text>
    </comment>
    <comment ref="E19" authorId="0" shapeId="0" xr:uid="{C24AD16C-78F1-1645-87C0-F586F3A80DCD}">
      <text>
        <r>
          <rPr>
            <sz val="8"/>
            <color indexed="81"/>
            <rFont val="Arial"/>
            <family val="2"/>
          </rPr>
          <t>nil or rounded to zero (including null cells)</t>
        </r>
      </text>
    </comment>
    <comment ref="F19" authorId="0" shapeId="0" xr:uid="{91406105-B738-084A-8EC5-A6154A4D9B8F}">
      <text>
        <r>
          <rPr>
            <sz val="8"/>
            <color indexed="81"/>
            <rFont val="Arial"/>
            <family val="2"/>
          </rPr>
          <t>nil or rounded to zero (including null cells)</t>
        </r>
      </text>
    </comment>
    <comment ref="G19" authorId="0" shapeId="0" xr:uid="{6EA420EA-8651-5B47-B2CC-1F2D7CB9D7F9}">
      <text>
        <r>
          <rPr>
            <sz val="8"/>
            <color indexed="81"/>
            <rFont val="Arial"/>
            <family val="2"/>
          </rPr>
          <t>nil or rounded to zero (including null cells)</t>
        </r>
      </text>
    </comment>
    <comment ref="H19" authorId="0" shapeId="0" xr:uid="{7BFF831C-9085-804E-A9CC-4BF9700F4FDC}">
      <text>
        <r>
          <rPr>
            <sz val="8"/>
            <color indexed="81"/>
            <rFont val="Arial"/>
            <family val="2"/>
          </rPr>
          <t>nil or rounded to zero (including null cells)</t>
        </r>
      </text>
    </comment>
    <comment ref="I19" authorId="0" shapeId="0" xr:uid="{14268F32-FE5A-824D-B7EF-300030FCBA6E}">
      <text>
        <r>
          <rPr>
            <sz val="8"/>
            <color indexed="81"/>
            <rFont val="Arial"/>
            <family val="2"/>
          </rPr>
          <t>nil or rounded to zero (including null cells)</t>
        </r>
      </text>
    </comment>
    <comment ref="E20" authorId="0" shapeId="0" xr:uid="{9CFACF69-48F2-544D-8519-3FBF47418456}">
      <text>
        <r>
          <rPr>
            <sz val="8"/>
            <color indexed="81"/>
            <rFont val="Arial"/>
            <family val="2"/>
          </rPr>
          <t>nil or rounded to zero (including null cells)</t>
        </r>
      </text>
    </comment>
    <comment ref="G20" authorId="0" shapeId="0" xr:uid="{0419FED8-A049-3642-AD9F-43197CD5D27F}">
      <text>
        <r>
          <rPr>
            <sz val="8"/>
            <color indexed="81"/>
            <rFont val="Arial"/>
            <family val="2"/>
          </rPr>
          <t>nil or rounded to zero (including null cells)</t>
        </r>
      </text>
    </comment>
    <comment ref="H20" authorId="0" shapeId="0" xr:uid="{1CB26075-060D-A047-BDC7-22702FAA9F1B}">
      <text>
        <r>
          <rPr>
            <sz val="8"/>
            <color indexed="81"/>
            <rFont val="Arial"/>
            <family val="2"/>
          </rPr>
          <t>nil or rounded to zero (including null cells)</t>
        </r>
      </text>
    </comment>
    <comment ref="G21" authorId="0" shapeId="0" xr:uid="{7D735B65-7EE6-1548-B1C2-0718E1CBCCED}">
      <text>
        <r>
          <rPr>
            <sz val="8"/>
            <color indexed="81"/>
            <rFont val="Arial"/>
            <family val="2"/>
          </rPr>
          <t>nil or rounded to zero (including null cells)</t>
        </r>
      </text>
    </comment>
    <comment ref="H21" authorId="0" shapeId="0" xr:uid="{D6E25AB0-FFD5-A44C-8D52-8B92EE626E14}">
      <text>
        <r>
          <rPr>
            <sz val="8"/>
            <color indexed="81"/>
            <rFont val="Arial"/>
            <family val="2"/>
          </rPr>
          <t>nil or rounded to zero (including null cells)</t>
        </r>
      </text>
    </comment>
    <comment ref="A22" authorId="0" shapeId="0" xr:uid="{004B13EB-B36D-7843-A743-4EA90AD964D6}">
      <text>
        <r>
          <rPr>
            <sz val="8"/>
            <color indexed="81"/>
            <rFont val="Arial"/>
            <family val="2"/>
          </rPr>
          <t xml:space="preserve">SAR of China. 
</t>
        </r>
      </text>
    </comment>
    <comment ref="E22" authorId="0" shapeId="0" xr:uid="{5BA0217A-2EE8-DE4B-A37A-7348071FBB49}">
      <text>
        <r>
          <rPr>
            <sz val="8"/>
            <color indexed="81"/>
            <rFont val="Arial"/>
            <family val="2"/>
          </rPr>
          <t>nil or rounded to zero (including null cells)</t>
        </r>
      </text>
    </comment>
    <comment ref="G22" authorId="0" shapeId="0" xr:uid="{5E04352A-6036-DD43-81C1-66B3BD83EC3A}">
      <text>
        <r>
          <rPr>
            <sz val="8"/>
            <color indexed="81"/>
            <rFont val="Arial"/>
            <family val="2"/>
          </rPr>
          <t>nil or rounded to zero (including null cells)</t>
        </r>
      </text>
    </comment>
    <comment ref="H22" authorId="0" shapeId="0" xr:uid="{592E795A-2B86-824C-A1FC-332128E61507}">
      <text>
        <r>
          <rPr>
            <sz val="8"/>
            <color indexed="81"/>
            <rFont val="Arial"/>
            <family val="2"/>
          </rPr>
          <t>nil or rounded to zero (including null cells)</t>
        </r>
      </text>
    </comment>
    <comment ref="I22" authorId="0" shapeId="0" xr:uid="{1FA5480D-B718-DF48-85A5-0215B410B769}">
      <text>
        <r>
          <rPr>
            <sz val="8"/>
            <color indexed="81"/>
            <rFont val="Arial"/>
            <family val="2"/>
          </rPr>
          <t>nil or rounded to zero (including null cells)</t>
        </r>
      </text>
    </comment>
    <comment ref="G23" authorId="0" shapeId="0" xr:uid="{F8C67527-CCCE-024E-81FD-703A3B46F7C1}">
      <text>
        <r>
          <rPr>
            <sz val="8"/>
            <color indexed="81"/>
            <rFont val="Arial"/>
            <family val="2"/>
          </rPr>
          <t>nil or rounded to zero (including null cells)</t>
        </r>
      </text>
    </comment>
    <comment ref="H23" authorId="0" shapeId="0" xr:uid="{8FA95AFB-8C76-FC49-B275-ABBD27C22DA5}">
      <text>
        <r>
          <rPr>
            <sz val="8"/>
            <color indexed="81"/>
            <rFont val="Arial"/>
            <family val="2"/>
          </rPr>
          <t>nil or rounded to zero (including null cells)</t>
        </r>
      </text>
    </comment>
    <comment ref="I23" authorId="0" shapeId="0" xr:uid="{F4759F3D-3833-3147-8AB0-96885EA940C8}">
      <text>
        <r>
          <rPr>
            <sz val="8"/>
            <color indexed="81"/>
            <rFont val="Arial"/>
            <family val="2"/>
          </rPr>
          <t>nil or rounded to zero (including null cells)</t>
        </r>
      </text>
    </comment>
    <comment ref="G24" authorId="0" shapeId="0" xr:uid="{729167B8-94F3-0740-9629-326ECCEC24BF}">
      <text>
        <r>
          <rPr>
            <sz val="8"/>
            <color indexed="81"/>
            <rFont val="Arial"/>
            <family val="2"/>
          </rPr>
          <t>nil or rounded to zero (including null cells)</t>
        </r>
      </text>
    </comment>
    <comment ref="I24" authorId="0" shapeId="0" xr:uid="{C1626318-F060-2544-BF2C-0B839DA31DDA}">
      <text>
        <r>
          <rPr>
            <sz val="8"/>
            <color indexed="81"/>
            <rFont val="Arial"/>
            <family val="2"/>
          </rPr>
          <t>nil or rounded to zero (including null cells)</t>
        </r>
      </text>
    </comment>
    <comment ref="G25" authorId="0" shapeId="0" xr:uid="{F106BA1B-BDDB-2240-96F1-BB7D471DB523}">
      <text>
        <r>
          <rPr>
            <sz val="8"/>
            <color indexed="81"/>
            <rFont val="Arial"/>
            <family val="2"/>
          </rPr>
          <t>nil or rounded to zero (including null cells)</t>
        </r>
      </text>
    </comment>
    <comment ref="I25" authorId="0" shapeId="0" xr:uid="{49985E50-861E-5943-A888-E1E9FC3BBA5C}">
      <text>
        <r>
          <rPr>
            <sz val="8"/>
            <color indexed="81"/>
            <rFont val="Arial"/>
            <family val="2"/>
          </rPr>
          <t>nil or rounded to zero (including null cells)</t>
        </r>
      </text>
    </comment>
    <comment ref="G26" authorId="0" shapeId="0" xr:uid="{CE0F3B54-AA4E-E346-A71F-22EF2DC04C6E}">
      <text>
        <r>
          <rPr>
            <sz val="8"/>
            <color indexed="81"/>
            <rFont val="Arial"/>
            <family val="2"/>
          </rPr>
          <t>nil or rounded to zero (including null cells)</t>
        </r>
      </text>
    </comment>
    <comment ref="H26" authorId="0" shapeId="0" xr:uid="{9FC3E41D-C9E1-1742-A5BD-AAECA2EF78FE}">
      <text>
        <r>
          <rPr>
            <sz val="8"/>
            <color indexed="81"/>
            <rFont val="Arial"/>
            <family val="2"/>
          </rPr>
          <t>nil or rounded to zero (including null cells)</t>
        </r>
      </text>
    </comment>
    <comment ref="I26" authorId="0" shapeId="0" xr:uid="{8FDE1AFE-5B3B-3D4F-AFB0-0F11A41C3D2F}">
      <text>
        <r>
          <rPr>
            <sz val="8"/>
            <color indexed="81"/>
            <rFont val="Arial"/>
            <family val="2"/>
          </rPr>
          <t>nil or rounded to zero (including null cells)</t>
        </r>
      </text>
    </comment>
    <comment ref="E27" authorId="0" shapeId="0" xr:uid="{005F2D1E-72D6-C147-99F9-B49065AEE96C}">
      <text>
        <r>
          <rPr>
            <sz val="8"/>
            <color indexed="81"/>
            <rFont val="Arial"/>
            <family val="2"/>
          </rPr>
          <t>nil or rounded to zero (including null cells)</t>
        </r>
      </text>
    </comment>
    <comment ref="G27" authorId="0" shapeId="0" xr:uid="{3582798B-4B0A-CF40-BB78-AF97AA629CF4}">
      <text>
        <r>
          <rPr>
            <sz val="8"/>
            <color indexed="81"/>
            <rFont val="Arial"/>
            <family val="2"/>
          </rPr>
          <t>nil or rounded to zero (including null cells)</t>
        </r>
      </text>
    </comment>
    <comment ref="H27" authorId="0" shapeId="0" xr:uid="{A5973B9D-AC23-1F4F-B792-B7AEEC4B44DA}">
      <text>
        <r>
          <rPr>
            <sz val="8"/>
            <color indexed="81"/>
            <rFont val="Arial"/>
            <family val="2"/>
          </rPr>
          <t>nil or rounded to zero (including null cells)</t>
        </r>
      </text>
    </comment>
    <comment ref="I27" authorId="0" shapeId="0" xr:uid="{D10211D8-37B2-2A49-ABCE-842A84875610}">
      <text>
        <r>
          <rPr>
            <sz val="8"/>
            <color indexed="81"/>
            <rFont val="Arial"/>
            <family val="2"/>
          </rPr>
          <t>nil or rounded to zero (including null cells)</t>
        </r>
      </text>
    </comment>
    <comment ref="E28" authorId="0" shapeId="0" xr:uid="{8010CC46-A97A-B544-8223-0211799DE4C0}">
      <text>
        <r>
          <rPr>
            <sz val="8"/>
            <color indexed="81"/>
            <rFont val="Arial"/>
            <family val="2"/>
          </rPr>
          <t>nil or rounded to zero (including null cells)</t>
        </r>
      </text>
    </comment>
    <comment ref="G28" authorId="0" shapeId="0" xr:uid="{CE1F4FD0-C445-2B40-A061-4CA14D15DF72}">
      <text>
        <r>
          <rPr>
            <sz val="8"/>
            <color indexed="81"/>
            <rFont val="Arial"/>
            <family val="2"/>
          </rPr>
          <t>nil or rounded to zero (including null cells)</t>
        </r>
      </text>
    </comment>
    <comment ref="H28" authorId="0" shapeId="0" xr:uid="{3608373E-1F9A-1048-9DC8-BFF92E4E4461}">
      <text>
        <r>
          <rPr>
            <sz val="8"/>
            <color indexed="81"/>
            <rFont val="Arial"/>
            <family val="2"/>
          </rPr>
          <t>nil or rounded to zero (including null cells)</t>
        </r>
      </text>
    </comment>
    <comment ref="I28" authorId="0" shapeId="0" xr:uid="{023C2046-26F0-A74E-8FA9-D664B597B2A5}">
      <text>
        <r>
          <rPr>
            <sz val="8"/>
            <color indexed="81"/>
            <rFont val="Arial"/>
            <family val="2"/>
          </rPr>
          <t>nil or rounded to zero (including null cells)</t>
        </r>
      </text>
    </comment>
    <comment ref="E29" authorId="0" shapeId="0" xr:uid="{DC64CC5E-1CDF-434A-BDB2-276512592BAA}">
      <text>
        <r>
          <rPr>
            <sz val="8"/>
            <color indexed="81"/>
            <rFont val="Arial"/>
            <family val="2"/>
          </rPr>
          <t>nil or rounded to zero (including null cells)</t>
        </r>
      </text>
    </comment>
    <comment ref="G29" authorId="0" shapeId="0" xr:uid="{549823D7-F319-3C49-8623-4B2FC3AFADD9}">
      <text>
        <r>
          <rPr>
            <sz val="8"/>
            <color indexed="81"/>
            <rFont val="Arial"/>
            <family val="2"/>
          </rPr>
          <t>nil or rounded to zero (including null cells)</t>
        </r>
      </text>
    </comment>
    <comment ref="H29" authorId="0" shapeId="0" xr:uid="{F0EA7D06-FEFD-5047-A654-1A21AF27A834}">
      <text>
        <r>
          <rPr>
            <sz val="8"/>
            <color indexed="81"/>
            <rFont val="Arial"/>
            <family val="2"/>
          </rPr>
          <t>nil or rounded to zero (including null cells)</t>
        </r>
      </text>
    </comment>
    <comment ref="H30" authorId="0" shapeId="0" xr:uid="{12273A90-B421-6C42-A8E6-961861962A22}">
      <text>
        <r>
          <rPr>
            <sz val="8"/>
            <color indexed="81"/>
            <rFont val="Arial"/>
            <family val="2"/>
          </rPr>
          <t>nil or rounded to zero (including null cells)</t>
        </r>
      </text>
    </comment>
    <comment ref="I30" authorId="0" shapeId="0" xr:uid="{1BB19C76-2702-004A-80BF-B3D0AF005A3D}">
      <text>
        <r>
          <rPr>
            <sz val="8"/>
            <color indexed="81"/>
            <rFont val="Arial"/>
            <family val="2"/>
          </rPr>
          <t>nil or rounded to zero (including null cells)</t>
        </r>
      </text>
    </comment>
    <comment ref="G31" authorId="0" shapeId="0" xr:uid="{496BF2CA-DCC2-9C46-B237-71D61E47E7D4}">
      <text>
        <r>
          <rPr>
            <sz val="8"/>
            <color indexed="81"/>
            <rFont val="Arial"/>
            <family val="2"/>
          </rPr>
          <t>nil or rounded to zero (including null cells)</t>
        </r>
      </text>
    </comment>
    <comment ref="H31" authorId="0" shapeId="0" xr:uid="{FA65F089-C896-574F-BAF4-3A71BEAE2F5F}">
      <text>
        <r>
          <rPr>
            <sz val="8"/>
            <color indexed="81"/>
            <rFont val="Arial"/>
            <family val="2"/>
          </rPr>
          <t>nil or rounded to zero (including null cells)</t>
        </r>
      </text>
    </comment>
    <comment ref="I31" authorId="0" shapeId="0" xr:uid="{3F9D62B2-366F-2F48-A17A-71BC6BFE189B}">
      <text>
        <r>
          <rPr>
            <sz val="8"/>
            <color indexed="81"/>
            <rFont val="Arial"/>
            <family val="2"/>
          </rPr>
          <t>nil or rounded to zero (including null cells)</t>
        </r>
      </text>
    </comment>
    <comment ref="E32" authorId="0" shapeId="0" xr:uid="{D970A48D-0043-0649-B332-59E560B65146}">
      <text>
        <r>
          <rPr>
            <sz val="8"/>
            <color indexed="81"/>
            <rFont val="Arial"/>
            <family val="2"/>
          </rPr>
          <t>nil or rounded to zero (including null cells)</t>
        </r>
      </text>
    </comment>
    <comment ref="G32" authorId="0" shapeId="0" xr:uid="{8C79B774-0D43-9549-8D92-087AA1FCB5DB}">
      <text>
        <r>
          <rPr>
            <sz val="8"/>
            <color indexed="81"/>
            <rFont val="Arial"/>
            <family val="2"/>
          </rPr>
          <t>nil or rounded to zero (including null cells)</t>
        </r>
      </text>
    </comment>
    <comment ref="H32" authorId="0" shapeId="0" xr:uid="{4E402D38-23BA-9F46-88EE-347319863535}">
      <text>
        <r>
          <rPr>
            <sz val="8"/>
            <color indexed="81"/>
            <rFont val="Arial"/>
            <family val="2"/>
          </rPr>
          <t>nil or rounded to zero (including null cells)</t>
        </r>
      </text>
    </comment>
    <comment ref="I32" authorId="0" shapeId="0" xr:uid="{6410A555-61E3-DC40-B53F-57703DE25828}">
      <text>
        <r>
          <rPr>
            <sz val="8"/>
            <color indexed="81"/>
            <rFont val="Arial"/>
            <family val="2"/>
          </rPr>
          <t>nil or rounded to zero (including null cells)</t>
        </r>
      </text>
    </comment>
    <comment ref="B33" authorId="0" shapeId="0" xr:uid="{234CB982-FF10-A14B-8BD8-34EBDAD4A97F}">
      <text>
        <r>
          <rPr>
            <sz val="8"/>
            <color indexed="81"/>
            <rFont val="Arial"/>
            <family val="2"/>
          </rPr>
          <t>nil or rounded to zero (including null cells)</t>
        </r>
      </text>
    </comment>
    <comment ref="E33" authorId="0" shapeId="0" xr:uid="{A1254F70-218A-AB4D-B216-8BCB2DFEB150}">
      <text>
        <r>
          <rPr>
            <sz val="8"/>
            <color indexed="81"/>
            <rFont val="Arial"/>
            <family val="2"/>
          </rPr>
          <t>nil or rounded to zero (including null cells)</t>
        </r>
      </text>
    </comment>
    <comment ref="G33" authorId="0" shapeId="0" xr:uid="{2245A347-C4A0-D54F-9FD8-F2187610E692}">
      <text>
        <r>
          <rPr>
            <sz val="8"/>
            <color indexed="81"/>
            <rFont val="Arial"/>
            <family val="2"/>
          </rPr>
          <t>nil or rounded to zero (including null cells)</t>
        </r>
      </text>
    </comment>
    <comment ref="H33" authorId="0" shapeId="0" xr:uid="{0ED8E9E9-F3FE-9D41-AA37-1D5E8B502848}">
      <text>
        <r>
          <rPr>
            <sz val="8"/>
            <color indexed="81"/>
            <rFont val="Arial"/>
            <family val="2"/>
          </rPr>
          <t>nil or rounded to zero (including null cells)</t>
        </r>
      </text>
    </comment>
    <comment ref="I33" authorId="0" shapeId="0" xr:uid="{813354A3-88E0-8941-B1CC-1F1AEE8C3802}">
      <text>
        <r>
          <rPr>
            <sz val="8"/>
            <color indexed="81"/>
            <rFont val="Arial"/>
            <family val="2"/>
          </rPr>
          <t>nil or rounded to zero (including null cells)</t>
        </r>
      </text>
    </comment>
    <comment ref="E34" authorId="0" shapeId="0" xr:uid="{16D2579F-14EE-874C-ACC0-2C8AA7F46C68}">
      <text>
        <r>
          <rPr>
            <sz val="8"/>
            <color indexed="81"/>
            <rFont val="Arial"/>
            <family val="2"/>
          </rPr>
          <t>nil or rounded to zero (including null cells)</t>
        </r>
      </text>
    </comment>
    <comment ref="G34" authorId="0" shapeId="0" xr:uid="{13FE0F69-6DD1-2C4E-9C53-8C5EBF804AD8}">
      <text>
        <r>
          <rPr>
            <sz val="8"/>
            <color indexed="81"/>
            <rFont val="Arial"/>
            <family val="2"/>
          </rPr>
          <t>nil or rounded to zero (including null cells)</t>
        </r>
      </text>
    </comment>
    <comment ref="H34" authorId="0" shapeId="0" xr:uid="{81D7DE0F-2DB8-9E4A-B7F8-3DB4CC748731}">
      <text>
        <r>
          <rPr>
            <sz val="8"/>
            <color indexed="81"/>
            <rFont val="Arial"/>
            <family val="2"/>
          </rPr>
          <t>nil or rounded to zero (including null cells)</t>
        </r>
      </text>
    </comment>
    <comment ref="I34" authorId="0" shapeId="0" xr:uid="{FA8754A5-0E45-6D4E-9CC7-1C243D033388}">
      <text>
        <r>
          <rPr>
            <sz val="8"/>
            <color indexed="81"/>
            <rFont val="Arial"/>
            <family val="2"/>
          </rPr>
          <t>nil or rounded to zero (including null cells)</t>
        </r>
      </text>
    </comment>
    <comment ref="G35" authorId="0" shapeId="0" xr:uid="{5505C8AD-745F-CB4F-9DD1-701489C23A87}">
      <text>
        <r>
          <rPr>
            <sz val="8"/>
            <color indexed="81"/>
            <rFont val="Arial"/>
            <family val="2"/>
          </rPr>
          <t>nil or rounded to zero (including null cells)</t>
        </r>
      </text>
    </comment>
    <comment ref="I35" authorId="0" shapeId="0" xr:uid="{71623030-13BD-1E4F-8124-1D53D0AA7578}">
      <text>
        <r>
          <rPr>
            <sz val="8"/>
            <color indexed="81"/>
            <rFont val="Arial"/>
            <family val="2"/>
          </rPr>
          <t>nil or rounded to zero (including null cells)</t>
        </r>
      </text>
    </comment>
    <comment ref="G36" authorId="0" shapeId="0" xr:uid="{7FDB6194-056B-684E-8E38-7AB7EF3F43E7}">
      <text>
        <r>
          <rPr>
            <sz val="8"/>
            <color indexed="81"/>
            <rFont val="Arial"/>
            <family val="2"/>
          </rPr>
          <t>nil or rounded to zero (including null cells)</t>
        </r>
      </text>
    </comment>
    <comment ref="H36" authorId="0" shapeId="0" xr:uid="{77B237D1-34E0-BB42-92B8-131E28262ABC}">
      <text>
        <r>
          <rPr>
            <sz val="8"/>
            <color indexed="81"/>
            <rFont val="Arial"/>
            <family val="2"/>
          </rPr>
          <t>nil or rounded to zero (including null cells)</t>
        </r>
      </text>
    </comment>
    <comment ref="K37" authorId="0" shapeId="0" xr:uid="{0AA51D89-3322-1745-8FC5-8B0FD97032C5}">
      <text>
        <r>
          <rPr>
            <sz val="8"/>
            <color indexed="81"/>
            <rFont val="Arial"/>
            <family val="2"/>
          </rPr>
          <t>not applicable</t>
        </r>
      </text>
    </comment>
    <comment ref="A39" authorId="0" shapeId="0" xr:uid="{990980B4-B60B-1140-B7B5-73C0FEFE9B00}">
      <text>
        <r>
          <rPr>
            <sz val="8"/>
            <color indexed="81"/>
            <rFont val="Arial"/>
            <family val="2"/>
          </rPr>
          <t>Includes prisoners whose country of birth is unknown, not stated or inadequately described.</t>
        </r>
      </text>
    </comment>
  </commentList>
</comments>
</file>

<file path=xl/sharedStrings.xml><?xml version="1.0" encoding="utf-8"?>
<sst xmlns="http://schemas.openxmlformats.org/spreadsheetml/2006/main" count="1474" uniqueCount="395">
  <si>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</si>
  <si>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</si>
  <si>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</si>
  <si>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</si>
  <si>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</si>
  <si>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</si>
  <si>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</si>
  <si>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</si>
  <si>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</si>
  <si>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</si>
  <si>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</si>
  <si>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</si>
  <si>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</si>
  <si>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</si>
  <si>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</si>
  <si>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</si>
  <si>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</si>
  <si>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</si>
  <si>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</si>
  <si>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</si>
  <si>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</si>
  <si>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</si>
  <si>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</si>
  <si>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</si>
  <si>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</si>
  <si>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</si>
  <si>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</si>
  <si>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</si>
  <si>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</si>
  <si>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</si>
  <si>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</si>
  <si>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</si>
  <si>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</si>
  <si>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</si>
  <si>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</si>
  <si>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</si>
  <si>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</si>
  <si>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</si>
  <si>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</si>
  <si>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</si>
  <si>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</si>
  <si>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</si>
  <si>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</si>
  <si>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</si>
  <si>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</si>
  <si>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</si>
  <si>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</si>
  <si>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</si>
  <si>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</si>
  <si>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</si>
  <si>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</si>
  <si>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</si>
  <si>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</si>
  <si>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</si>
  <si>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</si>
  <si>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</si>
  <si>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</si>
  <si>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</si>
  <si>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</si>
  <si>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</si>
  <si>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</si>
  <si>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</si>
  <si>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</si>
  <si>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</si>
  <si>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</si>
  <si>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</si>
  <si>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</si>
  <si>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</si>
  <si>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</si>
  <si>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</si>
  <si>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</si>
  <si>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</si>
  <si>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</si>
  <si>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</si>
  <si>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</si>
  <si>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</si>
  <si>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</si>
  <si>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</si>
  <si>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</si>
  <si>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</si>
  <si>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</si>
  <si>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</si>
  <si>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</si>
  <si>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</si>
  <si>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</si>
  <si>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</si>
  <si>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</si>
  <si>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</si>
  <si>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</si>
  <si>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</si>
  <si>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</si>
  <si>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</si>
  <si>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</si>
  <si>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</si>
  <si>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</si>
  <si>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</si>
  <si>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</si>
  <si>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</si>
  <si>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</si>
  <si>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</si>
  <si>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</si>
  <si>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</si>
  <si>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</si>
  <si>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</si>
  <si>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</si>
  <si>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</si>
  <si>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</si>
  <si>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</si>
  <si>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</si>
  <si>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</si>
  <si>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</si>
  <si>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</si>
  <si>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</si>
  <si>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</si>
  <si>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</si>
  <si>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</si>
  <si>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</si>
  <si>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</si>
  <si>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</si>
  <si>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</si>
  <si>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</si>
  <si>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</si>
  <si>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</si>
  <si>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</si>
  <si>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</si>
  <si>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</si>
  <si>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</si>
  <si>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</si>
  <si>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</si>
  <si>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</si>
  <si>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</si>
  <si>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</si>
  <si>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</si>
  <si>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</si>
  <si>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</si>
  <si>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</si>
  <si>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</si>
  <si>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</si>
  <si>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</si>
  <si>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</si>
  <si>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</si>
  <si>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</si>
  <si>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</si>
  <si>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</si>
  <si>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</si>
  <si>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</si>
  <si>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</si>
  <si>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</si>
  <si>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</si>
  <si>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</si>
  <si>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</si>
  <si>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</si>
  <si>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</si>
  <si>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</si>
  <si>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</si>
  <si>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</si>
  <si>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</si>
  <si>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</si>
  <si>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</si>
  <si>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</si>
  <si>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</si>
  <si>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</si>
  <si>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</si>
  <si>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</si>
  <si>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</si>
  <si>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</si>
  <si>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</si>
  <si>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</si>
  <si>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</si>
  <si>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</si>
  <si>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</si>
  <si>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</si>
  <si>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</si>
  <si>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</si>
  <si>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</si>
  <si>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</si>
  <si>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</si>
  <si>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</si>
  <si>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</si>
  <si>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</si>
  <si>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</si>
  <si>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</si>
  <si>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</si>
  <si>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</si>
  <si>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</si>
  <si>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</si>
  <si>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</si>
  <si>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</si>
  <si>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</si>
  <si>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</si>
  <si>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</si>
  <si>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</si>
  <si>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</si>
  <si>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</si>
  <si>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</si>
  <si>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</si>
  <si>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</si>
  <si>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</si>
  <si>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</si>
  <si>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</si>
  <si>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</si>
  <si>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</si>
  <si>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</si>
  <si>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</si>
  <si>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</si>
  <si>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</si>
  <si>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</si>
  <si>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</si>
  <si>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</si>
  <si>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</si>
  <si>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</si>
  <si>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</si>
  <si>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</si>
  <si>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</si>
  <si>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</si>
  <si>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</si>
  <si>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</si>
  <si>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</si>
  <si>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</si>
  <si>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</si>
  <si>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</si>
  <si>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</si>
  <si>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</si>
  <si>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</si>
  <si>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</si>
  <si>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</si>
  <si>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</si>
  <si>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</si>
  <si>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</si>
  <si>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</si>
  <si>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</si>
  <si>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</si>
  <si>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</si>
  <si>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</si>
  <si>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</si>
  <si>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</si>
  <si>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</si>
  <si>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</si>
  <si>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</si>
  <si>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</si>
  <si>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</si>
  <si>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</si>
  <si>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</si>
  <si>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</si>
  <si>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</si>
  <si>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</si>
  <si>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</si>
  <si>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</si>
  <si>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</si>
  <si>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</si>
  <si>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</si>
  <si>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</si>
  <si>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</si>
  <si>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Indigenous status and most serious offence/charge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</si>
  <si>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</si>
  <si>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</si>
  <si>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</si>
  <si>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</si>
  <si>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</si>
  <si>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</si>
  <si>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</si>
  <si>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</si>
  <si>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</si>
  <si>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</si>
  <si>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</si>
  <si>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</si>
  <si>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</si>
  <si>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</si>
  <si>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</si>
  <si>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</si>
  <si>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</si>
  <si>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</si>
  <si>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</si>
  <si>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</si>
  <si>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</si>
  <si>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</si>
  <si>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</si>
  <si>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</si>
  <si>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</si>
  <si>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</si>
  <si>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</si>
  <si>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</si>
  <si>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</si>
  <si>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</si>
  <si>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</si>
  <si>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t>Wollongong Police/Court Cells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</si>
  <si>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</si>
  <si>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</si>
  <si>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</si>
  <si>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China</t>
  </si>
  <si>
    <t>Total prisoners</t>
  </si>
  <si>
    <t>Somalia</t>
  </si>
  <si>
    <t>Lismore Police/Court Cells</t>
  </si>
  <si>
    <t>Broome Regional Prison</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</si>
  <si>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</si>
  <si>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</si>
  <si>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</si>
  <si>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</si>
  <si>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</si>
  <si>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</si>
  <si>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</si>
  <si>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</si>
  <si>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</si>
  <si>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</si>
  <si>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</si>
  <si>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</si>
  <si>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</si>
  <si>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</si>
  <si>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</si>
  <si>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</si>
  <si>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</si>
  <si>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</si>
  <si>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</si>
  <si>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</si>
  <si>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</si>
  <si>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</si>
  <si>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</si>
  <si>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</si>
  <si>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</si>
  <si>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</si>
  <si>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</si>
  <si>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</si>
  <si>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</si>
  <si>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</si>
  <si>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</si>
  <si>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</si>
  <si>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</si>
  <si>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</si>
  <si>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</si>
  <si>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</si>
  <si>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</si>
  <si>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</si>
  <si>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</si>
  <si>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</si>
  <si>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</si>
  <si>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</si>
  <si>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</si>
  <si>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</si>
  <si>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</si>
  <si>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</si>
  <si>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</si>
  <si>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</si>
  <si>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</si>
  <si>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</si>
  <si>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</si>
  <si>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</si>
  <si>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</si>
  <si>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</si>
  <si>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</si>
  <si>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</si>
  <si>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Released at 11:30 am (Canberra time) Thurs 3 Dec 2020</t>
  </si>
  <si>
    <t>45170DO002_2020 Prisoners in Australia, 2020</t>
  </si>
  <si>
    <t>Table 27 SENTENCED PRISONERS, state/territory by aggregate sentence length, 2010–2020</t>
  </si>
  <si>
    <t>Table 15 PRISONERS, state/territory by selected characteristics, 2010–2020</t>
  </si>
  <si>
    <t>PRISONERS, state/territory by selected characteristics, 2010–2020</t>
  </si>
  <si>
    <t>SENTENCED PRISONERS, state/territory by aggregate sentence length, 2010–2020</t>
  </si>
  <si>
    <t>Prisoners in Australia, 2020</t>
  </si>
  <si>
    <t>© Commonwealth of Australia 2020</t>
  </si>
  <si>
    <t>Reference period</t>
  </si>
  <si>
    <t>Overseas born</t>
  </si>
  <si>
    <t>Germany</t>
  </si>
  <si>
    <t>Tonga</t>
  </si>
  <si>
    <t>Egypt</t>
  </si>
  <si>
    <t>Nigeria</t>
  </si>
  <si>
    <t>Total overseas born</t>
  </si>
  <si>
    <t>Hong Kong</t>
  </si>
  <si>
    <t>Geoffrey Pearce Correctional Centre</t>
  </si>
  <si>
    <t>Wandoo Rehabilitation Prison</t>
  </si>
  <si>
    <t>Melaleuca Women's Prison</t>
  </si>
  <si>
    <t>Ron Barwick Prison</t>
  </si>
  <si>
    <t>Katherine Police Prison</t>
  </si>
  <si>
    <t>04 Dangerous/negligent acts</t>
  </si>
  <si>
    <t xml:space="preserve">05 Abduction/harassment </t>
  </si>
  <si>
    <t>06 Robbery/extortion</t>
  </si>
  <si>
    <t>07 Unlawful entry with intent</t>
  </si>
  <si>
    <t>08 Theft</t>
  </si>
  <si>
    <t>09 Fraud/deception</t>
  </si>
  <si>
    <t xml:space="preserve">11 Weapons/explosives </t>
  </si>
  <si>
    <t>15 Offences against justice</t>
  </si>
  <si>
    <t>Long Bay Hospital Area</t>
  </si>
  <si>
    <t>Kariong Correctional Centre</t>
  </si>
  <si>
    <t>The Helana Jones Community Corrections Centre</t>
  </si>
  <si>
    <t>Table 20 CRUDE IMPRISONMENT RATE, Indigenous status by state/territory, 2006–2020</t>
  </si>
  <si>
    <t>Table 19 CRUDE IMPRISONMENT RATE, state/territory, 2006–2020</t>
  </si>
  <si>
    <t>Table 18 AGE STANDARDISED IMPRISONMENT RATE, Indigenous status by state/territory, 2006–2020</t>
  </si>
  <si>
    <t>AGE STANDARDISED IMPRISONMENT RATE, Indigenous status by state/territory, 2006–2020</t>
  </si>
  <si>
    <t>CRUDE IMPRISONMENT RATE, state/territory, 2006–2020</t>
  </si>
  <si>
    <t>CRUDE IMPRISONMENT RATE, Indigenous status by state/territory, 2006–2020</t>
  </si>
  <si>
    <t>099 Other fraud and deception offences</t>
  </si>
  <si>
    <t>121 Property damage</t>
  </si>
  <si>
    <t>131 Disorderly conduct</t>
  </si>
  <si>
    <t>Key Statistics</t>
  </si>
  <si>
    <t>Indigenous status and reference period</t>
  </si>
  <si>
    <t>State/territory and reference period</t>
  </si>
  <si>
    <t>State/territory, sex and prison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</si>
</sst>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5"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i/>
      <sz val="8"/>
      <color theme="1"/>
      <name val="Arial"/>
      <family val="2"/>
    </font>
    <font>
      <b/>
      <sz val="18"/>
      <color rgb="FFFFFFFF"/>
      <name val="Arial"/>
      <family val="2"/>
    </font>
    <font>
      <b/>
      <sz val="11"/>
      <color theme="1"/>
      <name val="Arial"/>
      <family val="2"/>
    </font>
    <font>
      <b/>
      <i/>
      <sz val="8"/>
      <color theme="1"/>
      <name val="Arial"/>
      <family val="2"/>
    </font>
    <font>
      <i/>
      <sz val="11"/>
      <color theme="1"/>
      <name val="Calibri"/>
      <family val="2"/>
      <scheme val="minor"/>
    </font>
    <font>
      <b/>
      <sz val="28"/>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5">
    <xf numFmtId="0" fontId="0" fillId="0" borderId="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7" fillId="0" borderId="0" applyNumberFormat="0" applyFill="0" applyBorder="0" applyProtection="0">
      <alignment horizontal="center"/>
    </xf>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14" fillId="0" borderId="0" applyNumberFormat="0" applyFill="0" applyBorder="0" applyAlignment="0" applyProtection="0">
      <alignment vertical="top"/>
      <protection locked="0"/>
    </xf>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6" fillId="0" borderId="0"/>
    <xf numFmtId="0" fontId="19" fillId="0" borderId="0"/>
    <xf numFmtId="0" fontId="19" fillId="0" borderId="0"/>
    <xf numFmtId="0" fontId="20" fillId="0" borderId="0"/>
    <xf numFmtId="0" fontId="20" fillId="0" borderId="0"/>
    <xf numFmtId="0" fontId="20" fillId="0" borderId="0"/>
    <xf numFmtId="0" fontId="12" fillId="0" borderId="0"/>
    <xf numFmtId="0" fontId="9" fillId="0" borderId="0"/>
    <xf numFmtId="0" fontId="6" fillId="0" borderId="0"/>
    <xf numFmtId="0" fontId="6" fillId="0" borderId="0"/>
    <xf numFmtId="0" fontId="6" fillId="0" borderId="0"/>
    <xf numFmtId="0" fontId="6" fillId="0" borderId="0"/>
    <xf numFmtId="0" fontId="20" fillId="0" borderId="0"/>
    <xf numFmtId="0" fontId="36" fillId="0" borderId="0"/>
    <xf numFmtId="0" fontId="36" fillId="0" borderId="0"/>
    <xf numFmtId="0" fontId="36"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37" fillId="0" borderId="0"/>
    <xf numFmtId="0" fontId="37" fillId="0" borderId="0"/>
    <xf numFmtId="0" fontId="19" fillId="0" borderId="0"/>
    <xf numFmtId="0" fontId="20" fillId="33" borderId="9" applyNumberFormat="0" applyFon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9" fillId="0" borderId="0" applyNumberFormat="0" applyFill="0" applyBorder="0" applyAlignment="0" applyProtection="0"/>
    <xf numFmtId="172" fontId="39" fillId="0" borderId="0" applyFill="0" applyBorder="0" applyAlignment="0" applyProtection="0"/>
    <xf numFmtId="0" fontId="6" fillId="0" borderId="0">
      <alignment horizontal="left" vertical="center" wrapText="1"/>
    </xf>
    <xf numFmtId="0" fontId="6" fillId="0" borderId="0">
      <alignment horizontal="right"/>
    </xf>
    <xf numFmtId="0" fontId="6" fillId="0" borderId="0">
      <alignment horizontal="right"/>
    </xf>
    <xf numFmtId="0" fontId="40" fillId="0" borderId="0" applyNumberFormat="0" applyFill="0" applyBorder="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262">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0" fontId="45" fillId="0" borderId="0" xfId="0" applyFont="1" applyAlignment="1">
      <alignment horizontal="left" indent="1"/>
    </xf>
    <xf numFmtId="0" fontId="47" fillId="0" borderId="0" xfId="0" applyFont="1" applyAlignment="1">
      <alignment horizontal="left" indent="1"/>
    </xf>
    <xf numFmtId="173" fontId="47" fillId="0" borderId="0" xfId="0" applyNumberFormat="1" applyFont="1" applyAlignment="1">
      <alignment horizontal="right"/>
    </xf>
    <xf numFmtId="0" fontId="48" fillId="0" borderId="0" xfId="143" applyFont="1" applyAlignment="1">
      <alignment horizontal="right"/>
    </xf>
    <xf numFmtId="0" fontId="49" fillId="0" borderId="0" xfId="0" applyFont="1"/>
    <xf numFmtId="0" fontId="44" fillId="0" borderId="0" xfId="0" applyFont="1" applyFill="1" applyBorder="1" applyAlignment="1">
      <alignment wrapText="1"/>
    </xf>
    <xf numFmtId="0" fontId="50" fillId="0" borderId="0" xfId="0" applyFont="1"/>
    <xf numFmtId="0" fontId="50" fillId="0" borderId="0" xfId="0" applyFont="1" applyAlignment="1">
      <alignment horizontal="right"/>
    </xf>
    <xf numFmtId="0" fontId="50" fillId="0" borderId="0" xfId="0" applyFont="1" applyAlignment="1">
      <alignment horizontal="right" wrapText="1"/>
    </xf>
    <xf numFmtId="0" fontId="51" fillId="0" borderId="0" xfId="0" applyFont="1" applyAlignment="1">
      <alignment horizontal="left"/>
    </xf>
    <xf numFmtId="0" fontId="44" fillId="0" borderId="0" xfId="0" applyFont="1" applyAlignment="1">
      <alignment horizontal="left" indent="1"/>
    </xf>
    <xf numFmtId="179" fontId="49" fillId="0" borderId="0" xfId="0" applyNumberFormat="1" applyFont="1"/>
    <xf numFmtId="179" fontId="50"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82" fontId="49" fillId="0" borderId="0" xfId="109" applyNumberFormat="1" applyFont="1"/>
    <xf numFmtId="3" fontId="50" fillId="0" borderId="0" xfId="0" applyNumberFormat="1" applyFont="1"/>
    <xf numFmtId="182" fontId="50" fillId="0" borderId="0" xfId="109" applyNumberFormat="1" applyFont="1"/>
    <xf numFmtId="0" fontId="52" fillId="0" borderId="0" xfId="0" applyFont="1"/>
    <xf numFmtId="0" fontId="51" fillId="0" borderId="0" xfId="0" applyFont="1" applyAlignment="1">
      <alignment horizontal="left"/>
    </xf>
    <xf numFmtId="0" fontId="6" fillId="0" borderId="0" xfId="0" applyNumberFormat="1" applyFont="1" applyAlignment="1">
      <alignment horizontal="right" wrapText="1"/>
    </xf>
    <xf numFmtId="0" fontId="48" fillId="0" borderId="0" xfId="143" applyFont="1" applyAlignment="1">
      <alignment horizontal="left"/>
    </xf>
    <xf numFmtId="173" fontId="6" fillId="0" borderId="0" xfId="0" applyNumberFormat="1" applyFont="1" applyFill="1" applyAlignment="1">
      <alignment horizontal="right"/>
    </xf>
    <xf numFmtId="173" fontId="45" fillId="0" borderId="0" xfId="0" applyNumberFormat="1" applyFont="1" applyFill="1" applyAlignment="1">
      <alignment horizontal="right"/>
    </xf>
    <xf numFmtId="0" fontId="0" fillId="0" borderId="0" xfId="0" applyFill="1"/>
    <xf numFmtId="173" fontId="45" fillId="0" borderId="0" xfId="0" applyNumberFormat="1" applyFont="1" applyAlignment="1">
      <alignment horizontal="right"/>
    </xf>
    <xf numFmtId="0" fontId="51" fillId="0" borderId="0" xfId="0" applyFont="1" applyAlignment="1">
      <alignment horizontal="left"/>
    </xf>
    <xf numFmtId="0" fontId="51" fillId="0" borderId="0" xfId="0" applyFont="1" applyAlignment="1">
      <alignment horizontal="left"/>
    </xf>
    <xf numFmtId="179" fontId="0" fillId="0" borderId="0" xfId="0" applyNumberFormat="1"/>
    <xf numFmtId="179" fontId="50" fillId="0" borderId="0" xfId="0" applyNumberFormat="1" applyFont="1" applyAlignment="1">
      <alignment horizontal="right" wrapText="1"/>
    </xf>
    <xf numFmtId="0" fontId="44" fillId="0" borderId="0" xfId="0" applyFont="1" applyFill="1" applyBorder="1" applyAlignment="1">
      <alignment horizontal="center" wrapText="1"/>
    </xf>
    <xf numFmtId="0" fontId="45" fillId="0" borderId="1" xfId="0" applyFont="1" applyBorder="1" applyAlignment="1">
      <alignment horizontal="left" wrapText="1"/>
    </xf>
    <xf numFmtId="0" fontId="44" fillId="0" borderId="1" xfId="0" applyFont="1" applyBorder="1" applyAlignment="1">
      <alignment horizontal="right" wrapText="1"/>
    </xf>
    <xf numFmtId="0" fontId="53" fillId="0" borderId="0" xfId="0" applyFont="1" applyAlignment="1">
      <alignment horizontal="left"/>
    </xf>
    <xf numFmtId="0" fontId="6" fillId="0" borderId="0" xfId="0" applyFont="1"/>
    <xf numFmtId="0" fontId="54" fillId="0" borderId="12" xfId="0" applyFont="1" applyFill="1" applyBorder="1" applyAlignment="1">
      <alignment horizontal="left"/>
    </xf>
    <xf numFmtId="0" fontId="51" fillId="0" borderId="0" xfId="0" applyFont="1" applyAlignment="1">
      <alignment horizontal="left"/>
    </xf>
    <xf numFmtId="0" fontId="45" fillId="0" borderId="0" xfId="0" applyFont="1" applyAlignment="1">
      <alignment horizontal="left" wrapText="1"/>
    </xf>
    <xf numFmtId="0" fontId="49" fillId="0" borderId="0" xfId="0" applyFont="1" applyAlignment="1"/>
    <xf numFmtId="0" fontId="0" fillId="0" borderId="0" xfId="0" applyAlignment="1"/>
    <xf numFmtId="179" fontId="49" fillId="0" borderId="0" xfId="0" applyNumberFormat="1" applyFont="1" applyAlignment="1"/>
    <xf numFmtId="0" fontId="44" fillId="0" borderId="0" xfId="0" applyFont="1" applyFill="1" applyBorder="1" applyAlignment="1"/>
    <xf numFmtId="3" fontId="0" fillId="0" borderId="0" xfId="0" applyNumberFormat="1" applyAlignment="1"/>
    <xf numFmtId="0" fontId="0" fillId="0" borderId="0" xfId="0" applyAlignment="1"/>
    <xf numFmtId="3" fontId="45" fillId="0" borderId="0" xfId="0" applyNumberFormat="1" applyFont="1" applyFill="1" applyAlignment="1">
      <alignment horizontal="right"/>
    </xf>
    <xf numFmtId="173" fontId="0" fillId="0" borderId="0" xfId="0" applyNumberFormat="1"/>
    <xf numFmtId="0" fontId="45" fillId="0" borderId="0" xfId="0" applyFont="1" applyAlignment="1">
      <alignment horizontal="left" wrapText="1"/>
    </xf>
    <xf numFmtId="0" fontId="45" fillId="0" borderId="0" xfId="0" applyFont="1" applyAlignment="1">
      <alignment horizontal="left" wrapText="1"/>
    </xf>
    <xf numFmtId="0" fontId="55" fillId="0" borderId="0" xfId="0" applyFont="1"/>
    <xf numFmtId="0" fontId="56" fillId="0" borderId="0" xfId="0" applyFont="1"/>
    <xf numFmtId="0" fontId="45" fillId="0" borderId="0" xfId="0" applyFont="1" applyFill="1" applyAlignment="1">
      <alignment horizontal="left"/>
    </xf>
    <xf numFmtId="0" fontId="49" fillId="0" borderId="0" xfId="0" applyFont="1" applyFill="1"/>
    <xf numFmtId="0" fontId="0" fillId="0" borderId="0" xfId="0" applyAlignment="1"/>
    <xf numFmtId="0" fontId="0" fillId="0" borderId="0" xfId="0" applyAlignment="1"/>
    <xf numFmtId="0" fontId="57" fillId="0" borderId="0" xfId="0" applyFont="1"/>
    <xf numFmtId="0" fontId="20" fillId="0" borderId="0" xfId="163"/>
    <xf numFmtId="0" fontId="42" fillId="0" borderId="0" xfId="163" applyFont="1" applyFill="1"/>
    <xf numFmtId="0" fontId="58" fillId="0" borderId="0" xfId="0" applyFont="1"/>
    <xf numFmtId="0" fontId="20" fillId="0" borderId="0" xfId="163"/>
    <xf numFmtId="0" fontId="45" fillId="0" borderId="0" xfId="0" applyFont="1" applyFill="1" applyAlignment="1">
      <alignment horizontal="left" indent="1"/>
    </xf>
    <xf numFmtId="0" fontId="47" fillId="0" borderId="0" xfId="0" applyFont="1" applyFill="1" applyAlignment="1">
      <alignment horizontal="left" indent="1"/>
    </xf>
    <xf numFmtId="0" fontId="45" fillId="0" borderId="0" xfId="0" applyFont="1" applyFill="1" applyAlignment="1">
      <alignment horizontal="left" wrapText="1"/>
    </xf>
    <xf numFmtId="0" fontId="44" fillId="0" borderId="0" xfId="0" applyFont="1" applyFill="1" applyAlignment="1">
      <alignment horizontal="right" wrapText="1"/>
    </xf>
    <xf numFmtId="173" fontId="59" fillId="0" borderId="0" xfId="0" applyNumberFormat="1" applyFont="1" applyFill="1"/>
    <xf numFmtId="0" fontId="44" fillId="0" borderId="0" xfId="0" applyFont="1" applyFill="1" applyAlignment="1">
      <alignment horizontal="left" indent="1"/>
    </xf>
    <xf numFmtId="0" fontId="48" fillId="0" borderId="0" xfId="143" applyFont="1" applyFill="1" applyAlignment="1">
      <alignment horizontal="left"/>
    </xf>
    <xf numFmtId="0" fontId="50" fillId="0" borderId="0" xfId="0" applyFont="1" applyFill="1" applyAlignment="1">
      <alignment horizontal="right" wrapText="1"/>
    </xf>
    <xf numFmtId="0" fontId="45" fillId="0" borderId="0" xfId="0" applyFont="1" applyFill="1" applyAlignment="1">
      <alignment horizontal="right"/>
    </xf>
    <xf numFmtId="0" fontId="49" fillId="0" borderId="0" xfId="0" applyFont="1" applyFill="1" applyAlignment="1"/>
    <xf numFmtId="0" fontId="0" fillId="0" borderId="0" xfId="0" applyFill="1" applyAlignment="1"/>
    <xf numFmtId="0" fontId="57"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0" fillId="0" borderId="0" xfId="0" applyAlignment="1">
      <alignment wrapText="1"/>
    </xf>
    <xf numFmtId="0" fontId="0" fillId="0" borderId="0" xfId="0" applyAlignment="1"/>
    <xf numFmtId="0" fontId="0" fillId="0" borderId="0" xfId="0"/>
    <xf numFmtId="3" fontId="44" fillId="0" borderId="0" xfId="0" applyNumberFormat="1" applyFont="1" applyAlignment="1">
      <alignment horizontal="right"/>
    </xf>
    <xf numFmtId="3" fontId="45" fillId="0" borderId="0" xfId="0" applyNumberFormat="1" applyFont="1" applyAlignment="1">
      <alignment horizontal="right"/>
    </xf>
    <xf numFmtId="3" fontId="47" fillId="0" borderId="0" xfId="0" applyNumberFormat="1" applyFont="1" applyAlignment="1">
      <alignment horizontal="right"/>
    </xf>
    <xf numFmtId="3" fontId="44" fillId="0" borderId="0" xfId="0" applyNumberFormat="1" applyFont="1" applyFill="1" applyAlignment="1">
      <alignment horizontal="right"/>
    </xf>
    <xf numFmtId="3" fontId="49" fillId="0" borderId="0" xfId="0" applyNumberFormat="1" applyFont="1"/>
    <xf numFmtId="173" fontId="45" fillId="0" borderId="0" xfId="0" applyNumberFormat="1" applyFont="1" applyFill="1" applyAlignment="1">
      <alignment horizontal="right"/>
    </xf>
    <xf numFmtId="173" fontId="44" fillId="0" borderId="0" xfId="0" applyNumberFormat="1" applyFont="1" applyFill="1" applyAlignment="1">
      <alignment horizontal="right"/>
    </xf>
    <xf numFmtId="179" fontId="59" fillId="0" borderId="0" xfId="0" applyNumberFormat="1" applyFont="1" applyFill="1"/>
    <xf numFmtId="173" fontId="45" fillId="0" borderId="0" xfId="0" applyNumberFormat="1" applyFont="1" applyAlignment="1">
      <alignment horizontal="right"/>
    </xf>
    <xf numFmtId="3" fontId="49" fillId="0" borderId="0" xfId="0" applyNumberFormat="1" applyFont="1" applyAlignment="1"/>
    <xf numFmtId="3" fontId="45" fillId="0" borderId="0" xfId="0" applyNumberFormat="1" applyFont="1" applyFill="1" applyAlignment="1">
      <alignment horizontal="right"/>
    </xf>
    <xf numFmtId="3" fontId="47" fillId="0" borderId="0" xfId="0" applyNumberFormat="1" applyFont="1" applyFill="1" applyAlignment="1">
      <alignment horizontal="right"/>
    </xf>
    <xf numFmtId="0" fontId="45" fillId="0" borderId="0" xfId="0" applyFont="1" applyFill="1" applyAlignment="1">
      <alignment horizontal="left"/>
    </xf>
    <xf numFmtId="0" fontId="57" fillId="0" borderId="0" xfId="0" applyFont="1"/>
    <xf numFmtId="173" fontId="49" fillId="0" borderId="0" xfId="0" applyNumberFormat="1" applyFont="1" applyFill="1"/>
    <xf numFmtId="179" fontId="49" fillId="0" borderId="0" xfId="0" applyNumberFormat="1" applyFont="1" applyFill="1"/>
    <xf numFmtId="0" fontId="44" fillId="0" borderId="0" xfId="0" applyFont="1" applyFill="1" applyAlignment="1">
      <alignment horizontal="left" indent="1"/>
    </xf>
    <xf numFmtId="173" fontId="50" fillId="0" borderId="0" xfId="0" applyNumberFormat="1" applyFont="1" applyFill="1"/>
    <xf numFmtId="179" fontId="50" fillId="0" borderId="0" xfId="0" applyNumberFormat="1" applyFont="1" applyFill="1"/>
    <xf numFmtId="0" fontId="0" fillId="0" borderId="0" xfId="0" applyAlignment="1"/>
    <xf numFmtId="0" fontId="51" fillId="0" borderId="0" xfId="0" applyFont="1" applyAlignment="1">
      <alignment horizontal="left"/>
    </xf>
    <xf numFmtId="0" fontId="45" fillId="0" borderId="0" xfId="0" applyFont="1" applyFill="1" applyAlignment="1">
      <alignment horizontal="left" wrapText="1"/>
    </xf>
    <xf numFmtId="0" fontId="60" fillId="0" borderId="0" xfId="0" applyFont="1" applyFill="1" applyAlignment="1">
      <alignment horizontal="left" vertical="center" indent="10"/>
    </xf>
    <xf numFmtId="182" fontId="19" fillId="0" borderId="0" xfId="110" applyNumberFormat="1" applyFont="1" applyFill="1"/>
    <xf numFmtId="179" fontId="0" fillId="0" borderId="0" xfId="0" applyNumberFormat="1" applyFill="1"/>
    <xf numFmtId="0" fontId="0" fillId="0" borderId="0" xfId="0" applyFill="1" applyAlignment="1">
      <alignment vertical="center"/>
    </xf>
    <xf numFmtId="0" fontId="51" fillId="0" borderId="0" xfId="0" applyFont="1" applyFill="1" applyAlignment="1">
      <alignment horizontal="left"/>
    </xf>
    <xf numFmtId="0" fontId="43" fillId="0" borderId="0" xfId="0" applyFont="1" applyFill="1" applyAlignment="1">
      <alignment horizontal="left"/>
    </xf>
    <xf numFmtId="0" fontId="58" fillId="0" borderId="0" xfId="0" applyFont="1" applyFill="1"/>
    <xf numFmtId="0" fontId="56"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9" fontId="49" fillId="0" borderId="0" xfId="163" applyNumberFormat="1" applyFont="1" applyFill="1"/>
    <xf numFmtId="0" fontId="4" fillId="0" borderId="0" xfId="0" applyFont="1" applyFill="1" applyAlignment="1"/>
    <xf numFmtId="0" fontId="6" fillId="0" borderId="0" xfId="0" applyFont="1" applyFill="1"/>
    <xf numFmtId="0" fontId="46" fillId="0" borderId="0" xfId="0" applyFont="1" applyFill="1" applyAlignment="1">
      <alignment horizontal="left"/>
    </xf>
    <xf numFmtId="0" fontId="44"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0" fillId="0" borderId="0" xfId="0" applyAlignment="1">
      <alignment horizontal="center"/>
    </xf>
    <xf numFmtId="182" fontId="4" fillId="0" borderId="0" xfId="110" applyNumberFormat="1" applyFont="1" applyFill="1"/>
    <xf numFmtId="179" fontId="4" fillId="0" borderId="0" xfId="0" applyNumberFormat="1" applyFont="1" applyFill="1"/>
    <xf numFmtId="0" fontId="48" fillId="0" borderId="0" xfId="143" applyFont="1"/>
    <xf numFmtId="0" fontId="49" fillId="0" borderId="0" xfId="0" applyFont="1" applyBorder="1" applyAlignment="1">
      <alignment horizontal="left"/>
    </xf>
    <xf numFmtId="0" fontId="50" fillId="0" borderId="0" xfId="0" applyFont="1" applyBorder="1" applyAlignment="1">
      <alignment horizontal="center"/>
    </xf>
    <xf numFmtId="0" fontId="49" fillId="0" borderId="0" xfId="0" applyFont="1" applyBorder="1" applyAlignment="1">
      <alignment horizontal="left" indent="1"/>
    </xf>
    <xf numFmtId="0" fontId="45" fillId="0" borderId="0" xfId="0" applyFont="1" applyAlignment="1">
      <alignment horizontal="left" wrapText="1" indent="1"/>
    </xf>
    <xf numFmtId="0" fontId="47" fillId="0" borderId="0" xfId="0" applyFont="1" applyAlignment="1">
      <alignment horizontal="left" wrapText="1" indent="1"/>
    </xf>
    <xf numFmtId="0" fontId="44" fillId="0" borderId="0" xfId="0" applyFont="1" applyAlignment="1">
      <alignment horizontal="left" wrapText="1" indent="1"/>
    </xf>
    <xf numFmtId="0" fontId="0" fillId="0" borderId="0" xfId="0" applyAlignment="1"/>
    <xf numFmtId="179" fontId="50" fillId="0" borderId="0" xfId="163" applyNumberFormat="1" applyFont="1"/>
    <xf numFmtId="179" fontId="49" fillId="0" borderId="0" xfId="163" applyNumberFormat="1" applyFont="1"/>
    <xf numFmtId="0" fontId="20" fillId="0" borderId="0" xfId="163"/>
    <xf numFmtId="0" fontId="20" fillId="0" borderId="0" xfId="163"/>
    <xf numFmtId="0" fontId="20" fillId="0" borderId="0" xfId="163"/>
    <xf numFmtId="0" fontId="20" fillId="0" borderId="0" xfId="163"/>
    <xf numFmtId="3" fontId="49" fillId="0" borderId="0" xfId="0" applyNumberFormat="1" applyFont="1" applyFill="1"/>
    <xf numFmtId="3" fontId="0" fillId="0" borderId="0" xfId="0" applyNumberFormat="1" applyFill="1"/>
    <xf numFmtId="3" fontId="16" fillId="0" borderId="0" xfId="0" applyNumberFormat="1" applyFont="1" applyFill="1" applyAlignment="1">
      <alignment horizontal="right"/>
    </xf>
    <xf numFmtId="0" fontId="16" fillId="0" borderId="0" xfId="0" applyFont="1" applyFill="1" applyAlignment="1">
      <alignment horizontal="left" indent="1"/>
    </xf>
    <xf numFmtId="0" fontId="6" fillId="0" borderId="0" xfId="0" applyFont="1" applyFill="1" applyAlignment="1">
      <alignment horizontal="left" indent="1"/>
    </xf>
    <xf numFmtId="3" fontId="7" fillId="0" borderId="0" xfId="0" applyNumberFormat="1" applyFont="1" applyFill="1" applyAlignment="1">
      <alignment horizontal="right"/>
    </xf>
    <xf numFmtId="0" fontId="6" fillId="0" borderId="0" xfId="0" applyFont="1" applyAlignment="1">
      <alignment horizontal="left" indent="1"/>
    </xf>
    <xf numFmtId="3" fontId="7" fillId="0" borderId="0" xfId="0" applyNumberFormat="1" applyFont="1" applyAlignment="1">
      <alignment horizontal="right"/>
    </xf>
    <xf numFmtId="3" fontId="16" fillId="0" borderId="0" xfId="0" applyNumberFormat="1" applyFont="1" applyAlignment="1">
      <alignment horizontal="right"/>
    </xf>
    <xf numFmtId="0" fontId="16"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2" fillId="0" borderId="0" xfId="0" applyFont="1" applyAlignment="1">
      <alignment horizontal="left"/>
    </xf>
    <xf numFmtId="0" fontId="15" fillId="0" borderId="0" xfId="0" applyFont="1" applyAlignment="1">
      <alignment horizontal="left"/>
    </xf>
    <xf numFmtId="0" fontId="0" fillId="0" borderId="0" xfId="0"/>
    <xf numFmtId="173" fontId="44"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5" fillId="0" borderId="0" xfId="0" applyFont="1" applyFill="1" applyAlignment="1">
      <alignment horizontal="left"/>
    </xf>
    <xf numFmtId="173" fontId="49" fillId="0" borderId="0" xfId="0" applyNumberFormat="1" applyFont="1" applyBorder="1" applyAlignment="1">
      <alignment horizontal="right"/>
    </xf>
    <xf numFmtId="0" fontId="47" fillId="0" borderId="0" xfId="0" applyFont="1" applyAlignment="1">
      <alignment horizontal="left"/>
    </xf>
    <xf numFmtId="0" fontId="47" fillId="0" borderId="0" xfId="0" applyFont="1" applyAlignment="1">
      <alignment horizontal="left" wrapText="1"/>
    </xf>
    <xf numFmtId="3" fontId="59" fillId="0" borderId="0" xfId="0" applyNumberFormat="1" applyFont="1"/>
    <xf numFmtId="3" fontId="59" fillId="0" borderId="0" xfId="0" applyNumberFormat="1" applyFont="1" applyAlignment="1"/>
    <xf numFmtId="3" fontId="59" fillId="0" borderId="0" xfId="0" applyNumberFormat="1" applyFont="1" applyAlignment="1">
      <alignment wrapText="1"/>
    </xf>
    <xf numFmtId="3" fontId="52" fillId="0" borderId="0" xfId="0" applyNumberFormat="1" applyFont="1" applyAlignment="1">
      <alignment wrapText="1"/>
    </xf>
    <xf numFmtId="0" fontId="52" fillId="0" borderId="0" xfId="0" applyFont="1" applyFill="1"/>
    <xf numFmtId="179" fontId="50" fillId="0" borderId="0" xfId="163" applyNumberFormat="1" applyFont="1" applyFill="1"/>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51" fillId="0" borderId="0" xfId="0" applyFont="1" applyAlignment="1">
      <alignment horizontal="left"/>
    </xf>
    <xf numFmtId="173" fontId="59" fillId="0" borderId="0" xfId="0" applyNumberFormat="1" applyFont="1" applyBorder="1" applyAlignment="1">
      <alignment horizontal="right"/>
    </xf>
    <xf numFmtId="173" fontId="50" fillId="0" borderId="0" xfId="0" applyNumberFormat="1" applyFont="1" applyBorder="1" applyAlignment="1">
      <alignment horizontal="center"/>
    </xf>
    <xf numFmtId="173" fontId="49" fillId="0" borderId="0" xfId="0" applyNumberFormat="1" applyFont="1"/>
    <xf numFmtId="3" fontId="59" fillId="0" borderId="0" xfId="163" applyNumberFormat="1" applyFont="1"/>
    <xf numFmtId="3" fontId="49" fillId="0" borderId="0" xfId="163" applyNumberFormat="1" applyFont="1"/>
    <xf numFmtId="3" fontId="44" fillId="0" borderId="0" xfId="0" applyNumberFormat="1" applyFont="1" applyFill="1" applyAlignment="1">
      <alignment horizontal="right" wrapText="1"/>
    </xf>
    <xf numFmtId="3" fontId="50" fillId="0" borderId="0" xfId="163" applyNumberFormat="1" applyFont="1"/>
    <xf numFmtId="3" fontId="50" fillId="0" borderId="0" xfId="163" applyNumberFormat="1" applyFont="1" applyFill="1"/>
    <xf numFmtId="3" fontId="0" fillId="0" borderId="0" xfId="0" applyNumberFormat="1" applyFill="1" applyAlignment="1"/>
    <xf numFmtId="0" fontId="6" fillId="0" borderId="0" xfId="193" applyFont="1">
      <alignment horizontal="left" vertical="center" wrapText="1"/>
    </xf>
    <xf numFmtId="0" fontId="61" fillId="0" borderId="0" xfId="0" applyFont="1"/>
    <xf numFmtId="3" fontId="6" fillId="0" borderId="0" xfId="194" applyNumberFormat="1" applyFont="1">
      <alignment horizontal="right"/>
    </xf>
    <xf numFmtId="0" fontId="6" fillId="0" borderId="0" xfId="193" applyFont="1" applyAlignment="1">
      <alignment horizontal="left" vertical="center" wrapText="1" indent="1"/>
    </xf>
    <xf numFmtId="0" fontId="16" fillId="0" borderId="0" xfId="193" applyFont="1" applyAlignment="1">
      <alignment horizontal="left" vertical="center" wrapText="1" indent="1"/>
    </xf>
    <xf numFmtId="3" fontId="16" fillId="0" borderId="0" xfId="194" applyNumberFormat="1" applyFont="1">
      <alignment horizontal="right"/>
    </xf>
    <xf numFmtId="173" fontId="47" fillId="0" borderId="0" xfId="0" applyNumberFormat="1" applyFont="1" applyFill="1" applyAlignment="1">
      <alignment horizontal="right"/>
    </xf>
    <xf numFmtId="179" fontId="62" fillId="0" borderId="0" xfId="0" applyNumberFormat="1" applyFont="1"/>
    <xf numFmtId="0" fontId="16" fillId="0" borderId="0" xfId="0" applyFont="1" applyAlignment="1">
      <alignment horizontal="left" indent="2"/>
    </xf>
    <xf numFmtId="0" fontId="63" fillId="0" borderId="0" xfId="163" applyFont="1"/>
    <xf numFmtId="3" fontId="16" fillId="0" borderId="0" xfId="163" applyNumberFormat="1" applyFont="1"/>
    <xf numFmtId="3" fontId="49" fillId="0" borderId="0" xfId="166" applyNumberFormat="1" applyFont="1"/>
    <xf numFmtId="3" fontId="59" fillId="0" borderId="0" xfId="166" applyNumberFormat="1" applyFont="1"/>
    <xf numFmtId="1" fontId="49" fillId="0" borderId="0" xfId="166" applyNumberFormat="1" applyFont="1"/>
    <xf numFmtId="3" fontId="7" fillId="0" borderId="0" xfId="194" applyNumberFormat="1" applyFont="1" applyBorder="1">
      <alignment horizontal="right"/>
    </xf>
    <xf numFmtId="179" fontId="50" fillId="0" borderId="0" xfId="0" applyNumberFormat="1" applyFont="1" applyBorder="1"/>
    <xf numFmtId="179" fontId="44" fillId="0" borderId="0" xfId="0" applyNumberFormat="1" applyFont="1" applyFill="1" applyAlignment="1">
      <alignment horizontal="right" wrapText="1"/>
    </xf>
    <xf numFmtId="179" fontId="45" fillId="0" borderId="0" xfId="0" applyNumberFormat="1" applyFont="1" applyFill="1" applyAlignment="1">
      <alignment horizontal="right"/>
    </xf>
    <xf numFmtId="179" fontId="49" fillId="0" borderId="0" xfId="0" applyNumberFormat="1" applyFont="1" applyFill="1" applyAlignment="1"/>
    <xf numFmtId="179" fontId="0" fillId="0" borderId="0" xfId="0" applyNumberFormat="1" applyFill="1" applyAlignment="1"/>
    <xf numFmtId="179" fontId="58" fillId="0" borderId="0" xfId="0" applyNumberFormat="1" applyFont="1" applyFill="1"/>
    <xf numFmtId="0" fontId="48" fillId="0" borderId="0" xfId="143" applyFont="1" applyAlignment="1">
      <alignment horizontal="left"/>
    </xf>
    <xf numFmtId="0" fontId="43" fillId="0" borderId="0" xfId="0" applyFont="1" applyAlignment="1">
      <alignment horizontal="left" wrapText="1"/>
    </xf>
    <xf numFmtId="0" fontId="58" fillId="2" borderId="0" xfId="0" applyFont="1" applyFill="1" applyAlignment="1">
      <alignment vertical="top" wrapText="1"/>
    </xf>
    <xf numFmtId="0" fontId="51" fillId="0" borderId="0" xfId="0" applyFont="1" applyAlignment="1">
      <alignment horizontal="left"/>
    </xf>
    <xf numFmtId="0" fontId="64" fillId="34" borderId="0" xfId="0" applyFont="1" applyFill="1" applyAlignment="1">
      <alignment vertical="center"/>
    </xf>
    <xf numFmtId="0" fontId="0" fillId="34" borderId="0" xfId="0" applyFill="1" applyAlignment="1">
      <alignment vertical="center"/>
    </xf>
    <xf numFmtId="0" fontId="44" fillId="0" borderId="2" xfId="0" applyFont="1" applyFill="1" applyBorder="1" applyAlignment="1">
      <alignment horizontal="center" wrapText="1"/>
    </xf>
    <xf numFmtId="0" fontId="0" fillId="34" borderId="0" xfId="0" applyFill="1"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50" fillId="0" borderId="2" xfId="0" applyFont="1" applyBorder="1" applyAlignment="1">
      <alignment horizontal="center"/>
    </xf>
    <xf numFmtId="0" fontId="0" fillId="0" borderId="2" xfId="0" applyBorder="1" applyAlignment="1">
      <alignment horizontal="center"/>
    </xf>
    <xf numFmtId="0" fontId="49" fillId="0" borderId="2" xfId="0" applyFont="1" applyFill="1" applyBorder="1" applyAlignment="1"/>
    <xf numFmtId="0" fontId="44" fillId="0" borderId="0" xfId="0" applyFont="1" applyFill="1" applyAlignment="1">
      <alignment horizontal="center" wrapText="1"/>
    </xf>
    <xf numFmtId="0" fontId="0" fillId="0" borderId="0" xfId="0" applyFill="1" applyAlignment="1"/>
    <xf numFmtId="0" fontId="0" fillId="0" borderId="2" xfId="0" applyBorder="1" applyAlignment="1"/>
    <xf numFmtId="0" fontId="44" fillId="0" borderId="0" xfId="0" applyFont="1" applyAlignment="1">
      <alignment horizontal="center" wrapText="1"/>
    </xf>
    <xf numFmtId="0" fontId="0" fillId="0" borderId="0" xfId="0" applyAlignment="1"/>
    <xf numFmtId="0" fontId="45" fillId="0" borderId="0" xfId="0" applyFont="1" applyFill="1" applyAlignment="1">
      <alignment horizontal="left" wrapText="1"/>
    </xf>
    <xf numFmtId="0" fontId="0" fillId="0" borderId="1" xfId="0" applyFill="1" applyBorder="1" applyAlignment="1">
      <alignment horizontal="left" wrapText="1"/>
    </xf>
    <xf numFmtId="0" fontId="0" fillId="0" borderId="0" xfId="0" applyAlignment="1">
      <alignment vertical="center"/>
    </xf>
    <xf numFmtId="0" fontId="50" fillId="0" borderId="0" xfId="0" applyFont="1" applyAlignment="1">
      <alignment horizontal="center"/>
    </xf>
  </cellXfs>
  <cellStyles count="205">
    <cellStyle name="20% - Accent1" xfId="1" builtinId="30" customBuiltin="1"/>
    <cellStyle name="20% - Accent1 2" xfId="2" xr:uid="{AED09149-A113-0E4B-90C2-95BCE97B11C5}"/>
    <cellStyle name="20% - Accent1 3" xfId="3" xr:uid="{0FF1B6CF-CFCE-BB43-8C81-156463CECF73}"/>
    <cellStyle name="20% - Accent1 4" xfId="4" xr:uid="{2F25C585-B587-0C4A-9CAB-11650546C92E}"/>
    <cellStyle name="20% - Accent2" xfId="5" builtinId="34" customBuiltin="1"/>
    <cellStyle name="20% - Accent2 2" xfId="6" xr:uid="{DD4BA96E-C425-434C-9F0A-229D2485EA81}"/>
    <cellStyle name="20% - Accent2 3" xfId="7" xr:uid="{BD595FB0-345F-6D48-BE10-7F0223157B4A}"/>
    <cellStyle name="20% - Accent2 4" xfId="8" xr:uid="{E2B34AD9-181D-D643-9E97-A6CE4F058B8F}"/>
    <cellStyle name="20% - Accent3" xfId="9" builtinId="38" customBuiltin="1"/>
    <cellStyle name="20% - Accent3 2" xfId="10" xr:uid="{71B819EA-2BCC-5F4D-8D48-8CFE50883834}"/>
    <cellStyle name="20% - Accent3 3" xfId="11" xr:uid="{453BAB1E-F28D-F544-88F1-6ABD96CA748B}"/>
    <cellStyle name="20% - Accent3 4" xfId="12" xr:uid="{90A18007-ABDC-0D4D-AD01-4D5655660D07}"/>
    <cellStyle name="20% - Accent4" xfId="13" builtinId="42" customBuiltin="1"/>
    <cellStyle name="20% - Accent4 2" xfId="14" xr:uid="{18B3F016-1B77-B34F-B0EA-6DB1BDB8A9BC}"/>
    <cellStyle name="20% - Accent4 3" xfId="15" xr:uid="{700D9712-3175-B94C-ADC7-6BD5F7930532}"/>
    <cellStyle name="20% - Accent4 4" xfId="16" xr:uid="{DAB7525B-0173-8745-B721-A9E1F963FDFA}"/>
    <cellStyle name="20% - Accent5" xfId="17" builtinId="46" customBuiltin="1"/>
    <cellStyle name="20% - Accent5 2" xfId="18" xr:uid="{0B63113D-2987-4F43-8AB1-28FC057AC306}"/>
    <cellStyle name="20% - Accent5 3" xfId="19" xr:uid="{71A33CFD-D70B-844D-9C82-0E537C118A82}"/>
    <cellStyle name="20% - Accent5 4" xfId="20" xr:uid="{B0266169-7388-0D45-8E50-3C5207E8455E}"/>
    <cellStyle name="20% - Accent6" xfId="21" builtinId="50" customBuiltin="1"/>
    <cellStyle name="20% - Accent6 2" xfId="22" xr:uid="{592CFA7B-A0B8-E24F-82D2-FF69E4226583}"/>
    <cellStyle name="20% - Accent6 3" xfId="23" xr:uid="{03356B13-7DF8-6C41-A7A2-A59F8A722E9B}"/>
    <cellStyle name="20% - Accent6 4" xfId="24" xr:uid="{D835D381-A17C-DD45-B5A5-01ACC09F35AA}"/>
    <cellStyle name="40% - Accent1" xfId="25" builtinId="31" customBuiltin="1"/>
    <cellStyle name="40% - Accent1 2" xfId="26" xr:uid="{DA73270B-D575-144C-BF9D-8AFD60B320C8}"/>
    <cellStyle name="40% - Accent1 3" xfId="27" xr:uid="{2C511BD8-1DAD-D04D-9599-ACDA777E2E7F}"/>
    <cellStyle name="40% - Accent1 4" xfId="28" xr:uid="{F81C75A4-4B73-EB4E-8E9E-8EE9218D2D32}"/>
    <cellStyle name="40% - Accent2" xfId="29" builtinId="35" customBuiltin="1"/>
    <cellStyle name="40% - Accent2 2" xfId="30" xr:uid="{EB7ECB54-2A5D-9546-BD69-74A41C8575A5}"/>
    <cellStyle name="40% - Accent2 3" xfId="31" xr:uid="{52BAA30F-F8E3-9D44-BCFF-AA0748CA3247}"/>
    <cellStyle name="40% - Accent2 4" xfId="32" xr:uid="{20E7A001-D00D-424C-8316-526ED55C9ADA}"/>
    <cellStyle name="40% - Accent3" xfId="33" builtinId="39" customBuiltin="1"/>
    <cellStyle name="40% - Accent3 2" xfId="34" xr:uid="{5BB8CB5B-AB14-3C47-8EBB-FBEB984AD38B}"/>
    <cellStyle name="40% - Accent3 3" xfId="35" xr:uid="{E569552B-20C9-5149-A747-17499561CB5E}"/>
    <cellStyle name="40% - Accent3 4" xfId="36" xr:uid="{E0AFD895-5E7C-3F4E-8087-E13F611EC423}"/>
    <cellStyle name="40% - Accent4" xfId="37" builtinId="43" customBuiltin="1"/>
    <cellStyle name="40% - Accent4 2" xfId="38" xr:uid="{E651584B-99B1-B548-B22E-599A0131D590}"/>
    <cellStyle name="40% - Accent4 3" xfId="39" xr:uid="{F6CF7812-D77F-7F45-9B22-29A53135A356}"/>
    <cellStyle name="40% - Accent4 4" xfId="40" xr:uid="{922C3652-B3C4-6A42-BFCF-D4450FF04178}"/>
    <cellStyle name="40% - Accent5" xfId="41" builtinId="47" customBuiltin="1"/>
    <cellStyle name="40% - Accent5 2" xfId="42" xr:uid="{D67773AA-0B1A-764B-B90F-1C74279A22DD}"/>
    <cellStyle name="40% - Accent5 3" xfId="43" xr:uid="{65095205-55C6-5142-8E13-1C322C0A16DE}"/>
    <cellStyle name="40% - Accent5 4" xfId="44" xr:uid="{8014A8CF-128B-024D-9095-BA5F39E60729}"/>
    <cellStyle name="40% - Accent6" xfId="45" builtinId="51" customBuiltin="1"/>
    <cellStyle name="40% - Accent6 2" xfId="46" xr:uid="{87FE801E-E654-E54C-80EA-252910C606F4}"/>
    <cellStyle name="40% - Accent6 3" xfId="47" xr:uid="{ED5ACF8F-F957-084B-B128-79DD83DE0B2D}"/>
    <cellStyle name="40% - Accent6 4" xfId="48" xr:uid="{41A471C4-BF51-304E-B42D-053DB5EFEB2D}"/>
    <cellStyle name="60% - Accent1" xfId="49" builtinId="32" customBuiltin="1"/>
    <cellStyle name="60% - Accent1 2" xfId="50" xr:uid="{FAE8426A-B2A5-364F-AC67-27034D80AA3E}"/>
    <cellStyle name="60% - Accent1 3" xfId="51" xr:uid="{1F613D13-27DF-1C41-8CA0-DCA008E01A6E}"/>
    <cellStyle name="60% - Accent1 4" xfId="52" xr:uid="{1FB0072F-B067-D748-966E-41314A7E5BDD}"/>
    <cellStyle name="60% - Accent2" xfId="53" builtinId="36" customBuiltin="1"/>
    <cellStyle name="60% - Accent2 2" xfId="54" xr:uid="{A3A3DE05-DD9F-8A46-97BA-3B9491003D79}"/>
    <cellStyle name="60% - Accent2 3" xfId="55" xr:uid="{8992C505-4E87-C944-B609-B03E6784384D}"/>
    <cellStyle name="60% - Accent2 4" xfId="56" xr:uid="{2D77C64B-26AA-9E46-81C6-B4EC6DF2FC00}"/>
    <cellStyle name="60% - Accent3" xfId="57" builtinId="40" customBuiltin="1"/>
    <cellStyle name="60% - Accent3 2" xfId="58" xr:uid="{6045A343-88C2-9A4F-84E3-FC28E83AF591}"/>
    <cellStyle name="60% - Accent3 3" xfId="59" xr:uid="{D3FD29C9-CE52-0E4F-B003-680F506F9962}"/>
    <cellStyle name="60% - Accent3 4" xfId="60" xr:uid="{8037E1F9-64E3-4A4C-A3D0-5D61032C5417}"/>
    <cellStyle name="60% - Accent4" xfId="61" builtinId="44" customBuiltin="1"/>
    <cellStyle name="60% - Accent4 2" xfId="62" xr:uid="{1533FA65-092A-BD41-8BC5-A9E634A0459F}"/>
    <cellStyle name="60% - Accent4 3" xfId="63" xr:uid="{F1F16524-5806-1742-BAF6-0749C35F1723}"/>
    <cellStyle name="60% - Accent4 4" xfId="64" xr:uid="{C8719C68-982D-2244-AFB2-546D591608D6}"/>
    <cellStyle name="60% - Accent5" xfId="65" builtinId="48" customBuiltin="1"/>
    <cellStyle name="60% - Accent5 2" xfId="66" xr:uid="{766DA7A4-8523-EA4E-8FD7-2A07596F12C8}"/>
    <cellStyle name="60% - Accent5 3" xfId="67" xr:uid="{EECF0BA6-92E7-C548-8F63-8BCD4BE67E79}"/>
    <cellStyle name="60% - Accent5 4" xfId="68" xr:uid="{62DFDBE8-A348-964A-A127-E0CD31C49305}"/>
    <cellStyle name="60% - Accent6" xfId="69" builtinId="52" customBuiltin="1"/>
    <cellStyle name="60% - Accent6 2" xfId="70" xr:uid="{83B4B761-4C47-7D46-BB8F-B3E8C17F3025}"/>
    <cellStyle name="60% - Accent6 3" xfId="71" xr:uid="{D9CA1110-2F82-A24B-AE73-C8CBEAC99421}"/>
    <cellStyle name="60% - Accent6 4" xfId="72" xr:uid="{6B32166C-8B6A-7841-8810-CF7B8C439F60}"/>
    <cellStyle name="Accent1" xfId="73" builtinId="29" customBuiltin="1"/>
    <cellStyle name="Accent1 2" xfId="74" xr:uid="{F51C7BFF-ECE8-FA47-9125-4B99AD451D22}"/>
    <cellStyle name="Accent1 3" xfId="75" xr:uid="{89DF385A-3065-814A-9DFC-3A62CE4D189D}"/>
    <cellStyle name="Accent1 4" xfId="76" xr:uid="{C33FDDCF-52D0-7547-9C76-5F80E82B9E26}"/>
    <cellStyle name="Accent2" xfId="77" builtinId="33" customBuiltin="1"/>
    <cellStyle name="Accent2 2" xfId="78" xr:uid="{49847F9B-74B5-2140-B148-62613B04E511}"/>
    <cellStyle name="Accent2 3" xfId="79" xr:uid="{A8162333-182C-8843-908D-FD784C319D26}"/>
    <cellStyle name="Accent2 4" xfId="80" xr:uid="{02B71E35-2FB8-D343-B092-26770948AFA2}"/>
    <cellStyle name="Accent3" xfId="81" builtinId="37" customBuiltin="1"/>
    <cellStyle name="Accent3 2" xfId="82" xr:uid="{815E7810-5149-604E-871E-4A78A6C70407}"/>
    <cellStyle name="Accent3 3" xfId="83" xr:uid="{04A634D1-713C-F84D-94ED-226D823D36FC}"/>
    <cellStyle name="Accent3 4" xfId="84" xr:uid="{2260A373-5AAE-594D-B584-409408D87720}"/>
    <cellStyle name="Accent4" xfId="85" builtinId="41" customBuiltin="1"/>
    <cellStyle name="Accent4 2" xfId="86" xr:uid="{740F88E4-289A-894F-A2DF-D25EE3EEB565}"/>
    <cellStyle name="Accent4 3" xfId="87" xr:uid="{E7482814-3B99-C04B-96AF-DA410C0BC85E}"/>
    <cellStyle name="Accent4 4" xfId="88" xr:uid="{40DC460D-E41E-C741-9BF7-32559EC06217}"/>
    <cellStyle name="Accent5" xfId="89" builtinId="45" customBuiltin="1"/>
    <cellStyle name="Accent5 2" xfId="90" xr:uid="{5FFFF6F0-2754-ED4B-8C6E-0ED77954321F}"/>
    <cellStyle name="Accent5 3" xfId="91" xr:uid="{A968DA45-5610-2443-A743-20B0EDDF29BC}"/>
    <cellStyle name="Accent5 4" xfId="92" xr:uid="{3B5173A1-1831-7349-A090-90BA061DB05E}"/>
    <cellStyle name="Accent6" xfId="93" builtinId="49" customBuiltin="1"/>
    <cellStyle name="Accent6 2" xfId="94" xr:uid="{4D18494F-8DCB-A042-AA03-45BD1B237FEA}"/>
    <cellStyle name="Accent6 3" xfId="95" xr:uid="{65138DCF-4CBA-1143-AEEC-014F209D67CC}"/>
    <cellStyle name="Accent6 4" xfId="96" xr:uid="{49333BDE-E3D8-5D4B-B13B-1C95AD3F8868}"/>
    <cellStyle name="Bad" xfId="97" builtinId="27" customBuiltin="1"/>
    <cellStyle name="Bad 2" xfId="98" xr:uid="{2456A9F2-7B0B-9B42-88DA-D11CCEA9758F}"/>
    <cellStyle name="Bad 3" xfId="99" xr:uid="{8FF5CC29-80C1-4647-9F94-3180E215E8F7}"/>
    <cellStyle name="Bad 4" xfId="100" xr:uid="{AC8F8166-6EF1-974B-A52F-1B162ECABF56}"/>
    <cellStyle name="Calculation" xfId="101" builtinId="22" customBuiltin="1"/>
    <cellStyle name="Calculation 2" xfId="102" xr:uid="{578BBA05-A67B-734F-BD13-DF80B65C6884}"/>
    <cellStyle name="Calculation 3" xfId="103" xr:uid="{B7111692-A337-8B49-A83F-E2FA0C555108}"/>
    <cellStyle name="Calculation 4" xfId="104" xr:uid="{35C58AD7-FA76-6743-A14A-7807F102E977}"/>
    <cellStyle name="Check Cell" xfId="105" builtinId="23" customBuiltin="1"/>
    <cellStyle name="Check Cell 2" xfId="106" xr:uid="{3644E23C-FA6E-EA4C-AD6C-F69D6A1B19E9}"/>
    <cellStyle name="Check Cell 3" xfId="107" xr:uid="{D21D6E0D-DF35-C041-A21D-6D0BF952934A}"/>
    <cellStyle name="Check Cell 4" xfId="108" xr:uid="{CA6F47FC-A8E5-7444-9210-D574A9B6931B}"/>
    <cellStyle name="Comma" xfId="109" builtinId="3"/>
    <cellStyle name="Comma 2" xfId="110" xr:uid="{4E7C448C-A035-A144-A039-202524081848}"/>
    <cellStyle name="Comma 2 2" xfId="111" xr:uid="{8F227B5E-2AC1-6A4E-A866-CF32AB3E8E1D}"/>
    <cellStyle name="Comma 3" xfId="112" xr:uid="{9058C200-5192-E641-AAC3-6266151E57D6}"/>
    <cellStyle name="Comma 4" xfId="113" xr:uid="{E098A240-4676-D449-B87F-BEF28D5E23E8}"/>
    <cellStyle name="Comma 5" xfId="114" xr:uid="{8E93ADB2-0C34-454D-A201-0CA348ADC7E4}"/>
    <cellStyle name="Comma 6" xfId="115" xr:uid="{CF650FEB-24F7-7F4A-B692-7124CE6E4449}"/>
    <cellStyle name="Comma 7" xfId="116" xr:uid="{F5E89EB2-039D-7C42-810B-532B7F9070F7}"/>
    <cellStyle name="Explanatory Text" xfId="117" builtinId="53" customBuiltin="1"/>
    <cellStyle name="Explanatory Text 2" xfId="118" xr:uid="{4054DB55-4320-4E4A-9213-0BF7742F3A07}"/>
    <cellStyle name="Explanatory Text 3" xfId="119" xr:uid="{F89AF6B8-9CF6-4649-98EB-D4AB88AB9E8E}"/>
    <cellStyle name="Explanatory Text 4" xfId="120" xr:uid="{268EA67D-CB8F-1B4C-B55E-F87368384BCD}"/>
    <cellStyle name="Good" xfId="121" builtinId="26" customBuiltin="1"/>
    <cellStyle name="Good 2" xfId="122" xr:uid="{9CC0DB69-E584-784B-B904-44DD3270135C}"/>
    <cellStyle name="Good 3" xfId="123" xr:uid="{7C3A7B89-E5DE-DD46-9E2D-BE3AEC21F4EE}"/>
    <cellStyle name="Good 4" xfId="124" xr:uid="{D020EAC5-6A9E-3A4B-A5C9-453E7297DED8}"/>
    <cellStyle name="Heading" xfId="125" xr:uid="{DB82682F-79C8-654D-9143-158A232AF14E}"/>
    <cellStyle name="Heading 1" xfId="126" builtinId="16" customBuiltin="1"/>
    <cellStyle name="Heading 1 2" xfId="127" xr:uid="{62A988F9-0144-764D-A50B-B285269F155C}"/>
    <cellStyle name="Heading 1 3" xfId="128" xr:uid="{EB25C318-8031-E34E-82FF-B523384D5ED2}"/>
    <cellStyle name="Heading 1 4" xfId="129" xr:uid="{291C3B07-13B7-0E4E-B5E3-88BC50AD96C0}"/>
    <cellStyle name="Heading 2" xfId="130" builtinId="17" customBuiltin="1"/>
    <cellStyle name="Heading 2 2" xfId="131" xr:uid="{4F44704C-537C-6446-83F0-082FC8B0C242}"/>
    <cellStyle name="Heading 2 3" xfId="132" xr:uid="{1ADF0578-AD8B-3A44-A9DD-61FEA75976D1}"/>
    <cellStyle name="Heading 2 4" xfId="133" xr:uid="{0AD3D416-EBA7-4C40-BEEC-EFF893FAFC16}"/>
    <cellStyle name="Heading 3" xfId="134" builtinId="18" customBuiltin="1"/>
    <cellStyle name="Heading 3 2" xfId="135" xr:uid="{B3745E46-48EC-E746-8F88-62717D73B55B}"/>
    <cellStyle name="Heading 3 3" xfId="136" xr:uid="{D45FFE1C-D74A-2444-B7FE-D075FC494C61}"/>
    <cellStyle name="Heading 3 4" xfId="137" xr:uid="{7B11C493-F2C3-0347-95A2-390E542185C5}"/>
    <cellStyle name="Heading 4" xfId="138" builtinId="19" customBuiltin="1"/>
    <cellStyle name="Heading 4 2" xfId="139" xr:uid="{2F0E7CDB-EC15-6D4C-8467-653287FF7831}"/>
    <cellStyle name="Heading 4 3" xfId="140" xr:uid="{2A30D98C-A22E-3248-A771-8D1FACC1211D}"/>
    <cellStyle name="Heading 4 4" xfId="141" xr:uid="{FDFEEACC-C579-8E44-A5CD-3143D7BF74AA}"/>
    <cellStyle name="Heading1" xfId="142" xr:uid="{50884082-3CED-694F-AC53-38A5E336C7B2}"/>
    <cellStyle name="Hyperlink" xfId="143" builtinId="8"/>
    <cellStyle name="Hyperlink 2" xfId="144" xr:uid="{AFD17C7A-1AFF-444C-AC2A-65D83ADCD43E}"/>
    <cellStyle name="Hyperlink 3" xfId="145" xr:uid="{9372E68F-8557-4E4B-B798-3FCB9C918038}"/>
    <cellStyle name="Hyperlink 3 2" xfId="146" xr:uid="{73874D3D-0A24-B249-AE6D-5533A966DA7D}"/>
    <cellStyle name="Hyperlink 4" xfId="147" xr:uid="{D0313C0D-A544-E04C-8FD4-7F6594FC701C}"/>
    <cellStyle name="Input" xfId="148" builtinId="20" customBuiltin="1"/>
    <cellStyle name="Input 2" xfId="149" xr:uid="{4F23BBFE-BF36-BD45-98BE-0322110238C3}"/>
    <cellStyle name="Input 3" xfId="150" xr:uid="{80CA6011-41D2-564D-B611-C4E421062D41}"/>
    <cellStyle name="Input 4" xfId="151" xr:uid="{6EAF3F18-178E-6642-B8F4-32656F1354F5}"/>
    <cellStyle name="Linked Cell" xfId="152" builtinId="24" customBuiltin="1"/>
    <cellStyle name="Linked Cell 2" xfId="153" xr:uid="{D2D5CCB2-578A-3940-9C7D-EF106FBE0C0E}"/>
    <cellStyle name="Linked Cell 3" xfId="154" xr:uid="{9167B789-B582-0E4B-BDA3-3846B83360A5}"/>
    <cellStyle name="Linked Cell 4" xfId="155" xr:uid="{DE9DF504-4C9C-7140-8A10-7679476C32C6}"/>
    <cellStyle name="Neutral" xfId="156" builtinId="28" customBuiltin="1"/>
    <cellStyle name="Neutral 2" xfId="157" xr:uid="{449E07FA-3F32-634F-9780-FF42FAEEE0DC}"/>
    <cellStyle name="Neutral 3" xfId="158" xr:uid="{8B5610D7-91FE-D242-9728-B920F824BE1C}"/>
    <cellStyle name="Neutral 4" xfId="159" xr:uid="{858A5E36-D6AD-ED4E-B388-200BA35FCE87}"/>
    <cellStyle name="Normal" xfId="0" builtinId="0" customBuiltin="1"/>
    <cellStyle name="Normal 10" xfId="160" xr:uid="{8E1A59BC-127B-7C4E-AF80-A98DB4703F74}"/>
    <cellStyle name="Normal 11" xfId="161" xr:uid="{F3B4FE7E-B02D-BD4A-BEE9-B064A38119D3}"/>
    <cellStyle name="Normal 12" xfId="162" xr:uid="{ED4C6A82-C4AF-0A4D-B73D-E023BD7EA09F}"/>
    <cellStyle name="Normal 2" xfId="163" xr:uid="{ED61AB78-6125-314A-A8B5-68C7EFD4D959}"/>
    <cellStyle name="Normal 2 2" xfId="164" xr:uid="{F1264143-A3ED-8E45-B68F-7D7FC183E2F9}"/>
    <cellStyle name="Normal 2 3" xfId="165" xr:uid="{521C3EAE-62EF-1F4B-BBE7-9E6F8777C298}"/>
    <cellStyle name="Normal 2 4" xfId="166" xr:uid="{8C12B147-2823-664C-90D6-F51F0DD51853}"/>
    <cellStyle name="Normal 3" xfId="167" xr:uid="{02079ED1-939A-8E41-9E64-4A638E0145D4}"/>
    <cellStyle name="Normal 3 2" xfId="168" xr:uid="{D702A04B-53D4-4B45-AE09-7476A9D91BE7}"/>
    <cellStyle name="Normal 3 2 2" xfId="169" xr:uid="{7A0E1E3B-7DB3-B94F-853A-D72E27D828B7}"/>
    <cellStyle name="Normal 3 3" xfId="170" xr:uid="{2842F61B-9ABB-BE4E-968A-8A4FE7831236}"/>
    <cellStyle name="Normal 3 4" xfId="171" xr:uid="{13D494A5-080C-5349-9C0F-DBF14964FF99}"/>
    <cellStyle name="Normal 3 5" xfId="172" xr:uid="{D3C04615-4109-F947-98F1-315CF958387C}"/>
    <cellStyle name="Normal 4" xfId="173" xr:uid="{8F558ADA-2CE9-5749-BAEB-271FF0CA1F6C}"/>
    <cellStyle name="Normal 4 2" xfId="174" xr:uid="{1072331B-9BD7-084E-8F53-9D48D144661A}"/>
    <cellStyle name="Normal 4 3" xfId="175" xr:uid="{964B660D-0B19-DF44-B246-0EEBA2511F9F}"/>
    <cellStyle name="Normal 4 4" xfId="176" xr:uid="{2D0D518E-A9E4-1A46-89E0-1B53A6A9CA0D}"/>
    <cellStyle name="Normal 5" xfId="177" xr:uid="{BD3B4EC4-7DB9-CF42-AF8A-7FE28441C53E}"/>
    <cellStyle name="Normal 5 2" xfId="178" xr:uid="{18105D79-24CC-E643-88F7-916A88A7F391}"/>
    <cellStyle name="Normal 5 3" xfId="179" xr:uid="{CE21F0DD-48EB-4342-AB33-0C3B8BD42101}"/>
    <cellStyle name="Normal 6" xfId="180" xr:uid="{A9BF911A-2EDA-1647-ADA1-2066345A0976}"/>
    <cellStyle name="Normal 7" xfId="181" xr:uid="{365D4B9B-F018-8646-96F2-0FFE81A49C46}"/>
    <cellStyle name="Normal 7 2" xfId="182" xr:uid="{E83994F7-F814-7540-A9E3-3CFC5F841620}"/>
    <cellStyle name="Normal 7 3" xfId="183" xr:uid="{7E553A17-96A1-6148-AB08-13D928D0447B}"/>
    <cellStyle name="Normal 8" xfId="184" xr:uid="{649DA689-4DFA-2547-96CE-F6173D291B9A}"/>
    <cellStyle name="Normal 9" xfId="185" xr:uid="{6B17A282-545B-F449-ABE8-EB0141807F82}"/>
    <cellStyle name="Note 2" xfId="186" xr:uid="{93D4E494-B7C1-4A41-B8B1-E1B9A509B02E}"/>
    <cellStyle name="Output" xfId="187" builtinId="21" customBuiltin="1"/>
    <cellStyle name="Output 2" xfId="188" xr:uid="{1C2D8D51-1881-6142-81A5-BE42C200F2C4}"/>
    <cellStyle name="Output 3" xfId="189" xr:uid="{4E0A59BA-21BB-7E44-B579-80BA0BC114B5}"/>
    <cellStyle name="Output 4" xfId="190" xr:uid="{3CDC51A0-F7CE-4D4C-B046-C2D374BE43BF}"/>
    <cellStyle name="Result" xfId="191" xr:uid="{BE4E44BF-7DCE-9E45-A0BE-562FB9CAEEA9}"/>
    <cellStyle name="Result2" xfId="192" xr:uid="{218E6C6F-1A60-E84A-9D27-C9B6CDE6C4FA}"/>
    <cellStyle name="Style4" xfId="193" xr:uid="{06435DF3-187A-BE49-BA02-42065CB84585}"/>
    <cellStyle name="Style5" xfId="194" xr:uid="{C4F30D77-B6A0-0C48-A85B-76471A2EC141}"/>
    <cellStyle name="Style6" xfId="195" xr:uid="{D8D8E262-633E-A84A-9BA5-A390F01CB4C5}"/>
    <cellStyle name="Title" xfId="196" builtinId="15" customBuiltin="1"/>
    <cellStyle name="Total" xfId="197" builtinId="25" customBuiltin="1"/>
    <cellStyle name="Total 2" xfId="198" xr:uid="{38FB8C7A-272B-1B4C-A2A3-5976070E5A2D}"/>
    <cellStyle name="Total 3" xfId="199" xr:uid="{B927CE7F-864B-FF43-BAAE-D23ACFF92350}"/>
    <cellStyle name="Total 4" xfId="200" xr:uid="{AC342764-2C76-D64A-B34D-7FC6DC67348C}"/>
    <cellStyle name="Warning Text" xfId="201" builtinId="11" customBuiltin="1"/>
    <cellStyle name="Warning Text 2" xfId="202" xr:uid="{8A6B2A17-FF53-5246-95C4-7775B76E45E5}"/>
    <cellStyle name="Warning Text 3" xfId="203" xr:uid="{6B21E047-086E-0C42-B791-114AAB5F5B7A}"/>
    <cellStyle name="Warning Text 4" xfId="204" xr:uid="{3F123B49-0BA0-9C49-92EE-DB965729D4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254000</xdr:colOff>
      <xdr:row>1</xdr:row>
      <xdr:rowOff>63500</xdr:rowOff>
    </xdr:to>
    <xdr:pic>
      <xdr:nvPicPr>
        <xdr:cNvPr id="765209" name="Picture 2">
          <a:extLst>
            <a:ext uri="{FF2B5EF4-FFF2-40B4-BE49-F238E27FC236}">
              <a16:creationId xmlns:a16="http://schemas.microsoft.com/office/drawing/2014/main" id="{BD0EB62B-FD90-A6E3-7D1A-6DEB845C16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2423" name="Picture 2">
          <a:extLst>
            <a:ext uri="{FF2B5EF4-FFF2-40B4-BE49-F238E27FC236}">
              <a16:creationId xmlns:a16="http://schemas.microsoft.com/office/drawing/2014/main" id="{21777A7F-FBEB-BD7B-01A6-7A857F6E1E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1429" name="Picture 2">
          <a:extLst>
            <a:ext uri="{FF2B5EF4-FFF2-40B4-BE49-F238E27FC236}">
              <a16:creationId xmlns:a16="http://schemas.microsoft.com/office/drawing/2014/main" id="{E95D1984-5304-ECE6-E820-E1504D0A36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23333" name="Picture 2">
          <a:extLst>
            <a:ext uri="{FF2B5EF4-FFF2-40B4-BE49-F238E27FC236}">
              <a16:creationId xmlns:a16="http://schemas.microsoft.com/office/drawing/2014/main" id="{4812442A-A5C0-7A45-7A49-05EBE1ACF4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0218" name="Picture 2">
          <a:extLst>
            <a:ext uri="{FF2B5EF4-FFF2-40B4-BE49-F238E27FC236}">
              <a16:creationId xmlns:a16="http://schemas.microsoft.com/office/drawing/2014/main" id="{0DB14233-594A-ADF0-7808-397533A512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24477" name="Picture 2">
          <a:extLst>
            <a:ext uri="{FF2B5EF4-FFF2-40B4-BE49-F238E27FC236}">
              <a16:creationId xmlns:a16="http://schemas.microsoft.com/office/drawing/2014/main" id="{D799DF82-0F64-C213-B1B0-9D43F73BD1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40628" name="Picture 2">
          <a:extLst>
            <a:ext uri="{FF2B5EF4-FFF2-40B4-BE49-F238E27FC236}">
              <a16:creationId xmlns:a16="http://schemas.microsoft.com/office/drawing/2014/main" id="{4F3F51A3-5F67-71C7-D14C-774581DE02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771254" name="Picture 2">
          <a:extLst>
            <a:ext uri="{FF2B5EF4-FFF2-40B4-BE49-F238E27FC236}">
              <a16:creationId xmlns:a16="http://schemas.microsoft.com/office/drawing/2014/main" id="{F1D17579-66BD-78FC-9B3A-F99FD9082E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26332" name="Picture 2">
          <a:extLst>
            <a:ext uri="{FF2B5EF4-FFF2-40B4-BE49-F238E27FC236}">
              <a16:creationId xmlns:a16="http://schemas.microsoft.com/office/drawing/2014/main" id="{97D13B36-4690-C444-8F07-8BC13A0172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27429" name="Picture 2">
          <a:extLst>
            <a:ext uri="{FF2B5EF4-FFF2-40B4-BE49-F238E27FC236}">
              <a16:creationId xmlns:a16="http://schemas.microsoft.com/office/drawing/2014/main" id="{74F4561A-F902-7DCA-A91D-A0C77F0DD3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3212" name="Picture 2">
          <a:extLst>
            <a:ext uri="{FF2B5EF4-FFF2-40B4-BE49-F238E27FC236}">
              <a16:creationId xmlns:a16="http://schemas.microsoft.com/office/drawing/2014/main" id="{6364E43A-6BB1-7681-F473-B35B6FCC9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18206" name="Picture 2">
          <a:extLst>
            <a:ext uri="{FF2B5EF4-FFF2-40B4-BE49-F238E27FC236}">
              <a16:creationId xmlns:a16="http://schemas.microsoft.com/office/drawing/2014/main" id="{71CE7EB9-62CE-338C-B23D-EFD28B3B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1650" name="Picture 2">
          <a:extLst>
            <a:ext uri="{FF2B5EF4-FFF2-40B4-BE49-F238E27FC236}">
              <a16:creationId xmlns:a16="http://schemas.microsoft.com/office/drawing/2014/main" id="{1C3C0333-8C98-1AC9-C3F5-FBA4D69DD1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30509" name="Picture 2">
          <a:extLst>
            <a:ext uri="{FF2B5EF4-FFF2-40B4-BE49-F238E27FC236}">
              <a16:creationId xmlns:a16="http://schemas.microsoft.com/office/drawing/2014/main" id="{C02ACDF4-FF06-E221-7ABE-3A66A73A7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2674" name="Picture 2">
          <a:extLst>
            <a:ext uri="{FF2B5EF4-FFF2-40B4-BE49-F238E27FC236}">
              <a16:creationId xmlns:a16="http://schemas.microsoft.com/office/drawing/2014/main" id="{3BB9544F-9C74-3649-3A4B-88A168166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43701" name="Picture 2">
          <a:extLst>
            <a:ext uri="{FF2B5EF4-FFF2-40B4-BE49-F238E27FC236}">
              <a16:creationId xmlns:a16="http://schemas.microsoft.com/office/drawing/2014/main" id="{357F4DCF-5186-43E9-D7EB-DB43C63CF8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36529" name="Picture 2">
          <a:extLst>
            <a:ext uri="{FF2B5EF4-FFF2-40B4-BE49-F238E27FC236}">
              <a16:creationId xmlns:a16="http://schemas.microsoft.com/office/drawing/2014/main" id="{EAB89DC3-2795-CD4B-C291-33529E637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2167" name="Picture 2">
          <a:extLst>
            <a:ext uri="{FF2B5EF4-FFF2-40B4-BE49-F238E27FC236}">
              <a16:creationId xmlns:a16="http://schemas.microsoft.com/office/drawing/2014/main" id="{F1C0622F-BCD8-2F46-7894-966C49BB98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37555" name="Picture 2">
          <a:extLst>
            <a:ext uri="{FF2B5EF4-FFF2-40B4-BE49-F238E27FC236}">
              <a16:creationId xmlns:a16="http://schemas.microsoft.com/office/drawing/2014/main" id="{51036F65-8AB2-9DD9-08DC-7DE63664BE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50800</xdr:colOff>
      <xdr:row>1</xdr:row>
      <xdr:rowOff>63500</xdr:rowOff>
    </xdr:to>
    <xdr:pic>
      <xdr:nvPicPr>
        <xdr:cNvPr id="638576" name="Picture 2">
          <a:extLst>
            <a:ext uri="{FF2B5EF4-FFF2-40B4-BE49-F238E27FC236}">
              <a16:creationId xmlns:a16="http://schemas.microsoft.com/office/drawing/2014/main" id="{27B17EE2-BF22-11AF-1651-92972D6967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766237" name="Picture 2">
          <a:extLst>
            <a:ext uri="{FF2B5EF4-FFF2-40B4-BE49-F238E27FC236}">
              <a16:creationId xmlns:a16="http://schemas.microsoft.com/office/drawing/2014/main" id="{8D7FE2C3-5888-BB5A-8049-86787F73C7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1</xdr:row>
      <xdr:rowOff>63500</xdr:rowOff>
    </xdr:to>
    <xdr:pic>
      <xdr:nvPicPr>
        <xdr:cNvPr id="767262" name="Picture 2">
          <a:extLst>
            <a:ext uri="{FF2B5EF4-FFF2-40B4-BE49-F238E27FC236}">
              <a16:creationId xmlns:a16="http://schemas.microsoft.com/office/drawing/2014/main" id="{76D767AE-C140-4F2D-49C2-62B6C996F2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3782" name="Picture 2">
          <a:extLst>
            <a:ext uri="{FF2B5EF4-FFF2-40B4-BE49-F238E27FC236}">
              <a16:creationId xmlns:a16="http://schemas.microsoft.com/office/drawing/2014/main" id="{E3902E31-37C4-95CF-2A9D-D9186F0804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029D-154E-EC48-BCB8-B3ED92E2827E}">
  <sheetPr codeName="Sheet1"/>
  <dimension ref="A1:N66"/>
  <sheetViews>
    <sheetView showGridLines="0" tabSelected="1" zoomScaleNormal="100" workbookViewId="0">
      <pane ySplit="3" topLeftCell="A4" activePane="bottomLeft" state="frozen"/>
      <selection activeCell="A4" sqref="A4:J14"/>
      <selection pane="bottomLeft" sqref="A1:D1"/>
    </sheetView>
  </sheetViews>
  <sheetFormatPr baseColWidth="10" defaultRowHeight="14" x14ac:dyDescent="0.15"/>
  <cols>
    <col min="1" max="1" width="10.6640625" customWidth="1"/>
    <col min="2" max="2" width="10.6640625" style="13" customWidth="1"/>
    <col min="3" max="3" width="62.33203125" style="13" customWidth="1"/>
    <col min="4" max="5" width="10.6640625" customWidth="1"/>
    <col min="6" max="256" width="8.83203125" customWidth="1"/>
  </cols>
  <sheetData>
    <row r="1" spans="1:14" s="34" customFormat="1" ht="60" customHeight="1" x14ac:dyDescent="0.15">
      <c r="A1" s="243" t="s">
        <v>317</v>
      </c>
      <c r="B1" s="244"/>
      <c r="C1" s="244"/>
      <c r="D1" s="244"/>
      <c r="E1" s="129"/>
      <c r="F1" s="129"/>
      <c r="G1" s="129"/>
      <c r="H1" s="129"/>
      <c r="I1" s="129"/>
      <c r="J1" s="129"/>
      <c r="K1" s="129"/>
      <c r="M1" s="130"/>
      <c r="N1" s="131"/>
    </row>
    <row r="2" spans="1:14" ht="15.75" customHeight="1" x14ac:dyDescent="0.2">
      <c r="A2" s="208" t="s">
        <v>351</v>
      </c>
    </row>
    <row r="3" spans="1:14" ht="15.75" customHeight="1" x14ac:dyDescent="0.15">
      <c r="A3" s="1" t="s">
        <v>350</v>
      </c>
    </row>
    <row r="4" spans="1:14" x14ac:dyDescent="0.15">
      <c r="A4" s="241"/>
      <c r="B4" s="241"/>
      <c r="C4" s="241"/>
      <c r="D4" s="241"/>
    </row>
    <row r="5" spans="1:14" ht="12.75" customHeight="1" x14ac:dyDescent="0.2">
      <c r="A5" s="13"/>
      <c r="B5" s="127" t="s">
        <v>0</v>
      </c>
    </row>
    <row r="6" spans="1:14" ht="12.75" customHeight="1" x14ac:dyDescent="0.15">
      <c r="A6" s="13"/>
      <c r="B6" s="2" t="s">
        <v>1</v>
      </c>
    </row>
    <row r="7" spans="1:14" ht="12.75" customHeight="1" x14ac:dyDescent="0.15">
      <c r="A7" s="13"/>
      <c r="B7" s="12">
        <v>14</v>
      </c>
      <c r="C7" s="24" t="s">
        <v>192</v>
      </c>
      <c r="D7" s="3"/>
    </row>
    <row r="8" spans="1:14" ht="12.75" customHeight="1" x14ac:dyDescent="0.15">
      <c r="A8" s="13"/>
      <c r="B8" s="12">
        <v>15</v>
      </c>
      <c r="C8" s="24" t="s">
        <v>354</v>
      </c>
      <c r="D8" s="3"/>
    </row>
    <row r="9" spans="1:14" ht="12.75" customHeight="1" x14ac:dyDescent="0.15">
      <c r="A9" s="13"/>
      <c r="B9" s="12">
        <v>16</v>
      </c>
      <c r="C9" s="24" t="s">
        <v>244</v>
      </c>
      <c r="D9" s="3"/>
    </row>
    <row r="10" spans="1:14" s="85" customFormat="1" ht="12.75" customHeight="1" x14ac:dyDescent="0.15">
      <c r="A10" s="13"/>
      <c r="B10" s="12">
        <v>17</v>
      </c>
      <c r="C10" s="24" t="s">
        <v>191</v>
      </c>
      <c r="D10" s="3"/>
    </row>
    <row r="11" spans="1:14" ht="12.75" customHeight="1" x14ac:dyDescent="0.15">
      <c r="A11" s="13"/>
      <c r="B11" s="12">
        <v>18</v>
      </c>
      <c r="C11" s="24" t="s">
        <v>385</v>
      </c>
      <c r="D11" s="3"/>
    </row>
    <row r="12" spans="1:14" ht="12.75" customHeight="1" x14ac:dyDescent="0.15">
      <c r="A12" s="13"/>
      <c r="B12" s="12">
        <v>19</v>
      </c>
      <c r="C12" s="24" t="s">
        <v>386</v>
      </c>
      <c r="D12" s="3"/>
    </row>
    <row r="13" spans="1:14" ht="12.75" customHeight="1" x14ac:dyDescent="0.15">
      <c r="A13" s="13"/>
      <c r="B13" s="12">
        <v>20</v>
      </c>
      <c r="C13" s="24" t="s">
        <v>387</v>
      </c>
      <c r="D13" s="3"/>
    </row>
    <row r="14" spans="1:14" ht="12.75" customHeight="1" x14ac:dyDescent="0.15">
      <c r="A14" s="13"/>
      <c r="B14" s="12">
        <v>21</v>
      </c>
      <c r="C14" s="24" t="s">
        <v>245</v>
      </c>
      <c r="D14" s="3"/>
    </row>
    <row r="15" spans="1:14" ht="12.75" customHeight="1" x14ac:dyDescent="0.15">
      <c r="A15" s="13"/>
      <c r="B15" s="12">
        <v>22</v>
      </c>
      <c r="C15" s="24" t="s">
        <v>193</v>
      </c>
      <c r="D15" s="3"/>
    </row>
    <row r="16" spans="1:14" ht="12.75" customHeight="1" x14ac:dyDescent="0.15">
      <c r="A16" s="13"/>
      <c r="B16" s="12">
        <v>23</v>
      </c>
      <c r="C16" s="24" t="s">
        <v>347</v>
      </c>
      <c r="D16" s="3"/>
    </row>
    <row r="17" spans="1:10" ht="12.75" customHeight="1" x14ac:dyDescent="0.15">
      <c r="A17" s="13"/>
      <c r="B17" s="12">
        <v>24</v>
      </c>
      <c r="C17" s="24" t="s">
        <v>267</v>
      </c>
      <c r="D17" s="3"/>
    </row>
    <row r="18" spans="1:10" ht="12.75" customHeight="1" x14ac:dyDescent="0.15">
      <c r="A18" s="13"/>
      <c r="B18" s="12">
        <v>25</v>
      </c>
      <c r="C18" s="24" t="s">
        <v>268</v>
      </c>
      <c r="D18" s="3"/>
    </row>
    <row r="19" spans="1:10" ht="12.75" customHeight="1" x14ac:dyDescent="0.15">
      <c r="A19" s="13"/>
      <c r="B19" s="12">
        <v>26</v>
      </c>
      <c r="C19" s="24" t="s">
        <v>246</v>
      </c>
      <c r="D19" s="3"/>
    </row>
    <row r="20" spans="1:10" ht="12.75" customHeight="1" x14ac:dyDescent="0.15">
      <c r="A20" s="13"/>
      <c r="B20" s="12">
        <v>27</v>
      </c>
      <c r="C20" s="24" t="s">
        <v>355</v>
      </c>
      <c r="D20" s="3"/>
    </row>
    <row r="21" spans="1:10" ht="12.75" customHeight="1" x14ac:dyDescent="0.15">
      <c r="A21" s="13"/>
      <c r="B21" s="12">
        <v>28</v>
      </c>
      <c r="C21" s="24" t="s">
        <v>247</v>
      </c>
      <c r="D21" s="3"/>
    </row>
    <row r="22" spans="1:10" ht="12.75" customHeight="1" x14ac:dyDescent="0.15">
      <c r="A22" s="13"/>
      <c r="B22" s="12">
        <v>29</v>
      </c>
      <c r="C22" s="24" t="s">
        <v>248</v>
      </c>
      <c r="D22" s="3"/>
    </row>
    <row r="23" spans="1:10" ht="12.75" customHeight="1" x14ac:dyDescent="0.15">
      <c r="A23" s="13"/>
      <c r="B23" s="12">
        <v>30</v>
      </c>
      <c r="C23" s="24" t="s">
        <v>338</v>
      </c>
      <c r="D23" s="3"/>
    </row>
    <row r="24" spans="1:10" ht="12.75" customHeight="1" x14ac:dyDescent="0.15">
      <c r="A24" s="13"/>
      <c r="B24" s="12">
        <v>31</v>
      </c>
      <c r="C24" s="24" t="s">
        <v>348</v>
      </c>
      <c r="D24" s="3"/>
    </row>
    <row r="25" spans="1:10" ht="12.75" customHeight="1" x14ac:dyDescent="0.15">
      <c r="A25" s="13"/>
      <c r="B25" s="12">
        <v>32</v>
      </c>
      <c r="C25" s="24" t="s">
        <v>194</v>
      </c>
      <c r="D25" s="3"/>
    </row>
    <row r="26" spans="1:10" ht="12.75" customHeight="1" x14ac:dyDescent="0.15">
      <c r="A26" s="13"/>
      <c r="B26" s="12">
        <v>33</v>
      </c>
      <c r="C26" s="24" t="s">
        <v>195</v>
      </c>
      <c r="D26" s="3"/>
    </row>
    <row r="27" spans="1:10" ht="12.75" customHeight="1" x14ac:dyDescent="0.15">
      <c r="A27" s="13"/>
      <c r="B27" s="12">
        <v>34</v>
      </c>
      <c r="C27" s="3" t="s">
        <v>167</v>
      </c>
      <c r="D27" s="3"/>
    </row>
    <row r="28" spans="1:10" ht="12.75" customHeight="1" x14ac:dyDescent="0.15">
      <c r="A28" s="13"/>
      <c r="B28" s="152">
        <v>35</v>
      </c>
      <c r="C28" s="3" t="s">
        <v>196</v>
      </c>
      <c r="D28" s="3"/>
    </row>
    <row r="29" spans="1:10" ht="12.75" customHeight="1" x14ac:dyDescent="0.15">
      <c r="C29" s="3"/>
      <c r="D29" s="3"/>
      <c r="E29" s="49"/>
      <c r="F29" s="49"/>
      <c r="G29" s="49"/>
      <c r="H29" s="49"/>
      <c r="I29" s="49"/>
      <c r="J29" s="49"/>
    </row>
    <row r="30" spans="1:10" s="85" customFormat="1" ht="12.75" customHeight="1" x14ac:dyDescent="0.15">
      <c r="B30" s="12"/>
      <c r="C30" s="3"/>
      <c r="D30" s="3"/>
      <c r="E30" s="105"/>
      <c r="F30" s="105"/>
      <c r="G30" s="105"/>
      <c r="H30" s="105"/>
      <c r="I30" s="105"/>
      <c r="J30" s="105"/>
    </row>
    <row r="31" spans="1:10" ht="12.75" customHeight="1" x14ac:dyDescent="0.2">
      <c r="B31" s="45"/>
      <c r="C31" s="45"/>
      <c r="D31" s="49"/>
      <c r="E31" s="49"/>
      <c r="F31" s="49"/>
      <c r="G31" s="49"/>
      <c r="H31" s="49"/>
      <c r="I31" s="49"/>
      <c r="J31" s="49"/>
    </row>
    <row r="32" spans="1:10" s="85" customFormat="1" ht="12.75" customHeight="1" x14ac:dyDescent="0.2">
      <c r="B32" s="242" t="s">
        <v>286</v>
      </c>
      <c r="C32" s="242"/>
    </row>
    <row r="33" spans="2:3" s="85" customFormat="1" ht="12.75" customHeight="1" x14ac:dyDescent="0.15"/>
    <row r="34" spans="2:3" s="85" customFormat="1" ht="12.75" customHeight="1" x14ac:dyDescent="0.15">
      <c r="B34" s="4" t="s">
        <v>356</v>
      </c>
    </row>
    <row r="35" spans="2:3" s="85" customFormat="1" ht="12.75" customHeight="1" x14ac:dyDescent="0.15">
      <c r="B35" s="239" t="s">
        <v>391</v>
      </c>
      <c r="C35" s="239"/>
    </row>
    <row r="36" spans="2:3" s="85" customFormat="1" ht="12.75" customHeight="1" x14ac:dyDescent="0.15">
      <c r="B36" s="13"/>
      <c r="C36" s="13"/>
    </row>
    <row r="37" spans="2:3" s="85" customFormat="1" ht="12.75" customHeight="1" x14ac:dyDescent="0.15"/>
    <row r="38" spans="2:3" s="85" customFormat="1" ht="16" x14ac:dyDescent="0.2">
      <c r="B38" s="46" t="s">
        <v>287</v>
      </c>
    </row>
    <row r="39" spans="2:3" s="85" customFormat="1" ht="12.75" customHeight="1" x14ac:dyDescent="0.15"/>
    <row r="40" spans="2:3" s="85" customFormat="1" ht="25.5" customHeight="1" x14ac:dyDescent="0.15">
      <c r="B40" s="240" t="s">
        <v>288</v>
      </c>
      <c r="C40" s="240"/>
    </row>
    <row r="41" spans="2:3" ht="12.75" customHeight="1" x14ac:dyDescent="0.15"/>
    <row r="42" spans="2:3" ht="12.75" customHeight="1" x14ac:dyDescent="0.15"/>
    <row r="43" spans="2:3" s="85" customFormat="1" ht="12.75" customHeight="1" x14ac:dyDescent="0.15">
      <c r="B43" s="31" t="s">
        <v>357</v>
      </c>
      <c r="C43" s="13"/>
    </row>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sheetData>
  <sheetProtection sheet="1"/>
  <mergeCells count="5">
    <mergeCell ref="B35:C35"/>
    <mergeCell ref="B40:C40"/>
    <mergeCell ref="A4:D4"/>
    <mergeCell ref="B32:C32"/>
    <mergeCell ref="A1:D1"/>
  </mergeCells>
  <hyperlinks>
    <hyperlink ref="B7" location="Table_14!A1" display="Table_14!A1" xr:uid="{D8920CF4-4082-D448-83C1-4199B30DBC25}"/>
    <hyperlink ref="B32" r:id="rId1" xr:uid="{310465A2-32A2-5B40-BB18-61127B4E941D}"/>
    <hyperlink ref="B43" r:id="rId2" display="© Commonwealth of Australia 2014" xr:uid="{A2760932-629A-3240-8AC4-35111669DF89}"/>
    <hyperlink ref="B8:B28" location="Table_13!A1" display="Table_13!A1" xr:uid="{BA162F87-9AB9-3543-BEBB-F4317AF9A1AF}"/>
    <hyperlink ref="B8" location="Table_15!A1" display="Table_15!A1" xr:uid="{B3EE8978-02D7-FC4D-BFFA-1B3CD8ED3407}"/>
    <hyperlink ref="B9" location="Table_16!A1" display="Table_16!A1" xr:uid="{16EE8977-F7FB-F447-8413-10DD21446872}"/>
    <hyperlink ref="B10" location="Table_17!A1" display="Table_17!A1" xr:uid="{19EAF807-EC7B-CB40-A655-7E9AD7014F6A}"/>
    <hyperlink ref="B11" location="Table_18!A1" display="Table_18!A1" xr:uid="{1CB3ED04-2157-9F4C-82CE-B8F6469E8715}"/>
    <hyperlink ref="B12" location="Table_19!A1" display="Table_19!A1" xr:uid="{E7DD15AD-F9A1-A446-AF31-34EA317423CA}"/>
    <hyperlink ref="B13" location="Table_20!A1" display="Table_20!A1" xr:uid="{5E126DA8-5F14-0247-9E9D-1C199368F88B}"/>
    <hyperlink ref="B14" location="Table_21!A1" display="Table_21!A1" xr:uid="{66AF20E5-8006-D847-AA39-02CCB59AC112}"/>
    <hyperlink ref="B15" location="Table_22!A1" display="Table_22!A1" xr:uid="{6F106A89-B915-474A-9430-041CCA1FD89F}"/>
    <hyperlink ref="B16" location="Table_23!A1" display="Table_23!A1" xr:uid="{558C5AD6-DB7F-4F46-88F5-2F7050BB0990}"/>
    <hyperlink ref="B17" location="Table_24!A1" display="Table_24!A1" xr:uid="{7491217E-164F-244A-8617-34060FEDA0D1}"/>
    <hyperlink ref="B18" location="Table_25!A1" display="Table_25!A1" xr:uid="{C072BC26-8BE0-3746-B463-9524066AD6AE}"/>
    <hyperlink ref="B19" location="Table_26!A1" display="Table_26!A1" xr:uid="{5CE68549-07DA-B742-8B97-600745881852}"/>
    <hyperlink ref="B20" location="Table_27!A1" display="Table_27!A1" xr:uid="{BAC5604C-962F-2F45-93B3-D53CC8701333}"/>
    <hyperlink ref="B21" location="Table_28!A1" display="Table_28!A1" xr:uid="{506C2862-041F-5D4E-9726-773F2FB3B763}"/>
    <hyperlink ref="B22" location="Table_29!A1" display="Table_29!A1" xr:uid="{8EC8F1DA-55BC-4846-8B01-58A4686DB336}"/>
    <hyperlink ref="B23" location="Table_30!A1" display="Table_30!A1" xr:uid="{A5E1D6BF-DEC7-8545-A2F3-1A8D2FE5B597}"/>
    <hyperlink ref="B24" location="Table_31!A1" display="Table_31!A1" xr:uid="{DB03E59B-A130-CF45-B318-DDF1AC3A457C}"/>
    <hyperlink ref="B25" location="Table_32!A1" display="Table_32!A1" xr:uid="{2C41AC3A-2F99-874C-9890-5CFA5DF63FF2}"/>
    <hyperlink ref="B26" location="Table_33!A1" display="Table_33!A1" xr:uid="{054FEE84-DBB6-9D41-8ADC-D51F5582D72B}"/>
    <hyperlink ref="B27" location="Table_34!A1" display="Table_34!A1" xr:uid="{822B0570-8606-ED43-ACEA-00F6A64F864C}"/>
    <hyperlink ref="B28" location="Table_35!A1" display="Table_35!A1" xr:uid="{91737057-8F6D-214E-914D-399DA4C6B38E}"/>
    <hyperlink ref="B35" r:id="rId3" display="Summary" xr:uid="{755AE0E5-1024-D248-BF8F-61296E1AA6AC}"/>
    <hyperlink ref="B35:C35" r:id="rId4" display="Key Statistics" xr:uid="{CB1FF599-454A-7744-9AA3-DEFD32A9B0ED}"/>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5EC0-93C8-A043-BE72-E289BF789574}">
  <sheetPr codeName="Sheet10">
    <pageSetUpPr fitToPage="1"/>
  </sheetPr>
  <dimension ref="A1:N44"/>
  <sheetViews>
    <sheetView zoomScaleNormal="100" workbookViewId="0">
      <pane ySplit="5" topLeftCell="A6" activePane="bottomLeft" state="frozen"/>
      <selection activeCell="A4" sqref="A4:J14"/>
      <selection pane="bottomLeft" sqref="A1:L1"/>
    </sheetView>
  </sheetViews>
  <sheetFormatPr baseColWidth="10" defaultRowHeight="14" x14ac:dyDescent="0.15"/>
  <cols>
    <col min="1" max="1" width="24.6640625" customWidth="1"/>
    <col min="2" max="12" width="11.5" customWidth="1"/>
    <col min="13" max="256" width="8.83203125" customWidth="1"/>
  </cols>
  <sheetData>
    <row r="1" spans="1:14" s="34" customFormat="1" ht="60" customHeight="1" x14ac:dyDescent="0.15">
      <c r="A1" s="243" t="s">
        <v>317</v>
      </c>
      <c r="B1" s="246"/>
      <c r="C1" s="246"/>
      <c r="D1" s="246"/>
      <c r="E1" s="246"/>
      <c r="F1" s="246"/>
      <c r="G1" s="246"/>
      <c r="H1" s="246"/>
      <c r="I1" s="246"/>
      <c r="J1" s="246"/>
      <c r="K1" s="246"/>
      <c r="L1" s="246"/>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D3" s="95"/>
      <c r="E3" s="92"/>
    </row>
    <row r="4" spans="1:14" ht="25.5" customHeight="1" x14ac:dyDescent="0.15">
      <c r="A4" s="4" t="s">
        <v>298</v>
      </c>
      <c r="H4" s="59"/>
    </row>
    <row r="5" spans="1:14" ht="25.75" customHeight="1" x14ac:dyDescent="0.15">
      <c r="A5" s="5" t="s">
        <v>254</v>
      </c>
      <c r="B5" s="6" t="s">
        <v>2</v>
      </c>
      <c r="C5" s="6" t="s">
        <v>3</v>
      </c>
      <c r="D5" s="6" t="s">
        <v>4</v>
      </c>
      <c r="E5" s="6" t="s">
        <v>5</v>
      </c>
      <c r="F5" s="6" t="s">
        <v>6</v>
      </c>
      <c r="G5" s="6" t="s">
        <v>7</v>
      </c>
      <c r="H5" s="6" t="s">
        <v>8</v>
      </c>
      <c r="I5" s="6" t="s">
        <v>9</v>
      </c>
      <c r="J5" s="6" t="s">
        <v>10</v>
      </c>
      <c r="K5" s="76" t="s">
        <v>190</v>
      </c>
      <c r="L5" s="17"/>
    </row>
    <row r="6" spans="1:14" ht="12.75" customHeight="1" x14ac:dyDescent="0.15">
      <c r="A6" s="218" t="s">
        <v>42</v>
      </c>
      <c r="B6" s="220">
        <v>9586</v>
      </c>
      <c r="C6" s="220">
        <v>5289</v>
      </c>
      <c r="D6" s="220">
        <v>7757</v>
      </c>
      <c r="E6" s="220">
        <v>2509</v>
      </c>
      <c r="F6" s="220">
        <v>5671</v>
      </c>
      <c r="G6" s="220">
        <v>647</v>
      </c>
      <c r="H6" s="220">
        <v>1573</v>
      </c>
      <c r="I6" s="220">
        <v>374</v>
      </c>
      <c r="J6" s="220">
        <v>33406</v>
      </c>
      <c r="K6" s="112">
        <v>261.39999999999998</v>
      </c>
      <c r="L6" s="20"/>
    </row>
    <row r="7" spans="1:14" ht="12.75" customHeight="1" x14ac:dyDescent="0.15">
      <c r="A7" s="218" t="s">
        <v>359</v>
      </c>
      <c r="B7" s="220"/>
      <c r="C7" s="220"/>
      <c r="D7" s="220"/>
      <c r="E7" s="220"/>
      <c r="F7" s="220"/>
      <c r="G7" s="220"/>
      <c r="H7" s="220"/>
      <c r="I7" s="220"/>
      <c r="J7" s="220"/>
      <c r="K7" s="112"/>
      <c r="L7" s="20"/>
    </row>
    <row r="8" spans="1:14" ht="12.75" customHeight="1" x14ac:dyDescent="0.15">
      <c r="A8" s="221" t="s">
        <v>43</v>
      </c>
      <c r="B8" s="220">
        <v>292</v>
      </c>
      <c r="C8" s="220">
        <v>207</v>
      </c>
      <c r="D8" s="220">
        <v>285</v>
      </c>
      <c r="E8" s="220">
        <v>29</v>
      </c>
      <c r="F8" s="220">
        <v>205</v>
      </c>
      <c r="G8" s="220">
        <v>3</v>
      </c>
      <c r="H8" s="220">
        <v>6</v>
      </c>
      <c r="I8" s="220">
        <v>8</v>
      </c>
      <c r="J8" s="220">
        <v>1048</v>
      </c>
      <c r="K8" s="112">
        <v>206.1</v>
      </c>
      <c r="L8" s="20"/>
      <c r="M8" s="22"/>
    </row>
    <row r="9" spans="1:14" ht="12.75" customHeight="1" x14ac:dyDescent="0.15">
      <c r="A9" s="221" t="s">
        <v>282</v>
      </c>
      <c r="B9" s="220">
        <v>270</v>
      </c>
      <c r="C9" s="220">
        <v>289</v>
      </c>
      <c r="D9" s="220">
        <v>59</v>
      </c>
      <c r="E9" s="220">
        <v>35</v>
      </c>
      <c r="F9" s="220">
        <v>125</v>
      </c>
      <c r="G9" s="220">
        <v>3</v>
      </c>
      <c r="H9" s="220">
        <v>5</v>
      </c>
      <c r="I9" s="220">
        <v>3</v>
      </c>
      <c r="J9" s="220">
        <v>789</v>
      </c>
      <c r="K9" s="112">
        <v>316.3</v>
      </c>
      <c r="L9" s="20"/>
    </row>
    <row r="10" spans="1:14" ht="12.75" customHeight="1" x14ac:dyDescent="0.15">
      <c r="A10" s="69" t="s">
        <v>44</v>
      </c>
      <c r="B10" s="220">
        <v>151</v>
      </c>
      <c r="C10" s="220">
        <v>89</v>
      </c>
      <c r="D10" s="220">
        <v>87</v>
      </c>
      <c r="E10" s="220">
        <v>66</v>
      </c>
      <c r="F10" s="220">
        <v>193</v>
      </c>
      <c r="G10" s="220">
        <v>6</v>
      </c>
      <c r="H10" s="220">
        <v>10</v>
      </c>
      <c r="I10" s="220">
        <v>6</v>
      </c>
      <c r="J10" s="220">
        <v>602</v>
      </c>
      <c r="K10" s="112">
        <v>53.9</v>
      </c>
      <c r="L10" s="20"/>
    </row>
    <row r="11" spans="1:14" ht="12.75" customHeight="1" x14ac:dyDescent="0.15">
      <c r="A11" s="69" t="s">
        <v>289</v>
      </c>
      <c r="B11" s="220">
        <v>174</v>
      </c>
      <c r="C11" s="220">
        <v>83</v>
      </c>
      <c r="D11" s="220">
        <v>12</v>
      </c>
      <c r="E11" s="220">
        <v>8</v>
      </c>
      <c r="F11" s="220">
        <v>26</v>
      </c>
      <c r="G11" s="117">
        <v>0</v>
      </c>
      <c r="H11" s="117">
        <v>0</v>
      </c>
      <c r="I11" s="117">
        <v>0</v>
      </c>
      <c r="J11" s="220">
        <v>297</v>
      </c>
      <c r="K11" s="112">
        <v>46.6</v>
      </c>
      <c r="L11" s="20"/>
    </row>
    <row r="12" spans="1:14" ht="12.75" customHeight="1" x14ac:dyDescent="0.15">
      <c r="A12" s="69" t="s">
        <v>52</v>
      </c>
      <c r="B12" s="220">
        <v>44</v>
      </c>
      <c r="C12" s="220">
        <v>124</v>
      </c>
      <c r="D12" s="220">
        <v>36</v>
      </c>
      <c r="E12" s="220">
        <v>15</v>
      </c>
      <c r="F12" s="220">
        <v>26</v>
      </c>
      <c r="G12" s="220">
        <v>3</v>
      </c>
      <c r="H12" s="220">
        <v>3</v>
      </c>
      <c r="I12" s="220">
        <v>3</v>
      </c>
      <c r="J12" s="220">
        <v>260</v>
      </c>
      <c r="K12" s="112">
        <v>987.1</v>
      </c>
      <c r="L12" s="20"/>
      <c r="M12" s="120"/>
    </row>
    <row r="13" spans="1:14" ht="12.75" customHeight="1" x14ac:dyDescent="0.15">
      <c r="A13" s="221" t="s">
        <v>45</v>
      </c>
      <c r="B13" s="220">
        <v>137</v>
      </c>
      <c r="C13" s="220">
        <v>58</v>
      </c>
      <c r="D13" s="220">
        <v>3</v>
      </c>
      <c r="E13" s="117">
        <v>0</v>
      </c>
      <c r="F13" s="220">
        <v>11</v>
      </c>
      <c r="G13" s="117">
        <v>0</v>
      </c>
      <c r="H13" s="117">
        <v>0</v>
      </c>
      <c r="I13" s="117">
        <v>0</v>
      </c>
      <c r="J13" s="220">
        <v>211</v>
      </c>
      <c r="K13" s="112">
        <v>228.5</v>
      </c>
      <c r="L13" s="20"/>
    </row>
    <row r="14" spans="1:14" s="180" customFormat="1" ht="12.75" customHeight="1" x14ac:dyDescent="0.15">
      <c r="A14" s="221" t="s">
        <v>50</v>
      </c>
      <c r="B14" s="220">
        <v>39</v>
      </c>
      <c r="C14" s="220">
        <v>80</v>
      </c>
      <c r="D14" s="220">
        <v>6</v>
      </c>
      <c r="E14" s="220">
        <v>6</v>
      </c>
      <c r="F14" s="220">
        <v>42</v>
      </c>
      <c r="G14" s="117">
        <v>0</v>
      </c>
      <c r="H14" s="117">
        <v>0</v>
      </c>
      <c r="I14" s="117">
        <v>0</v>
      </c>
      <c r="J14" s="220">
        <v>187</v>
      </c>
      <c r="K14" s="112">
        <v>114.1</v>
      </c>
      <c r="L14" s="20"/>
    </row>
    <row r="15" spans="1:14" ht="12.75" customHeight="1" x14ac:dyDescent="0.15">
      <c r="A15" s="221" t="s">
        <v>47</v>
      </c>
      <c r="B15" s="220">
        <v>54</v>
      </c>
      <c r="C15" s="220">
        <v>55</v>
      </c>
      <c r="D15" s="220">
        <v>3</v>
      </c>
      <c r="E15" s="220">
        <v>8</v>
      </c>
      <c r="F15" s="220">
        <v>24</v>
      </c>
      <c r="G15" s="117">
        <v>0</v>
      </c>
      <c r="H15" s="117">
        <v>0</v>
      </c>
      <c r="I15" s="117">
        <v>0</v>
      </c>
      <c r="J15" s="220">
        <v>152</v>
      </c>
      <c r="K15" s="112">
        <v>25.4</v>
      </c>
      <c r="L15" s="20"/>
    </row>
    <row r="16" spans="1:14" ht="12.75" customHeight="1" x14ac:dyDescent="0.15">
      <c r="A16" s="221" t="s">
        <v>48</v>
      </c>
      <c r="B16" s="220">
        <v>62</v>
      </c>
      <c r="C16" s="220">
        <v>21</v>
      </c>
      <c r="D16" s="220">
        <v>29</v>
      </c>
      <c r="E16" s="220">
        <v>5</v>
      </c>
      <c r="F16" s="220">
        <v>12</v>
      </c>
      <c r="G16" s="117">
        <v>0</v>
      </c>
      <c r="H16" s="220">
        <v>7</v>
      </c>
      <c r="I16" s="117">
        <v>0</v>
      </c>
      <c r="J16" s="220">
        <v>133</v>
      </c>
      <c r="K16" s="112">
        <v>50.5</v>
      </c>
      <c r="L16" s="20"/>
    </row>
    <row r="17" spans="1:12" ht="12.75" customHeight="1" x14ac:dyDescent="0.15">
      <c r="A17" s="221" t="s">
        <v>59</v>
      </c>
      <c r="B17" s="220">
        <v>74</v>
      </c>
      <c r="C17" s="220">
        <v>23</v>
      </c>
      <c r="D17" s="220">
        <v>7</v>
      </c>
      <c r="E17" s="220">
        <v>14</v>
      </c>
      <c r="F17" s="220">
        <v>17</v>
      </c>
      <c r="G17" s="117">
        <v>0</v>
      </c>
      <c r="H17" s="117">
        <v>0</v>
      </c>
      <c r="I17" s="220">
        <v>3</v>
      </c>
      <c r="J17" s="220">
        <v>131</v>
      </c>
      <c r="K17" s="112">
        <v>195.2</v>
      </c>
      <c r="L17" s="20"/>
    </row>
    <row r="18" spans="1:12" ht="12.75" customHeight="1" x14ac:dyDescent="0.15">
      <c r="A18" s="221" t="s">
        <v>49</v>
      </c>
      <c r="B18" s="220">
        <v>69</v>
      </c>
      <c r="C18" s="220">
        <v>37</v>
      </c>
      <c r="D18" s="220">
        <v>5</v>
      </c>
      <c r="E18" s="220">
        <v>9</v>
      </c>
      <c r="F18" s="220">
        <v>13</v>
      </c>
      <c r="G18" s="117">
        <v>0</v>
      </c>
      <c r="H18" s="117">
        <v>0</v>
      </c>
      <c r="I18" s="220">
        <v>3</v>
      </c>
      <c r="J18" s="220">
        <v>128</v>
      </c>
      <c r="K18" s="112">
        <v>158.1</v>
      </c>
      <c r="L18" s="20"/>
    </row>
    <row r="19" spans="1:12" ht="12.75" customHeight="1" x14ac:dyDescent="0.15">
      <c r="A19" s="221" t="s">
        <v>53</v>
      </c>
      <c r="B19" s="220">
        <v>51</v>
      </c>
      <c r="C19" s="220">
        <v>33</v>
      </c>
      <c r="D19" s="220">
        <v>34</v>
      </c>
      <c r="E19" s="117">
        <v>0</v>
      </c>
      <c r="F19" s="117">
        <v>0</v>
      </c>
      <c r="G19" s="117">
        <v>0</v>
      </c>
      <c r="H19" s="117">
        <v>0</v>
      </c>
      <c r="I19" s="117">
        <v>0</v>
      </c>
      <c r="J19" s="220">
        <v>114</v>
      </c>
      <c r="K19" s="112">
        <v>391.4</v>
      </c>
      <c r="L19" s="20"/>
    </row>
    <row r="20" spans="1:12" ht="12.75" customHeight="1" x14ac:dyDescent="0.15">
      <c r="A20" s="221" t="s">
        <v>46</v>
      </c>
      <c r="B20" s="220">
        <v>71</v>
      </c>
      <c r="C20" s="220">
        <v>19</v>
      </c>
      <c r="D20" s="220">
        <v>11</v>
      </c>
      <c r="E20" s="117">
        <v>0</v>
      </c>
      <c r="F20" s="220">
        <v>4</v>
      </c>
      <c r="G20" s="117">
        <v>0</v>
      </c>
      <c r="H20" s="117">
        <v>0</v>
      </c>
      <c r="I20" s="220">
        <v>3</v>
      </c>
      <c r="J20" s="220">
        <v>113</v>
      </c>
      <c r="K20" s="112">
        <v>152.19999999999999</v>
      </c>
      <c r="L20" s="20"/>
    </row>
    <row r="21" spans="1:12" ht="12.75" customHeight="1" x14ac:dyDescent="0.15">
      <c r="A21" s="221" t="s">
        <v>184</v>
      </c>
      <c r="B21" s="220">
        <v>30</v>
      </c>
      <c r="C21" s="220">
        <v>38</v>
      </c>
      <c r="D21" s="220">
        <v>3</v>
      </c>
      <c r="E21" s="220">
        <v>14</v>
      </c>
      <c r="F21" s="220">
        <v>20</v>
      </c>
      <c r="G21" s="117">
        <v>0</v>
      </c>
      <c r="H21" s="117">
        <v>0</v>
      </c>
      <c r="I21" s="220">
        <v>3</v>
      </c>
      <c r="J21" s="220">
        <v>107</v>
      </c>
      <c r="K21" s="112">
        <v>192.3</v>
      </c>
      <c r="L21" s="20"/>
    </row>
    <row r="22" spans="1:12" ht="12.75" customHeight="1" x14ac:dyDescent="0.15">
      <c r="A22" s="221" t="s">
        <v>365</v>
      </c>
      <c r="B22" s="220">
        <v>43</v>
      </c>
      <c r="C22" s="220">
        <v>21</v>
      </c>
      <c r="D22" s="220">
        <v>13</v>
      </c>
      <c r="E22" s="117">
        <v>0</v>
      </c>
      <c r="F22" s="220">
        <v>28</v>
      </c>
      <c r="G22" s="117">
        <v>0</v>
      </c>
      <c r="H22" s="117">
        <v>0</v>
      </c>
      <c r="I22" s="117">
        <v>0</v>
      </c>
      <c r="J22" s="220">
        <v>107</v>
      </c>
      <c r="K22" s="112">
        <v>113.7</v>
      </c>
      <c r="L22" s="20"/>
    </row>
    <row r="23" spans="1:12" ht="12.75" customHeight="1" x14ac:dyDescent="0.15">
      <c r="A23" s="221" t="s">
        <v>55</v>
      </c>
      <c r="B23" s="220">
        <v>24</v>
      </c>
      <c r="C23" s="220">
        <v>11</v>
      </c>
      <c r="D23" s="220">
        <v>15</v>
      </c>
      <c r="E23" s="220">
        <v>5</v>
      </c>
      <c r="F23" s="220">
        <v>38</v>
      </c>
      <c r="G23" s="117">
        <v>0</v>
      </c>
      <c r="H23" s="117">
        <v>0</v>
      </c>
      <c r="I23" s="117">
        <v>0</v>
      </c>
      <c r="J23" s="220">
        <v>107</v>
      </c>
      <c r="K23" s="112">
        <v>61.2</v>
      </c>
      <c r="L23" s="20"/>
    </row>
    <row r="24" spans="1:12" ht="12.75" customHeight="1" x14ac:dyDescent="0.15">
      <c r="A24" s="221" t="s">
        <v>344</v>
      </c>
      <c r="B24" s="220">
        <v>9</v>
      </c>
      <c r="C24" s="220">
        <v>7</v>
      </c>
      <c r="D24" s="220">
        <v>40</v>
      </c>
      <c r="E24" s="220">
        <v>3</v>
      </c>
      <c r="F24" s="220">
        <v>3</v>
      </c>
      <c r="G24" s="117">
        <v>0</v>
      </c>
      <c r="H24" s="220">
        <v>3</v>
      </c>
      <c r="I24" s="117">
        <v>0</v>
      </c>
      <c r="J24" s="220">
        <v>68</v>
      </c>
      <c r="K24" s="112">
        <v>213.8</v>
      </c>
      <c r="L24" s="20"/>
    </row>
    <row r="25" spans="1:12" ht="12.75" customHeight="1" x14ac:dyDescent="0.15">
      <c r="A25" s="221" t="s">
        <v>58</v>
      </c>
      <c r="B25" s="220">
        <v>28</v>
      </c>
      <c r="C25" s="220">
        <v>10</v>
      </c>
      <c r="D25" s="220">
        <v>12</v>
      </c>
      <c r="E25" s="220">
        <v>5</v>
      </c>
      <c r="F25" s="220">
        <v>12</v>
      </c>
      <c r="G25" s="117">
        <v>0</v>
      </c>
      <c r="H25" s="220">
        <v>3</v>
      </c>
      <c r="I25" s="117">
        <v>0</v>
      </c>
      <c r="J25" s="220">
        <v>66</v>
      </c>
      <c r="K25" s="112">
        <v>81.099999999999994</v>
      </c>
      <c r="L25" s="20"/>
    </row>
    <row r="26" spans="1:12" ht="12.75" customHeight="1" x14ac:dyDescent="0.15">
      <c r="A26" s="221" t="s">
        <v>57</v>
      </c>
      <c r="B26" s="220">
        <v>30</v>
      </c>
      <c r="C26" s="220">
        <v>15</v>
      </c>
      <c r="D26" s="220">
        <v>7</v>
      </c>
      <c r="E26" s="220">
        <v>10</v>
      </c>
      <c r="F26" s="220">
        <v>3</v>
      </c>
      <c r="G26" s="117">
        <v>0</v>
      </c>
      <c r="H26" s="117">
        <v>0</v>
      </c>
      <c r="I26" s="117">
        <v>0</v>
      </c>
      <c r="J26" s="220">
        <v>63</v>
      </c>
      <c r="K26" s="112">
        <v>88.4</v>
      </c>
      <c r="L26" s="20"/>
    </row>
    <row r="27" spans="1:12" ht="12.75" customHeight="1" x14ac:dyDescent="0.15">
      <c r="A27" s="221" t="s">
        <v>54</v>
      </c>
      <c r="B27" s="220">
        <v>30</v>
      </c>
      <c r="C27" s="220">
        <v>30</v>
      </c>
      <c r="D27" s="220">
        <v>3</v>
      </c>
      <c r="E27" s="117">
        <v>0</v>
      </c>
      <c r="F27" s="220">
        <v>3</v>
      </c>
      <c r="G27" s="117">
        <v>0</v>
      </c>
      <c r="H27" s="117">
        <v>0</v>
      </c>
      <c r="I27" s="117">
        <v>0</v>
      </c>
      <c r="J27" s="220">
        <v>63</v>
      </c>
      <c r="K27" s="112">
        <v>157.6</v>
      </c>
      <c r="L27" s="20"/>
    </row>
    <row r="28" spans="1:12" ht="12.75" customHeight="1" x14ac:dyDescent="0.15">
      <c r="A28" s="221" t="s">
        <v>51</v>
      </c>
      <c r="B28" s="220">
        <v>13</v>
      </c>
      <c r="C28" s="220">
        <v>23</v>
      </c>
      <c r="D28" s="220">
        <v>4</v>
      </c>
      <c r="E28" s="220">
        <v>0</v>
      </c>
      <c r="F28" s="220">
        <v>11</v>
      </c>
      <c r="G28" s="117">
        <v>0</v>
      </c>
      <c r="H28" s="117">
        <v>0</v>
      </c>
      <c r="I28" s="117">
        <v>0</v>
      </c>
      <c r="J28" s="220">
        <v>61</v>
      </c>
      <c r="K28" s="112">
        <v>33.799999999999997</v>
      </c>
      <c r="L28" s="20"/>
    </row>
    <row r="29" spans="1:12" ht="12.75" customHeight="1" x14ac:dyDescent="0.15">
      <c r="A29" s="221" t="s">
        <v>56</v>
      </c>
      <c r="B29" s="220">
        <v>28</v>
      </c>
      <c r="C29" s="220">
        <v>12</v>
      </c>
      <c r="D29" s="220">
        <v>13</v>
      </c>
      <c r="E29" s="117">
        <v>0</v>
      </c>
      <c r="F29" s="220">
        <v>10</v>
      </c>
      <c r="G29" s="117">
        <v>0</v>
      </c>
      <c r="H29" s="117">
        <v>0</v>
      </c>
      <c r="I29" s="220">
        <v>4</v>
      </c>
      <c r="J29" s="220">
        <v>61</v>
      </c>
      <c r="K29" s="112">
        <v>67.8</v>
      </c>
      <c r="L29" s="20"/>
    </row>
    <row r="30" spans="1:12" ht="12.75" customHeight="1" x14ac:dyDescent="0.15">
      <c r="A30" s="221" t="s">
        <v>360</v>
      </c>
      <c r="B30" s="220">
        <v>17</v>
      </c>
      <c r="C30" s="220">
        <v>13</v>
      </c>
      <c r="D30" s="220">
        <v>8</v>
      </c>
      <c r="E30" s="220">
        <v>7</v>
      </c>
      <c r="F30" s="220">
        <v>8</v>
      </c>
      <c r="G30" s="220">
        <v>4</v>
      </c>
      <c r="H30" s="117">
        <v>0</v>
      </c>
      <c r="I30" s="117">
        <v>0</v>
      </c>
      <c r="J30" s="220">
        <v>55</v>
      </c>
      <c r="K30" s="112">
        <v>50.2</v>
      </c>
      <c r="L30" s="20"/>
    </row>
    <row r="31" spans="1:12" ht="12.75" customHeight="1" x14ac:dyDescent="0.15">
      <c r="A31" s="221" t="s">
        <v>274</v>
      </c>
      <c r="B31" s="220">
        <v>21</v>
      </c>
      <c r="C31" s="220">
        <v>18</v>
      </c>
      <c r="D31" s="220">
        <v>3</v>
      </c>
      <c r="E31" s="220">
        <v>3</v>
      </c>
      <c r="F31" s="220">
        <v>8</v>
      </c>
      <c r="G31" s="117">
        <v>0</v>
      </c>
      <c r="H31" s="117">
        <v>0</v>
      </c>
      <c r="I31" s="117">
        <v>0</v>
      </c>
      <c r="J31" s="220">
        <v>55</v>
      </c>
      <c r="K31" s="112">
        <v>42.4</v>
      </c>
      <c r="L31" s="20"/>
    </row>
    <row r="32" spans="1:12" ht="12.75" customHeight="1" x14ac:dyDescent="0.15">
      <c r="A32" s="221" t="s">
        <v>361</v>
      </c>
      <c r="B32" s="220">
        <v>28</v>
      </c>
      <c r="C32" s="220">
        <v>10</v>
      </c>
      <c r="D32" s="220">
        <v>8</v>
      </c>
      <c r="E32" s="117">
        <v>0</v>
      </c>
      <c r="F32" s="220">
        <v>3</v>
      </c>
      <c r="G32" s="117">
        <v>0</v>
      </c>
      <c r="H32" s="117">
        <v>0</v>
      </c>
      <c r="I32" s="117">
        <v>0</v>
      </c>
      <c r="J32" s="220">
        <v>54</v>
      </c>
      <c r="K32" s="112">
        <v>435.1</v>
      </c>
      <c r="L32" s="20"/>
    </row>
    <row r="33" spans="1:12" ht="12.75" customHeight="1" x14ac:dyDescent="0.15">
      <c r="A33" s="221" t="s">
        <v>291</v>
      </c>
      <c r="B33" s="117">
        <v>0</v>
      </c>
      <c r="C33" s="220">
        <v>37</v>
      </c>
      <c r="D33" s="220">
        <v>6</v>
      </c>
      <c r="E33" s="117">
        <v>0</v>
      </c>
      <c r="F33" s="220">
        <v>12</v>
      </c>
      <c r="G33" s="117">
        <v>0</v>
      </c>
      <c r="H33" s="117">
        <v>0</v>
      </c>
      <c r="I33" s="117">
        <v>0</v>
      </c>
      <c r="J33" s="220">
        <v>52</v>
      </c>
      <c r="K33" s="112">
        <v>575.6</v>
      </c>
      <c r="L33" s="20"/>
    </row>
    <row r="34" spans="1:12" s="180" customFormat="1" ht="12.75" customHeight="1" x14ac:dyDescent="0.15">
      <c r="A34" s="221" t="s">
        <v>362</v>
      </c>
      <c r="B34" s="220">
        <v>21</v>
      </c>
      <c r="C34" s="220">
        <v>18</v>
      </c>
      <c r="D34" s="220">
        <v>5</v>
      </c>
      <c r="E34" s="117">
        <v>0</v>
      </c>
      <c r="F34" s="220">
        <v>5</v>
      </c>
      <c r="G34" s="117">
        <v>0</v>
      </c>
      <c r="H34" s="117">
        <v>0</v>
      </c>
      <c r="I34" s="117">
        <v>0</v>
      </c>
      <c r="J34" s="220">
        <v>51</v>
      </c>
      <c r="K34" s="112">
        <v>121.9</v>
      </c>
      <c r="L34" s="20"/>
    </row>
    <row r="35" spans="1:12" s="180" customFormat="1" ht="12.75" customHeight="1" x14ac:dyDescent="0.15">
      <c r="A35" s="221" t="s">
        <v>273</v>
      </c>
      <c r="B35" s="220">
        <v>18</v>
      </c>
      <c r="C35" s="220">
        <v>24</v>
      </c>
      <c r="D35" s="220">
        <v>4</v>
      </c>
      <c r="E35" s="220">
        <v>4</v>
      </c>
      <c r="F35" s="220">
        <v>4</v>
      </c>
      <c r="G35" s="117">
        <v>0</v>
      </c>
      <c r="H35" s="220">
        <v>3</v>
      </c>
      <c r="I35" s="117">
        <v>0</v>
      </c>
      <c r="J35" s="220">
        <v>51</v>
      </c>
      <c r="K35" s="112">
        <v>48.7</v>
      </c>
      <c r="L35" s="20"/>
    </row>
    <row r="36" spans="1:12" ht="12.75" customHeight="1" x14ac:dyDescent="0.15">
      <c r="A36" s="221" t="s">
        <v>363</v>
      </c>
      <c r="B36" s="220">
        <v>25</v>
      </c>
      <c r="C36" s="220">
        <v>8</v>
      </c>
      <c r="D36" s="220">
        <v>4</v>
      </c>
      <c r="E36" s="220">
        <v>3</v>
      </c>
      <c r="F36" s="220">
        <v>5</v>
      </c>
      <c r="G36" s="117">
        <v>0</v>
      </c>
      <c r="H36" s="117">
        <v>0</v>
      </c>
      <c r="I36" s="220">
        <v>3</v>
      </c>
      <c r="J36" s="220">
        <v>47</v>
      </c>
      <c r="K36" s="112">
        <v>398.1</v>
      </c>
      <c r="L36" s="30"/>
    </row>
    <row r="37" spans="1:12" ht="12.75" customHeight="1" x14ac:dyDescent="0.15">
      <c r="A37" s="221" t="s">
        <v>60</v>
      </c>
      <c r="B37" s="220">
        <v>543</v>
      </c>
      <c r="C37" s="220">
        <v>388</v>
      </c>
      <c r="D37" s="220">
        <v>189</v>
      </c>
      <c r="E37" s="220">
        <v>105</v>
      </c>
      <c r="F37" s="220">
        <v>226</v>
      </c>
      <c r="G37" s="220">
        <v>3</v>
      </c>
      <c r="H37" s="220">
        <v>15</v>
      </c>
      <c r="I37" s="220">
        <v>7</v>
      </c>
      <c r="J37" s="220">
        <v>1487</v>
      </c>
      <c r="K37" s="185"/>
      <c r="L37" s="21"/>
    </row>
    <row r="38" spans="1:12" s="28" customFormat="1" ht="12.75" customHeight="1" x14ac:dyDescent="0.15">
      <c r="A38" s="222" t="s">
        <v>364</v>
      </c>
      <c r="B38" s="223">
        <v>2410</v>
      </c>
      <c r="C38" s="223">
        <v>1806</v>
      </c>
      <c r="D38" s="223">
        <v>903</v>
      </c>
      <c r="E38" s="223">
        <v>350</v>
      </c>
      <c r="F38" s="223">
        <v>1098</v>
      </c>
      <c r="G38" s="223">
        <v>25</v>
      </c>
      <c r="H38" s="223">
        <v>59</v>
      </c>
      <c r="I38" s="223">
        <v>59</v>
      </c>
      <c r="J38" s="223">
        <v>6707</v>
      </c>
      <c r="K38" s="224">
        <v>96.1</v>
      </c>
      <c r="L38" s="225"/>
    </row>
    <row r="39" spans="1:12" s="219" customFormat="1" ht="25" customHeight="1" x14ac:dyDescent="0.15">
      <c r="A39" s="2" t="s">
        <v>24</v>
      </c>
      <c r="B39" s="232">
        <v>12730</v>
      </c>
      <c r="C39" s="232">
        <v>7149</v>
      </c>
      <c r="D39" s="232">
        <v>8657</v>
      </c>
      <c r="E39" s="232">
        <v>2986</v>
      </c>
      <c r="F39" s="232">
        <v>6770</v>
      </c>
      <c r="G39" s="232">
        <v>668</v>
      </c>
      <c r="H39" s="232">
        <v>1634</v>
      </c>
      <c r="I39" s="232">
        <v>449</v>
      </c>
      <c r="J39" s="232">
        <v>41060</v>
      </c>
      <c r="K39" s="233">
        <v>202.4</v>
      </c>
    </row>
    <row r="40" spans="1:12" s="180" customFormat="1" ht="12.75" customHeight="1" x14ac:dyDescent="0.15">
      <c r="A40" s="13"/>
      <c r="B40" s="48"/>
      <c r="C40" s="48"/>
      <c r="D40" s="48"/>
      <c r="E40" s="48"/>
      <c r="F40" s="48"/>
      <c r="G40" s="48"/>
      <c r="H40" s="48"/>
      <c r="I40" s="48"/>
      <c r="J40" s="48"/>
      <c r="K40" s="13"/>
    </row>
    <row r="41" spans="1:12" ht="12.75" customHeight="1" x14ac:dyDescent="0.15">
      <c r="A41" s="13"/>
      <c r="B41" s="48"/>
      <c r="C41" s="48"/>
      <c r="D41" s="48"/>
      <c r="E41" s="48"/>
      <c r="F41" s="48"/>
      <c r="G41" s="48"/>
      <c r="H41" s="48"/>
      <c r="I41" s="48"/>
      <c r="J41" s="48"/>
      <c r="K41" s="13"/>
    </row>
    <row r="42" spans="1:12" x14ac:dyDescent="0.15">
      <c r="A42" s="31" t="str">
        <f>Contents!B43</f>
        <v>© Commonwealth of Australia 2020</v>
      </c>
      <c r="B42" s="52"/>
      <c r="C42" s="52"/>
      <c r="D42" s="52"/>
      <c r="E42" s="52"/>
      <c r="F42" s="52"/>
      <c r="G42" s="52"/>
      <c r="H42" s="52"/>
      <c r="I42" s="52"/>
      <c r="J42" s="52"/>
    </row>
    <row r="43" spans="1:12" x14ac:dyDescent="0.15">
      <c r="J43" s="22"/>
      <c r="K43" s="22"/>
    </row>
    <row r="44" spans="1:12" x14ac:dyDescent="0.15">
      <c r="K44" s="22"/>
    </row>
  </sheetData>
  <sheetProtection sheet="1"/>
  <mergeCells count="1">
    <mergeCell ref="A1:L1"/>
  </mergeCells>
  <hyperlinks>
    <hyperlink ref="A42" r:id="rId1" display="© Commonwealth of Australia 2014" xr:uid="{C08C2D3C-8A24-504C-BC8D-A15767FF02F0}"/>
  </hyperlinks>
  <pageMargins left="0.7" right="0.7" top="0.75" bottom="0.75" header="0.3" footer="0.3"/>
  <pageSetup paperSize="9" scale="75" fitToHeight="0" orientation="landscape"/>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0B6D-06D5-AA45-B99B-A6F51B561718}">
  <sheetPr codeName="Sheet11">
    <pageSetUpPr fitToPage="1"/>
  </sheetPr>
  <dimension ref="A1:T78"/>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20" s="34" customFormat="1" ht="60" customHeight="1" x14ac:dyDescent="0.15">
      <c r="A1" s="243" t="s">
        <v>317</v>
      </c>
      <c r="B1" s="244"/>
      <c r="C1" s="244"/>
      <c r="D1" s="244"/>
      <c r="E1" s="244"/>
      <c r="F1" s="244"/>
      <c r="G1" s="244"/>
      <c r="H1" s="244"/>
      <c r="I1" s="244"/>
      <c r="J1" s="244"/>
      <c r="K1" s="244"/>
      <c r="M1" s="130"/>
      <c r="N1" s="131"/>
    </row>
    <row r="2" spans="1:20" ht="15.75" customHeight="1" x14ac:dyDescent="0.2">
      <c r="A2" s="36" t="str">
        <f>Contents!A2</f>
        <v>45170DO002_2020 Prisoners in Australia, 2020</v>
      </c>
    </row>
    <row r="3" spans="1:20" ht="15.75" customHeight="1" x14ac:dyDescent="0.15">
      <c r="A3" s="1" t="str">
        <f>Contents!A3</f>
        <v>Released at 11:30 am (Canberra time) Thurs 3 Dec 2020</v>
      </c>
      <c r="C3" s="95"/>
      <c r="F3" s="58"/>
    </row>
    <row r="4" spans="1:20" ht="25.5" customHeight="1" x14ac:dyDescent="0.15">
      <c r="A4" s="4" t="s">
        <v>346</v>
      </c>
    </row>
    <row r="5" spans="1:20" ht="12.75" customHeight="1" x14ac:dyDescent="0.15">
      <c r="A5" s="5" t="s">
        <v>255</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189" t="s">
        <v>203</v>
      </c>
      <c r="B6" s="230">
        <v>760</v>
      </c>
      <c r="C6" s="230">
        <v>532</v>
      </c>
      <c r="D6" s="230">
        <v>471</v>
      </c>
      <c r="E6" s="230">
        <v>245</v>
      </c>
      <c r="F6" s="230">
        <v>389</v>
      </c>
      <c r="G6" s="230">
        <v>57</v>
      </c>
      <c r="H6" s="230">
        <v>80</v>
      </c>
      <c r="I6" s="230">
        <v>28</v>
      </c>
      <c r="J6" s="212">
        <v>2552</v>
      </c>
    </row>
    <row r="7" spans="1:20" ht="12.75" customHeight="1" x14ac:dyDescent="0.15">
      <c r="A7" s="9" t="s">
        <v>217</v>
      </c>
      <c r="B7" s="229">
        <v>533</v>
      </c>
      <c r="C7" s="229">
        <v>349</v>
      </c>
      <c r="D7" s="229">
        <v>308</v>
      </c>
      <c r="E7" s="229">
        <v>195</v>
      </c>
      <c r="F7" s="229">
        <v>293</v>
      </c>
      <c r="G7" s="229">
        <v>50</v>
      </c>
      <c r="H7" s="229">
        <v>40</v>
      </c>
      <c r="I7" s="229">
        <v>15</v>
      </c>
      <c r="J7" s="213">
        <v>1775</v>
      </c>
    </row>
    <row r="8" spans="1:20" ht="12.75" customHeight="1" x14ac:dyDescent="0.15">
      <c r="A8" s="9" t="s">
        <v>218</v>
      </c>
      <c r="B8" s="229">
        <v>71</v>
      </c>
      <c r="C8" s="229">
        <v>23</v>
      </c>
      <c r="D8" s="229">
        <v>56</v>
      </c>
      <c r="E8" s="229">
        <v>8</v>
      </c>
      <c r="F8" s="229">
        <v>8</v>
      </c>
      <c r="G8" s="229">
        <v>3</v>
      </c>
      <c r="H8" s="229">
        <v>4</v>
      </c>
      <c r="I8" s="229">
        <v>3</v>
      </c>
      <c r="J8" s="213">
        <v>177</v>
      </c>
    </row>
    <row r="9" spans="1:20" ht="12.75" customHeight="1" x14ac:dyDescent="0.15">
      <c r="A9" s="9" t="s">
        <v>219</v>
      </c>
      <c r="B9" s="229">
        <v>152</v>
      </c>
      <c r="C9" s="229">
        <v>160</v>
      </c>
      <c r="D9" s="229">
        <v>107</v>
      </c>
      <c r="E9" s="229">
        <v>40</v>
      </c>
      <c r="F9" s="229">
        <v>89</v>
      </c>
      <c r="G9" s="229">
        <v>9</v>
      </c>
      <c r="H9" s="229">
        <v>38</v>
      </c>
      <c r="I9" s="229">
        <v>3</v>
      </c>
      <c r="J9" s="213">
        <v>601</v>
      </c>
    </row>
    <row r="10" spans="1:20" ht="12.75" customHeight="1" x14ac:dyDescent="0.15">
      <c r="A10" s="10"/>
      <c r="B10" s="229"/>
      <c r="C10" s="229"/>
      <c r="D10" s="229"/>
      <c r="E10" s="229"/>
      <c r="F10" s="229"/>
      <c r="G10" s="229"/>
      <c r="H10" s="229"/>
      <c r="I10" s="229"/>
      <c r="J10" s="213"/>
    </row>
    <row r="11" spans="1:20" ht="12.75" customHeight="1" x14ac:dyDescent="0.15">
      <c r="A11" s="189" t="s">
        <v>204</v>
      </c>
      <c r="B11" s="230">
        <v>1628</v>
      </c>
      <c r="C11" s="230">
        <v>691</v>
      </c>
      <c r="D11" s="230">
        <v>1187</v>
      </c>
      <c r="E11" s="230">
        <v>245</v>
      </c>
      <c r="F11" s="230">
        <v>735</v>
      </c>
      <c r="G11" s="230">
        <v>107</v>
      </c>
      <c r="H11" s="230">
        <v>424</v>
      </c>
      <c r="I11" s="230">
        <v>60</v>
      </c>
      <c r="J11" s="212">
        <v>5078</v>
      </c>
      <c r="M11" s="180"/>
      <c r="N11" s="180"/>
      <c r="O11" s="180"/>
      <c r="P11" s="180"/>
      <c r="Q11" s="180"/>
      <c r="R11" s="180"/>
      <c r="S11" s="180"/>
      <c r="T11" s="180"/>
    </row>
    <row r="12" spans="1:20" ht="12.75" customHeight="1" x14ac:dyDescent="0.15">
      <c r="A12" s="9" t="s">
        <v>220</v>
      </c>
      <c r="B12" s="229">
        <v>1469</v>
      </c>
      <c r="C12" s="229">
        <v>670</v>
      </c>
      <c r="D12" s="229">
        <v>1142</v>
      </c>
      <c r="E12" s="229">
        <v>238</v>
      </c>
      <c r="F12" s="229">
        <v>722</v>
      </c>
      <c r="G12" s="229">
        <v>103</v>
      </c>
      <c r="H12" s="229">
        <v>420</v>
      </c>
      <c r="I12" s="229">
        <v>63</v>
      </c>
      <c r="J12" s="213">
        <v>4829</v>
      </c>
    </row>
    <row r="13" spans="1:20" ht="12.75" customHeight="1" x14ac:dyDescent="0.15">
      <c r="A13" s="9" t="s">
        <v>280</v>
      </c>
      <c r="B13" s="229">
        <v>159</v>
      </c>
      <c r="C13" s="229">
        <v>19</v>
      </c>
      <c r="D13" s="229">
        <v>47</v>
      </c>
      <c r="E13" s="229">
        <v>7</v>
      </c>
      <c r="F13" s="229">
        <v>19</v>
      </c>
      <c r="G13" s="117">
        <v>0</v>
      </c>
      <c r="H13" s="117">
        <v>0</v>
      </c>
      <c r="I13" s="117">
        <v>0</v>
      </c>
      <c r="J13" s="213">
        <v>246</v>
      </c>
    </row>
    <row r="14" spans="1:20" ht="12.75" customHeight="1" x14ac:dyDescent="0.15">
      <c r="A14" s="10"/>
      <c r="B14" s="229"/>
      <c r="C14" s="229"/>
      <c r="D14" s="229"/>
      <c r="E14" s="229"/>
      <c r="F14" s="229"/>
      <c r="G14" s="229"/>
      <c r="H14" s="229"/>
      <c r="I14" s="229"/>
      <c r="J14" s="213"/>
    </row>
    <row r="15" spans="1:20" ht="12.75" customHeight="1" x14ac:dyDescent="0.15">
      <c r="A15" s="189" t="s">
        <v>205</v>
      </c>
      <c r="B15" s="230">
        <v>1558</v>
      </c>
      <c r="C15" s="230">
        <v>896</v>
      </c>
      <c r="D15" s="230">
        <v>770</v>
      </c>
      <c r="E15" s="230">
        <v>326</v>
      </c>
      <c r="F15" s="230">
        <v>597</v>
      </c>
      <c r="G15" s="230">
        <v>76</v>
      </c>
      <c r="H15" s="230">
        <v>144</v>
      </c>
      <c r="I15" s="230">
        <v>51</v>
      </c>
      <c r="J15" s="212">
        <v>4420</v>
      </c>
      <c r="L15" s="180"/>
      <c r="M15" s="180"/>
      <c r="N15" s="180"/>
      <c r="O15" s="180"/>
      <c r="P15" s="180"/>
      <c r="Q15" s="180"/>
      <c r="R15" s="180"/>
      <c r="S15" s="180"/>
      <c r="T15" s="180"/>
    </row>
    <row r="16" spans="1:20" ht="12.75" customHeight="1" x14ac:dyDescent="0.15">
      <c r="A16" s="9" t="s">
        <v>221</v>
      </c>
      <c r="B16" s="229">
        <v>1418</v>
      </c>
      <c r="C16" s="229">
        <v>796</v>
      </c>
      <c r="D16" s="229">
        <v>710</v>
      </c>
      <c r="E16" s="229">
        <v>280</v>
      </c>
      <c r="F16" s="229">
        <v>517</v>
      </c>
      <c r="G16" s="229">
        <v>73</v>
      </c>
      <c r="H16" s="229">
        <v>134</v>
      </c>
      <c r="I16" s="229">
        <v>44</v>
      </c>
      <c r="J16" s="213">
        <v>3967</v>
      </c>
    </row>
    <row r="17" spans="1:10" ht="12.75" customHeight="1" x14ac:dyDescent="0.15">
      <c r="A17" s="9" t="s">
        <v>222</v>
      </c>
      <c r="B17" s="229">
        <v>137</v>
      </c>
      <c r="C17" s="229">
        <v>105</v>
      </c>
      <c r="D17" s="229">
        <v>60</v>
      </c>
      <c r="E17" s="229">
        <v>44</v>
      </c>
      <c r="F17" s="229">
        <v>82</v>
      </c>
      <c r="G17" s="229">
        <v>9</v>
      </c>
      <c r="H17" s="229">
        <v>15</v>
      </c>
      <c r="I17" s="229">
        <v>10</v>
      </c>
      <c r="J17" s="213">
        <v>453</v>
      </c>
    </row>
    <row r="18" spans="1:10" ht="12.75" customHeight="1" x14ac:dyDescent="0.15">
      <c r="A18" s="10"/>
      <c r="B18" s="229"/>
      <c r="C18" s="229"/>
      <c r="D18" s="229"/>
      <c r="E18" s="229"/>
      <c r="F18" s="229"/>
      <c r="G18" s="229"/>
      <c r="H18" s="229"/>
      <c r="I18" s="229"/>
      <c r="J18" s="213"/>
    </row>
    <row r="19" spans="1:10" ht="12.75" customHeight="1" x14ac:dyDescent="0.15">
      <c r="A19" s="189" t="s">
        <v>206</v>
      </c>
      <c r="B19" s="230">
        <v>222</v>
      </c>
      <c r="C19" s="230">
        <v>143</v>
      </c>
      <c r="D19" s="230">
        <v>291</v>
      </c>
      <c r="E19" s="230">
        <v>32</v>
      </c>
      <c r="F19" s="230">
        <v>358</v>
      </c>
      <c r="G19" s="230">
        <v>28</v>
      </c>
      <c r="H19" s="230">
        <v>58</v>
      </c>
      <c r="I19" s="230">
        <v>4</v>
      </c>
      <c r="J19" s="212">
        <v>1141</v>
      </c>
    </row>
    <row r="20" spans="1:10" ht="12.75" customHeight="1" x14ac:dyDescent="0.15">
      <c r="A20" s="9" t="s">
        <v>223</v>
      </c>
      <c r="B20" s="229">
        <v>219</v>
      </c>
      <c r="C20" s="229">
        <v>56</v>
      </c>
      <c r="D20" s="229">
        <v>259</v>
      </c>
      <c r="E20" s="229">
        <v>30</v>
      </c>
      <c r="F20" s="229">
        <v>213</v>
      </c>
      <c r="G20" s="229">
        <v>29</v>
      </c>
      <c r="H20" s="229">
        <v>18</v>
      </c>
      <c r="I20" s="229">
        <v>4</v>
      </c>
      <c r="J20" s="213">
        <v>818</v>
      </c>
    </row>
    <row r="21" spans="1:10" ht="12.75" customHeight="1" x14ac:dyDescent="0.15">
      <c r="A21" s="9" t="s">
        <v>275</v>
      </c>
      <c r="B21" s="229">
        <v>3</v>
      </c>
      <c r="C21" s="229">
        <v>87</v>
      </c>
      <c r="D21" s="229">
        <v>28</v>
      </c>
      <c r="E21" s="229">
        <v>8</v>
      </c>
      <c r="F21" s="229">
        <v>148</v>
      </c>
      <c r="G21" s="117">
        <v>0</v>
      </c>
      <c r="H21" s="229">
        <v>38</v>
      </c>
      <c r="I21" s="117">
        <v>0</v>
      </c>
      <c r="J21" s="229">
        <v>317</v>
      </c>
    </row>
    <row r="22" spans="1:10" ht="12.75" customHeight="1" x14ac:dyDescent="0.15">
      <c r="A22" s="10"/>
      <c r="B22" s="229"/>
      <c r="C22" s="229"/>
      <c r="D22" s="229"/>
      <c r="E22" s="229"/>
      <c r="F22" s="229"/>
      <c r="G22" s="229"/>
      <c r="H22" s="229"/>
      <c r="I22" s="229"/>
      <c r="J22" s="229"/>
    </row>
    <row r="23" spans="1:10" ht="12.75" customHeight="1" x14ac:dyDescent="0.15">
      <c r="A23" s="189" t="s">
        <v>207</v>
      </c>
      <c r="B23" s="230">
        <v>142</v>
      </c>
      <c r="C23" s="230">
        <v>63</v>
      </c>
      <c r="D23" s="230">
        <v>20</v>
      </c>
      <c r="E23" s="230">
        <v>45</v>
      </c>
      <c r="F23" s="230">
        <v>78</v>
      </c>
      <c r="G23" s="118">
        <v>0</v>
      </c>
      <c r="H23" s="230">
        <v>7</v>
      </c>
      <c r="I23" s="230">
        <v>4</v>
      </c>
      <c r="J23" s="230">
        <v>358</v>
      </c>
    </row>
    <row r="24" spans="1:10" ht="12.75" customHeight="1" x14ac:dyDescent="0.15">
      <c r="A24" s="9" t="s">
        <v>224</v>
      </c>
      <c r="B24" s="229">
        <v>106</v>
      </c>
      <c r="C24" s="229">
        <v>31</v>
      </c>
      <c r="D24" s="229">
        <v>12</v>
      </c>
      <c r="E24" s="229">
        <v>14</v>
      </c>
      <c r="F24" s="117">
        <v>0</v>
      </c>
      <c r="G24" s="117">
        <v>0</v>
      </c>
      <c r="H24" s="117">
        <v>0</v>
      </c>
      <c r="I24" s="117">
        <v>0</v>
      </c>
      <c r="J24" s="229">
        <v>166</v>
      </c>
    </row>
    <row r="25" spans="1:10" ht="12.75" customHeight="1" x14ac:dyDescent="0.15">
      <c r="A25" s="9" t="s">
        <v>225</v>
      </c>
      <c r="B25" s="229">
        <v>3</v>
      </c>
      <c r="C25" s="229">
        <v>31</v>
      </c>
      <c r="D25" s="117">
        <v>0</v>
      </c>
      <c r="E25" s="229">
        <v>13</v>
      </c>
      <c r="F25" s="229">
        <v>27</v>
      </c>
      <c r="G25" s="117">
        <v>0</v>
      </c>
      <c r="H25" s="117">
        <v>0</v>
      </c>
      <c r="I25" s="229">
        <v>4</v>
      </c>
      <c r="J25" s="229">
        <v>79</v>
      </c>
    </row>
    <row r="26" spans="1:10" ht="12.75" customHeight="1" x14ac:dyDescent="0.15">
      <c r="A26" s="9" t="s">
        <v>226</v>
      </c>
      <c r="B26" s="229">
        <v>28</v>
      </c>
      <c r="C26" s="117">
        <v>0</v>
      </c>
      <c r="D26" s="229">
        <v>5</v>
      </c>
      <c r="E26" s="229">
        <v>12</v>
      </c>
      <c r="F26" s="229">
        <v>53</v>
      </c>
      <c r="G26" s="117">
        <v>0</v>
      </c>
      <c r="H26" s="229">
        <v>7</v>
      </c>
      <c r="I26" s="117">
        <v>0</v>
      </c>
      <c r="J26" s="229">
        <v>116</v>
      </c>
    </row>
    <row r="27" spans="1:10" ht="12.75" customHeight="1" x14ac:dyDescent="0.15">
      <c r="A27" s="10"/>
      <c r="B27" s="229"/>
      <c r="C27" s="229"/>
      <c r="D27" s="229"/>
      <c r="E27" s="229"/>
      <c r="F27" s="229"/>
      <c r="G27" s="229"/>
      <c r="H27" s="229"/>
      <c r="I27" s="229"/>
      <c r="J27" s="229"/>
    </row>
    <row r="28" spans="1:10" ht="12.75" customHeight="1" x14ac:dyDescent="0.15">
      <c r="A28" s="189" t="s">
        <v>208</v>
      </c>
      <c r="B28" s="230">
        <v>498</v>
      </c>
      <c r="C28" s="230">
        <v>335</v>
      </c>
      <c r="D28" s="230">
        <v>577</v>
      </c>
      <c r="E28" s="230">
        <v>106</v>
      </c>
      <c r="F28" s="230">
        <v>435</v>
      </c>
      <c r="G28" s="230">
        <v>42</v>
      </c>
      <c r="H28" s="230">
        <v>46</v>
      </c>
      <c r="I28" s="230">
        <v>37</v>
      </c>
      <c r="J28" s="230">
        <v>2072</v>
      </c>
    </row>
    <row r="29" spans="1:10" ht="12.75" customHeight="1" x14ac:dyDescent="0.15">
      <c r="A29" s="9" t="s">
        <v>227</v>
      </c>
      <c r="B29" s="229">
        <v>487</v>
      </c>
      <c r="C29" s="229">
        <v>324</v>
      </c>
      <c r="D29" s="229">
        <v>561</v>
      </c>
      <c r="E29" s="229">
        <v>96</v>
      </c>
      <c r="F29" s="229">
        <v>427</v>
      </c>
      <c r="G29" s="229">
        <v>40</v>
      </c>
      <c r="H29" s="229">
        <v>48</v>
      </c>
      <c r="I29" s="229">
        <v>37</v>
      </c>
      <c r="J29" s="229">
        <v>2028</v>
      </c>
    </row>
    <row r="30" spans="1:10" ht="12.75" customHeight="1" x14ac:dyDescent="0.15">
      <c r="A30" s="9" t="s">
        <v>228</v>
      </c>
      <c r="B30" s="229">
        <v>3</v>
      </c>
      <c r="C30" s="229">
        <v>10</v>
      </c>
      <c r="D30" s="229">
        <v>15</v>
      </c>
      <c r="E30" s="229">
        <v>3</v>
      </c>
      <c r="F30" s="229">
        <v>5</v>
      </c>
      <c r="G30" s="117">
        <v>0</v>
      </c>
      <c r="H30" s="117">
        <v>0</v>
      </c>
      <c r="I30" s="117">
        <v>0</v>
      </c>
      <c r="J30" s="229">
        <v>48</v>
      </c>
    </row>
    <row r="31" spans="1:10" s="28" customFormat="1" ht="12.75" customHeight="1" x14ac:dyDescent="0.15">
      <c r="A31" s="10"/>
      <c r="B31" s="229"/>
      <c r="C31" s="229"/>
      <c r="D31" s="229"/>
      <c r="E31" s="229"/>
      <c r="F31" s="229"/>
      <c r="G31" s="229"/>
      <c r="H31" s="229"/>
      <c r="I31" s="229"/>
      <c r="J31" s="229"/>
    </row>
    <row r="32" spans="1:10" ht="12.75" customHeight="1" x14ac:dyDescent="0.15">
      <c r="A32" s="189" t="s">
        <v>283</v>
      </c>
      <c r="B32" s="230">
        <v>548</v>
      </c>
      <c r="C32" s="230">
        <v>529</v>
      </c>
      <c r="D32" s="230">
        <v>854</v>
      </c>
      <c r="E32" s="230">
        <v>205</v>
      </c>
      <c r="F32" s="230">
        <v>802</v>
      </c>
      <c r="G32" s="230">
        <v>16</v>
      </c>
      <c r="H32" s="230">
        <v>43</v>
      </c>
      <c r="I32" s="230">
        <v>12</v>
      </c>
      <c r="J32" s="230">
        <v>3011</v>
      </c>
    </row>
    <row r="33" spans="1:20" ht="12.75" customHeight="1" x14ac:dyDescent="0.15">
      <c r="A33" s="3"/>
      <c r="B33" s="229"/>
      <c r="C33" s="229"/>
      <c r="D33" s="229"/>
      <c r="E33" s="229"/>
      <c r="F33" s="229"/>
      <c r="G33" s="229"/>
      <c r="H33" s="229"/>
      <c r="I33" s="229"/>
      <c r="J33" s="229"/>
    </row>
    <row r="34" spans="1:20" ht="12.75" customHeight="1" x14ac:dyDescent="0.15">
      <c r="A34" s="189" t="s">
        <v>209</v>
      </c>
      <c r="B34" s="230">
        <v>206</v>
      </c>
      <c r="C34" s="230">
        <v>163</v>
      </c>
      <c r="D34" s="230">
        <v>289</v>
      </c>
      <c r="E34" s="230">
        <v>39</v>
      </c>
      <c r="F34" s="230">
        <v>96</v>
      </c>
      <c r="G34" s="230">
        <v>12</v>
      </c>
      <c r="H34" s="230">
        <v>13</v>
      </c>
      <c r="I34" s="230">
        <v>14</v>
      </c>
      <c r="J34" s="230">
        <v>838</v>
      </c>
    </row>
    <row r="35" spans="1:20" ht="12.75" customHeight="1" x14ac:dyDescent="0.15">
      <c r="A35" s="9" t="s">
        <v>229</v>
      </c>
      <c r="B35" s="229">
        <v>58</v>
      </c>
      <c r="C35" s="229">
        <v>67</v>
      </c>
      <c r="D35" s="229">
        <v>177</v>
      </c>
      <c r="E35" s="229">
        <v>17</v>
      </c>
      <c r="F35" s="229">
        <v>50</v>
      </c>
      <c r="G35" s="117">
        <v>0</v>
      </c>
      <c r="H35" s="229">
        <v>9</v>
      </c>
      <c r="I35" s="229">
        <v>12</v>
      </c>
      <c r="J35" s="229">
        <v>376</v>
      </c>
    </row>
    <row r="36" spans="1:20" ht="12.75" customHeight="1" x14ac:dyDescent="0.15">
      <c r="A36" s="9" t="s">
        <v>230</v>
      </c>
      <c r="B36" s="229">
        <v>94</v>
      </c>
      <c r="C36" s="229">
        <v>66</v>
      </c>
      <c r="D36" s="229">
        <v>74</v>
      </c>
      <c r="E36" s="229">
        <v>3</v>
      </c>
      <c r="F36" s="229">
        <v>27</v>
      </c>
      <c r="G36" s="229">
        <v>11</v>
      </c>
      <c r="H36" s="229">
        <v>8</v>
      </c>
      <c r="I36" s="117">
        <v>0</v>
      </c>
      <c r="J36" s="229">
        <v>277</v>
      </c>
    </row>
    <row r="37" spans="1:20" ht="12.75" customHeight="1" x14ac:dyDescent="0.15">
      <c r="A37" s="9" t="s">
        <v>281</v>
      </c>
      <c r="B37" s="229">
        <v>58</v>
      </c>
      <c r="C37" s="229">
        <v>32</v>
      </c>
      <c r="D37" s="229">
        <v>38</v>
      </c>
      <c r="E37" s="229">
        <v>17</v>
      </c>
      <c r="F37" s="229">
        <v>26</v>
      </c>
      <c r="G37" s="229">
        <v>3</v>
      </c>
      <c r="H37" s="229">
        <v>3</v>
      </c>
      <c r="I37" s="117">
        <v>0</v>
      </c>
      <c r="J37" s="229">
        <v>179</v>
      </c>
    </row>
    <row r="38" spans="1:20" ht="12.75" customHeight="1" x14ac:dyDescent="0.15">
      <c r="A38" s="10"/>
      <c r="B38" s="229"/>
      <c r="C38" s="229"/>
      <c r="D38" s="229"/>
      <c r="E38" s="229"/>
      <c r="F38" s="229"/>
      <c r="G38" s="229"/>
      <c r="H38" s="229"/>
      <c r="I38" s="229"/>
      <c r="J38" s="229"/>
    </row>
    <row r="39" spans="1:20" ht="12.75" customHeight="1" x14ac:dyDescent="0.15">
      <c r="A39" s="189" t="s">
        <v>210</v>
      </c>
      <c r="B39" s="230">
        <v>208</v>
      </c>
      <c r="C39" s="230">
        <v>126</v>
      </c>
      <c r="D39" s="230">
        <v>110</v>
      </c>
      <c r="E39" s="230">
        <v>9</v>
      </c>
      <c r="F39" s="230">
        <v>74</v>
      </c>
      <c r="G39" s="230">
        <v>14</v>
      </c>
      <c r="H39" s="230">
        <v>7</v>
      </c>
      <c r="I39" s="230">
        <v>3</v>
      </c>
      <c r="J39" s="230">
        <v>549</v>
      </c>
    </row>
    <row r="40" spans="1:20" ht="12.75" customHeight="1" x14ac:dyDescent="0.15">
      <c r="A40" s="9" t="s">
        <v>231</v>
      </c>
      <c r="B40" s="229">
        <v>195</v>
      </c>
      <c r="C40" s="229">
        <v>125</v>
      </c>
      <c r="D40" s="229">
        <v>46</v>
      </c>
      <c r="E40" s="229">
        <v>9</v>
      </c>
      <c r="F40" s="229">
        <v>35</v>
      </c>
      <c r="G40" s="229">
        <v>7</v>
      </c>
      <c r="H40" s="229">
        <v>7</v>
      </c>
      <c r="I40" s="117">
        <v>0</v>
      </c>
      <c r="J40" s="229">
        <v>415</v>
      </c>
    </row>
    <row r="41" spans="1:20" ht="12.75" customHeight="1" x14ac:dyDescent="0.15">
      <c r="A41" s="9" t="s">
        <v>232</v>
      </c>
      <c r="B41" s="229">
        <v>3</v>
      </c>
      <c r="C41" s="229">
        <v>0</v>
      </c>
      <c r="D41" s="229">
        <v>3</v>
      </c>
      <c r="E41" s="117">
        <v>0</v>
      </c>
      <c r="F41" s="229">
        <v>11</v>
      </c>
      <c r="G41" s="117">
        <v>0</v>
      </c>
      <c r="H41" s="117">
        <v>0</v>
      </c>
      <c r="I41" s="117">
        <v>0</v>
      </c>
      <c r="J41" s="229">
        <v>24</v>
      </c>
    </row>
    <row r="42" spans="1:20" s="180" customFormat="1" ht="12.75" customHeight="1" x14ac:dyDescent="0.15">
      <c r="A42" s="9" t="s">
        <v>388</v>
      </c>
      <c r="B42" s="229">
        <v>9</v>
      </c>
      <c r="C42" s="229">
        <v>4</v>
      </c>
      <c r="D42" s="229">
        <v>62</v>
      </c>
      <c r="E42" s="117">
        <v>0</v>
      </c>
      <c r="F42" s="229">
        <v>25</v>
      </c>
      <c r="G42" s="117">
        <v>0</v>
      </c>
      <c r="H42" s="117">
        <v>0</v>
      </c>
      <c r="I42" s="117">
        <v>0</v>
      </c>
      <c r="J42" s="229">
        <v>103</v>
      </c>
    </row>
    <row r="43" spans="1:20" ht="12.75" customHeight="1" x14ac:dyDescent="0.15">
      <c r="A43" s="10"/>
      <c r="B43" s="229"/>
      <c r="C43" s="229"/>
      <c r="D43" s="229"/>
      <c r="E43" s="229"/>
      <c r="F43" s="229"/>
      <c r="G43" s="229"/>
      <c r="H43" s="229"/>
      <c r="I43" s="229"/>
      <c r="J43" s="229"/>
    </row>
    <row r="44" spans="1:20" ht="12.75" customHeight="1" x14ac:dyDescent="0.15">
      <c r="A44" s="189" t="s">
        <v>211</v>
      </c>
      <c r="B44" s="230">
        <v>1160</v>
      </c>
      <c r="C44" s="230">
        <v>605</v>
      </c>
      <c r="D44" s="230">
        <v>998</v>
      </c>
      <c r="E44" s="230">
        <v>169</v>
      </c>
      <c r="F44" s="230">
        <v>970</v>
      </c>
      <c r="G44" s="230">
        <v>34</v>
      </c>
      <c r="H44" s="230">
        <v>57</v>
      </c>
      <c r="I44" s="230">
        <v>17</v>
      </c>
      <c r="J44" s="230">
        <v>4008</v>
      </c>
      <c r="L44" s="180"/>
      <c r="M44" s="180"/>
      <c r="N44" s="180"/>
      <c r="O44" s="180"/>
      <c r="P44" s="180"/>
      <c r="Q44" s="180"/>
      <c r="R44" s="180"/>
      <c r="S44" s="180"/>
      <c r="T44" s="180"/>
    </row>
    <row r="45" spans="1:20" ht="12.75" customHeight="1" x14ac:dyDescent="0.15">
      <c r="A45" s="9" t="s">
        <v>233</v>
      </c>
      <c r="B45" s="229">
        <v>305</v>
      </c>
      <c r="C45" s="229">
        <v>142</v>
      </c>
      <c r="D45" s="229">
        <v>49</v>
      </c>
      <c r="E45" s="229">
        <v>10</v>
      </c>
      <c r="F45" s="229">
        <v>58</v>
      </c>
      <c r="G45" s="229">
        <v>5</v>
      </c>
      <c r="H45" s="117">
        <v>0</v>
      </c>
      <c r="I45" s="229">
        <v>4</v>
      </c>
      <c r="J45" s="229">
        <v>567</v>
      </c>
    </row>
    <row r="46" spans="1:20" ht="12.75" customHeight="1" x14ac:dyDescent="0.15">
      <c r="A46" s="9" t="s">
        <v>234</v>
      </c>
      <c r="B46" s="229">
        <v>757</v>
      </c>
      <c r="C46" s="229">
        <v>338</v>
      </c>
      <c r="D46" s="229">
        <v>628</v>
      </c>
      <c r="E46" s="229">
        <v>132</v>
      </c>
      <c r="F46" s="229">
        <v>844</v>
      </c>
      <c r="G46" s="229">
        <v>28</v>
      </c>
      <c r="H46" s="229">
        <v>56</v>
      </c>
      <c r="I46" s="229">
        <v>9</v>
      </c>
      <c r="J46" s="229">
        <v>2791</v>
      </c>
    </row>
    <row r="47" spans="1:20" ht="12.75" customHeight="1" x14ac:dyDescent="0.15">
      <c r="A47" s="9" t="s">
        <v>235</v>
      </c>
      <c r="B47" s="229">
        <v>90</v>
      </c>
      <c r="C47" s="229">
        <v>88</v>
      </c>
      <c r="D47" s="229">
        <v>15</v>
      </c>
      <c r="E47" s="229">
        <v>22</v>
      </c>
      <c r="F47" s="229">
        <v>53</v>
      </c>
      <c r="G47" s="229">
        <v>4</v>
      </c>
      <c r="H47" s="229">
        <v>3</v>
      </c>
      <c r="I47" s="117">
        <v>0</v>
      </c>
      <c r="J47" s="229">
        <v>265</v>
      </c>
    </row>
    <row r="48" spans="1:20" ht="12.75" customHeight="1" x14ac:dyDescent="0.15">
      <c r="A48" s="9" t="s">
        <v>236</v>
      </c>
      <c r="B48" s="229">
        <v>12</v>
      </c>
      <c r="C48" s="229">
        <v>38</v>
      </c>
      <c r="D48" s="229">
        <v>304</v>
      </c>
      <c r="E48" s="117">
        <v>0</v>
      </c>
      <c r="F48" s="229">
        <v>14</v>
      </c>
      <c r="G48" s="117">
        <v>0</v>
      </c>
      <c r="H48" s="117">
        <v>0</v>
      </c>
      <c r="I48" s="117">
        <v>0</v>
      </c>
      <c r="J48" s="229">
        <v>371</v>
      </c>
    </row>
    <row r="49" spans="1:10" ht="12.75" customHeight="1" x14ac:dyDescent="0.15">
      <c r="A49" s="9" t="s">
        <v>276</v>
      </c>
      <c r="B49" s="117">
        <v>0</v>
      </c>
      <c r="C49" s="117">
        <v>0</v>
      </c>
      <c r="D49" s="229">
        <v>7</v>
      </c>
      <c r="E49" s="229">
        <v>3</v>
      </c>
      <c r="F49" s="229">
        <v>3</v>
      </c>
      <c r="G49" s="117">
        <v>0</v>
      </c>
      <c r="H49" s="117">
        <v>0</v>
      </c>
      <c r="I49" s="117">
        <v>0</v>
      </c>
      <c r="J49" s="229">
        <v>13</v>
      </c>
    </row>
    <row r="50" spans="1:10" ht="12.75" customHeight="1" x14ac:dyDescent="0.15">
      <c r="A50" s="10"/>
      <c r="B50" s="229"/>
      <c r="C50" s="229"/>
      <c r="D50" s="229"/>
      <c r="E50" s="229"/>
      <c r="F50" s="229"/>
      <c r="G50" s="229"/>
      <c r="H50" s="229"/>
      <c r="I50" s="229"/>
      <c r="J50" s="229"/>
    </row>
    <row r="51" spans="1:10" ht="12.75" customHeight="1" x14ac:dyDescent="0.15">
      <c r="A51" s="189" t="s">
        <v>212</v>
      </c>
      <c r="B51" s="230">
        <v>161</v>
      </c>
      <c r="C51" s="230">
        <v>140</v>
      </c>
      <c r="D51" s="230">
        <v>20</v>
      </c>
      <c r="E51" s="230">
        <v>22</v>
      </c>
      <c r="F51" s="230">
        <v>26</v>
      </c>
      <c r="G51" s="230">
        <v>16</v>
      </c>
      <c r="H51" s="230">
        <v>4</v>
      </c>
      <c r="I51" s="118">
        <v>0</v>
      </c>
      <c r="J51" s="230">
        <v>399</v>
      </c>
    </row>
    <row r="52" spans="1:10" ht="12.75" customHeight="1" x14ac:dyDescent="0.15">
      <c r="A52" s="9" t="s">
        <v>237</v>
      </c>
      <c r="B52" s="229">
        <v>76</v>
      </c>
      <c r="C52" s="229">
        <v>140</v>
      </c>
      <c r="D52" s="229">
        <v>10</v>
      </c>
      <c r="E52" s="229">
        <v>6</v>
      </c>
      <c r="F52" s="229">
        <v>3</v>
      </c>
      <c r="G52" s="117">
        <v>0</v>
      </c>
      <c r="H52" s="117">
        <v>0</v>
      </c>
      <c r="I52" s="117">
        <v>0</v>
      </c>
      <c r="J52" s="229">
        <v>250</v>
      </c>
    </row>
    <row r="53" spans="1:10" ht="12.75" customHeight="1" x14ac:dyDescent="0.15">
      <c r="A53" s="9" t="s">
        <v>238</v>
      </c>
      <c r="B53" s="229">
        <v>82</v>
      </c>
      <c r="C53" s="117">
        <v>0</v>
      </c>
      <c r="D53" s="229">
        <v>8</v>
      </c>
      <c r="E53" s="229">
        <v>14</v>
      </c>
      <c r="F53" s="229">
        <v>28</v>
      </c>
      <c r="G53" s="229">
        <v>14</v>
      </c>
      <c r="H53" s="229">
        <v>3</v>
      </c>
      <c r="I53" s="117">
        <v>0</v>
      </c>
      <c r="J53" s="229">
        <v>150</v>
      </c>
    </row>
    <row r="54" spans="1:10" ht="12.75" customHeight="1" x14ac:dyDescent="0.15">
      <c r="A54" s="10"/>
      <c r="B54" s="229"/>
      <c r="C54" s="229"/>
      <c r="D54" s="229"/>
      <c r="E54" s="229"/>
      <c r="F54" s="229"/>
      <c r="G54" s="229"/>
      <c r="H54" s="229"/>
      <c r="I54" s="229"/>
      <c r="J54" s="229"/>
    </row>
    <row r="55" spans="1:10" ht="12.75" customHeight="1" x14ac:dyDescent="0.15">
      <c r="A55" s="189" t="s">
        <v>213</v>
      </c>
      <c r="B55" s="230">
        <v>70</v>
      </c>
      <c r="C55" s="230">
        <v>83</v>
      </c>
      <c r="D55" s="230">
        <v>80</v>
      </c>
      <c r="E55" s="230">
        <v>32</v>
      </c>
      <c r="F55" s="230">
        <v>93</v>
      </c>
      <c r="G55" s="230">
        <v>11</v>
      </c>
      <c r="H55" s="230">
        <v>45</v>
      </c>
      <c r="I55" s="230">
        <v>5</v>
      </c>
      <c r="J55" s="230">
        <v>426</v>
      </c>
    </row>
    <row r="56" spans="1:10" s="180" customFormat="1" ht="12.75" customHeight="1" x14ac:dyDescent="0.15">
      <c r="A56" s="9" t="s">
        <v>389</v>
      </c>
      <c r="B56" s="229">
        <v>71</v>
      </c>
      <c r="C56" s="117">
        <v>83</v>
      </c>
      <c r="D56" s="229">
        <v>80</v>
      </c>
      <c r="E56" s="229">
        <v>32</v>
      </c>
      <c r="F56" s="229">
        <v>93</v>
      </c>
      <c r="G56" s="229">
        <v>11</v>
      </c>
      <c r="H56" s="229">
        <v>45</v>
      </c>
      <c r="I56" s="117">
        <v>5</v>
      </c>
      <c r="J56" s="229">
        <v>425</v>
      </c>
    </row>
    <row r="57" spans="1:10" ht="12.75" customHeight="1" x14ac:dyDescent="0.15">
      <c r="A57" s="3"/>
      <c r="B57" s="229"/>
      <c r="C57" s="229"/>
      <c r="D57" s="229"/>
      <c r="E57" s="229"/>
      <c r="F57" s="229"/>
      <c r="G57" s="229"/>
      <c r="H57" s="229"/>
      <c r="I57" s="229"/>
      <c r="J57" s="229"/>
    </row>
    <row r="58" spans="1:10" ht="12.75" customHeight="1" x14ac:dyDescent="0.15">
      <c r="A58" s="189" t="s">
        <v>214</v>
      </c>
      <c r="B58" s="230">
        <v>42</v>
      </c>
      <c r="C58" s="230">
        <v>22</v>
      </c>
      <c r="D58" s="230">
        <v>26</v>
      </c>
      <c r="E58" s="230">
        <v>13</v>
      </c>
      <c r="F58" s="230">
        <v>17</v>
      </c>
      <c r="G58" s="118">
        <v>0</v>
      </c>
      <c r="H58" s="230">
        <v>3</v>
      </c>
      <c r="I58" s="118">
        <v>0</v>
      </c>
      <c r="J58" s="230">
        <v>118</v>
      </c>
    </row>
    <row r="59" spans="1:10" s="180" customFormat="1" ht="12.75" customHeight="1" x14ac:dyDescent="0.15">
      <c r="A59" s="9" t="s">
        <v>390</v>
      </c>
      <c r="B59" s="229">
        <v>33</v>
      </c>
      <c r="C59" s="117">
        <v>22</v>
      </c>
      <c r="D59" s="229">
        <v>4</v>
      </c>
      <c r="E59" s="229">
        <v>9</v>
      </c>
      <c r="F59" s="229">
        <v>10</v>
      </c>
      <c r="G59" s="229">
        <v>0</v>
      </c>
      <c r="H59" s="229">
        <v>3</v>
      </c>
      <c r="I59" s="117">
        <v>0</v>
      </c>
      <c r="J59" s="229">
        <v>80</v>
      </c>
    </row>
    <row r="60" spans="1:10" ht="12.75" customHeight="1" x14ac:dyDescent="0.15">
      <c r="A60" s="10"/>
      <c r="B60" s="229"/>
      <c r="C60" s="229"/>
      <c r="D60" s="229"/>
      <c r="E60" s="229"/>
      <c r="F60" s="229"/>
      <c r="G60" s="229"/>
      <c r="H60" s="229"/>
      <c r="I60" s="229"/>
      <c r="J60" s="229"/>
    </row>
    <row r="61" spans="1:10" ht="12.75" customHeight="1" x14ac:dyDescent="0.15">
      <c r="A61" s="189" t="s">
        <v>215</v>
      </c>
      <c r="B61" s="230">
        <v>77</v>
      </c>
      <c r="C61" s="230">
        <v>32</v>
      </c>
      <c r="D61" s="230">
        <v>43</v>
      </c>
      <c r="E61" s="230">
        <v>32</v>
      </c>
      <c r="F61" s="230">
        <v>102</v>
      </c>
      <c r="G61" s="230">
        <v>18</v>
      </c>
      <c r="H61" s="230">
        <v>30</v>
      </c>
      <c r="I61" s="230">
        <v>5</v>
      </c>
      <c r="J61" s="230">
        <v>338</v>
      </c>
    </row>
    <row r="62" spans="1:10" ht="12.75" customHeight="1" x14ac:dyDescent="0.15">
      <c r="A62" s="9" t="s">
        <v>239</v>
      </c>
      <c r="B62" s="229">
        <v>54</v>
      </c>
      <c r="C62" s="229">
        <v>20</v>
      </c>
      <c r="D62" s="229">
        <v>36</v>
      </c>
      <c r="E62" s="229">
        <v>31</v>
      </c>
      <c r="F62" s="229">
        <v>97</v>
      </c>
      <c r="G62" s="229">
        <v>3</v>
      </c>
      <c r="H62" s="229">
        <v>19</v>
      </c>
      <c r="I62" s="229">
        <v>4</v>
      </c>
      <c r="J62" s="229">
        <v>269</v>
      </c>
    </row>
    <row r="63" spans="1:10" s="180" customFormat="1" ht="12.75" customHeight="1" x14ac:dyDescent="0.15">
      <c r="A63" s="9" t="s">
        <v>277</v>
      </c>
      <c r="B63" s="229">
        <v>22</v>
      </c>
      <c r="C63" s="229">
        <v>5</v>
      </c>
      <c r="D63" s="229">
        <v>0</v>
      </c>
      <c r="E63" s="229">
        <v>0</v>
      </c>
      <c r="F63" s="229">
        <v>3</v>
      </c>
      <c r="G63" s="229">
        <v>17</v>
      </c>
      <c r="H63" s="229">
        <v>13</v>
      </c>
      <c r="I63" s="229">
        <v>0</v>
      </c>
      <c r="J63" s="229">
        <v>67</v>
      </c>
    </row>
    <row r="64" spans="1:10" ht="12.75" customHeight="1" x14ac:dyDescent="0.15">
      <c r="A64" s="10"/>
      <c r="B64" s="229"/>
      <c r="C64" s="229"/>
      <c r="D64" s="229"/>
      <c r="E64" s="229"/>
      <c r="F64" s="229"/>
      <c r="G64" s="229"/>
      <c r="H64" s="229"/>
      <c r="I64" s="229"/>
      <c r="J64" s="229"/>
    </row>
    <row r="65" spans="1:10" ht="24.75" customHeight="1" x14ac:dyDescent="0.15">
      <c r="A65" s="190" t="s">
        <v>284</v>
      </c>
      <c r="B65" s="230">
        <v>1288</v>
      </c>
      <c r="C65" s="230">
        <v>306</v>
      </c>
      <c r="D65" s="230">
        <v>349</v>
      </c>
      <c r="E65" s="230">
        <v>197</v>
      </c>
      <c r="F65" s="230">
        <v>114</v>
      </c>
      <c r="G65" s="230">
        <v>22</v>
      </c>
      <c r="H65" s="230">
        <v>180</v>
      </c>
      <c r="I65" s="230">
        <v>47</v>
      </c>
      <c r="J65" s="230">
        <v>2510</v>
      </c>
    </row>
    <row r="66" spans="1:10" ht="12.75" customHeight="1" x14ac:dyDescent="0.15">
      <c r="A66" s="9" t="s">
        <v>240</v>
      </c>
      <c r="B66" s="229">
        <v>5</v>
      </c>
      <c r="C66" s="117">
        <v>0</v>
      </c>
      <c r="D66" s="117">
        <v>0</v>
      </c>
      <c r="E66" s="229">
        <v>7</v>
      </c>
      <c r="F66" s="117">
        <v>0</v>
      </c>
      <c r="G66" s="229">
        <v>3</v>
      </c>
      <c r="H66" s="229">
        <v>57</v>
      </c>
      <c r="I66" s="117">
        <v>0</v>
      </c>
      <c r="J66" s="229">
        <v>78</v>
      </c>
    </row>
    <row r="67" spans="1:10" ht="12.75" customHeight="1" x14ac:dyDescent="0.15">
      <c r="A67" s="9" t="s">
        <v>278</v>
      </c>
      <c r="B67" s="229">
        <v>1154</v>
      </c>
      <c r="C67" s="229">
        <v>176</v>
      </c>
      <c r="D67" s="229">
        <v>27</v>
      </c>
      <c r="E67" s="229">
        <v>179</v>
      </c>
      <c r="F67" s="229">
        <v>8</v>
      </c>
      <c r="G67" s="229">
        <v>5</v>
      </c>
      <c r="H67" s="229">
        <v>87</v>
      </c>
      <c r="I67" s="229">
        <v>40</v>
      </c>
      <c r="J67" s="229">
        <v>1673</v>
      </c>
    </row>
    <row r="68" spans="1:10" ht="12.75" customHeight="1" x14ac:dyDescent="0.15">
      <c r="A68" s="9" t="s">
        <v>279</v>
      </c>
      <c r="B68" s="229">
        <v>52</v>
      </c>
      <c r="C68" s="229">
        <v>93</v>
      </c>
      <c r="D68" s="229">
        <v>285</v>
      </c>
      <c r="E68" s="229">
        <v>3</v>
      </c>
      <c r="F68" s="229">
        <v>68</v>
      </c>
      <c r="G68" s="229">
        <v>3</v>
      </c>
      <c r="H68" s="229">
        <v>33</v>
      </c>
      <c r="I68" s="229">
        <v>3</v>
      </c>
      <c r="J68" s="229">
        <v>546</v>
      </c>
    </row>
    <row r="69" spans="1:10" ht="12.75" customHeight="1" x14ac:dyDescent="0.15">
      <c r="A69" s="9" t="s">
        <v>241</v>
      </c>
      <c r="B69" s="229">
        <v>3</v>
      </c>
      <c r="C69" s="229">
        <v>10</v>
      </c>
      <c r="D69" s="229">
        <v>3</v>
      </c>
      <c r="E69" s="117">
        <v>0</v>
      </c>
      <c r="F69" s="229">
        <v>8</v>
      </c>
      <c r="G69" s="117">
        <v>0</v>
      </c>
      <c r="H69" s="117">
        <v>0</v>
      </c>
      <c r="I69" s="117">
        <v>0</v>
      </c>
      <c r="J69" s="229">
        <v>23</v>
      </c>
    </row>
    <row r="70" spans="1:10" ht="12.75" customHeight="1" x14ac:dyDescent="0.15">
      <c r="A70" s="9" t="s">
        <v>242</v>
      </c>
      <c r="B70" s="229">
        <v>32</v>
      </c>
      <c r="C70" s="229">
        <v>16</v>
      </c>
      <c r="D70" s="117">
        <v>0</v>
      </c>
      <c r="E70" s="117">
        <v>0</v>
      </c>
      <c r="F70" s="117">
        <v>0</v>
      </c>
      <c r="G70" s="117">
        <v>0</v>
      </c>
      <c r="H70" s="117">
        <v>0</v>
      </c>
      <c r="I70" s="229">
        <v>5</v>
      </c>
      <c r="J70" s="229">
        <v>47</v>
      </c>
    </row>
    <row r="71" spans="1:10" ht="12.75" customHeight="1" x14ac:dyDescent="0.15">
      <c r="A71" s="9" t="s">
        <v>243</v>
      </c>
      <c r="B71" s="229">
        <v>40</v>
      </c>
      <c r="C71" s="229">
        <v>11</v>
      </c>
      <c r="D71" s="229">
        <v>28</v>
      </c>
      <c r="E71" s="229">
        <v>10</v>
      </c>
      <c r="F71" s="229">
        <v>33</v>
      </c>
      <c r="G71" s="229">
        <v>14</v>
      </c>
      <c r="H71" s="229">
        <v>3</v>
      </c>
      <c r="I71" s="117">
        <v>0</v>
      </c>
      <c r="J71" s="229">
        <v>142</v>
      </c>
    </row>
    <row r="72" spans="1:10" ht="12.75" customHeight="1" x14ac:dyDescent="0.15">
      <c r="A72" s="10"/>
      <c r="B72" s="229"/>
      <c r="C72" s="229"/>
      <c r="D72" s="229"/>
      <c r="E72" s="229"/>
      <c r="F72" s="229"/>
      <c r="G72" s="229"/>
      <c r="H72" s="229"/>
      <c r="I72" s="229"/>
      <c r="J72" s="229"/>
    </row>
    <row r="73" spans="1:10" ht="12.75" customHeight="1" x14ac:dyDescent="0.15">
      <c r="A73" s="189" t="s">
        <v>216</v>
      </c>
      <c r="B73" s="230">
        <v>19</v>
      </c>
      <c r="C73" s="230">
        <v>3</v>
      </c>
      <c r="D73" s="230">
        <v>4</v>
      </c>
      <c r="E73" s="230">
        <v>10</v>
      </c>
      <c r="F73" s="230">
        <v>5</v>
      </c>
      <c r="G73" s="118">
        <v>0</v>
      </c>
      <c r="H73" s="118">
        <v>0</v>
      </c>
      <c r="I73" s="118">
        <v>0</v>
      </c>
      <c r="J73" s="230">
        <v>43</v>
      </c>
    </row>
    <row r="74" spans="1:10" ht="12.75" customHeight="1" x14ac:dyDescent="0.15">
      <c r="A74" s="3"/>
      <c r="B74" s="108"/>
      <c r="C74" s="108"/>
      <c r="D74" s="117"/>
      <c r="E74" s="108"/>
      <c r="F74" s="108"/>
      <c r="G74" s="117"/>
      <c r="H74" s="117"/>
      <c r="I74" s="117"/>
      <c r="J74" s="108"/>
    </row>
    <row r="75" spans="1:10" ht="25.75" customHeight="1" x14ac:dyDescent="0.15">
      <c r="A75" s="2" t="s">
        <v>24</v>
      </c>
      <c r="B75" s="107">
        <v>8586</v>
      </c>
      <c r="C75" s="107">
        <v>4664</v>
      </c>
      <c r="D75" s="107">
        <v>6071</v>
      </c>
      <c r="E75" s="107">
        <v>1721</v>
      </c>
      <c r="F75" s="107">
        <v>4899</v>
      </c>
      <c r="G75" s="107">
        <v>467</v>
      </c>
      <c r="H75" s="107">
        <v>1152</v>
      </c>
      <c r="I75" s="107">
        <v>281</v>
      </c>
      <c r="J75" s="107">
        <v>27849</v>
      </c>
    </row>
    <row r="76" spans="1:10" ht="12.75" customHeight="1" x14ac:dyDescent="0.15">
      <c r="A76" s="2"/>
      <c r="B76" s="7"/>
      <c r="C76" s="7"/>
      <c r="D76" s="7"/>
      <c r="E76" s="7"/>
      <c r="F76" s="7"/>
      <c r="G76" s="7"/>
      <c r="H76" s="7"/>
      <c r="I76" s="7"/>
      <c r="J76" s="7"/>
    </row>
    <row r="77" spans="1:10" ht="12.75" customHeight="1" x14ac:dyDescent="0.15">
      <c r="A77" s="13"/>
      <c r="B77" s="13"/>
      <c r="C77" s="13"/>
      <c r="D77" s="13"/>
      <c r="E77" s="13"/>
      <c r="F77" s="13"/>
      <c r="G77" s="13"/>
      <c r="H77" s="13"/>
      <c r="I77" s="13"/>
      <c r="J77" s="13"/>
    </row>
    <row r="78" spans="1:10" ht="12.75" customHeight="1" x14ac:dyDescent="0.15">
      <c r="A78" s="31" t="str">
        <f>Contents!B43</f>
        <v>© Commonwealth of Australia 2020</v>
      </c>
      <c r="B78" s="13"/>
      <c r="C78" s="13"/>
      <c r="D78" s="13"/>
      <c r="E78" s="13"/>
      <c r="F78" s="13"/>
      <c r="G78" s="13"/>
      <c r="H78" s="13"/>
      <c r="I78" s="13"/>
      <c r="J78" s="13"/>
    </row>
  </sheetData>
  <sheetProtection sheet="1"/>
  <mergeCells count="1">
    <mergeCell ref="A1:K1"/>
  </mergeCells>
  <hyperlinks>
    <hyperlink ref="A78" r:id="rId1" display="© Commonwealth of Australia 2014" xr:uid="{80B88275-E98B-0440-9CEE-E1D1C1A7B2A1}"/>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2570-AB21-2049-82F0-CA38C557287F}">
  <sheetPr codeName="Sheet12">
    <pageSetUpPr fitToPage="1"/>
  </sheetPr>
  <dimension ref="A1:N306"/>
  <sheetViews>
    <sheetView zoomScaleNormal="100" workbookViewId="0">
      <pane ySplit="6" topLeftCell="A7" activePane="bottomLeft" state="frozen"/>
      <selection activeCell="A4" sqref="A4:J14"/>
      <selection pane="bottomLeft" sqref="A1:E1"/>
    </sheetView>
  </sheetViews>
  <sheetFormatPr baseColWidth="10" defaultRowHeight="14" x14ac:dyDescent="0.15"/>
  <cols>
    <col min="1" max="1" width="33.33203125" style="49" customWidth="1"/>
    <col min="2" max="2" width="11.5" style="22" customWidth="1"/>
    <col min="3" max="4" width="11.5" style="38" customWidth="1"/>
    <col min="5" max="5" width="11.5" customWidth="1"/>
    <col min="6" max="256" width="8.83203125" customWidth="1"/>
  </cols>
  <sheetData>
    <row r="1" spans="1:14" s="34" customFormat="1" ht="60" customHeight="1" x14ac:dyDescent="0.15">
      <c r="A1" s="243" t="s">
        <v>317</v>
      </c>
      <c r="B1" s="244"/>
      <c r="C1" s="244"/>
      <c r="D1" s="244"/>
      <c r="E1" s="244"/>
      <c r="F1" s="132"/>
      <c r="G1" s="129"/>
      <c r="H1" s="129"/>
      <c r="I1" s="129"/>
      <c r="J1" s="129"/>
      <c r="K1" s="129"/>
      <c r="M1" s="130"/>
      <c r="N1" s="131"/>
    </row>
    <row r="2" spans="1:14" s="34" customFormat="1" ht="15.75" customHeight="1" x14ac:dyDescent="0.2">
      <c r="A2" s="133" t="str">
        <f>Contents!A2</f>
        <v>45170DO002_2020 Prisoners in Australia, 2020</v>
      </c>
      <c r="B2" s="167"/>
      <c r="C2" s="131"/>
      <c r="D2" s="131"/>
    </row>
    <row r="3" spans="1:14" s="34" customFormat="1" ht="15.75" customHeight="1" x14ac:dyDescent="0.15">
      <c r="A3" s="134" t="str">
        <f>Contents!A3</f>
        <v>Released at 11:30 am (Canberra time) Thurs 3 Dec 2020</v>
      </c>
      <c r="B3" s="167"/>
      <c r="C3" s="238"/>
      <c r="D3" s="131"/>
    </row>
    <row r="4" spans="1:14" s="34" customFormat="1" ht="25.5" customHeight="1" x14ac:dyDescent="0.15">
      <c r="A4" s="145" t="s">
        <v>299</v>
      </c>
      <c r="B4" s="167"/>
      <c r="C4" s="131"/>
      <c r="D4" s="131"/>
    </row>
    <row r="5" spans="1:14" s="34" customFormat="1" ht="13.5" customHeight="1" x14ac:dyDescent="0.15">
      <c r="A5" s="128"/>
      <c r="B5" s="253" t="s">
        <v>64</v>
      </c>
      <c r="C5" s="254"/>
      <c r="D5" s="254"/>
    </row>
    <row r="6" spans="1:14" s="34" customFormat="1" ht="27" customHeight="1" x14ac:dyDescent="0.15">
      <c r="A6" s="128" t="s">
        <v>256</v>
      </c>
      <c r="B6" s="214" t="s">
        <v>266</v>
      </c>
      <c r="C6" s="234" t="s">
        <v>249</v>
      </c>
      <c r="D6" s="234" t="s">
        <v>250</v>
      </c>
    </row>
    <row r="7" spans="1:14" s="34" customFormat="1" ht="12.75" customHeight="1" x14ac:dyDescent="0.15">
      <c r="A7" s="245" t="s">
        <v>30</v>
      </c>
      <c r="B7" s="252"/>
      <c r="C7" s="252"/>
      <c r="D7" s="252"/>
    </row>
    <row r="8" spans="1:14" s="34" customFormat="1" ht="12.75" customHeight="1" x14ac:dyDescent="0.15">
      <c r="A8" s="57" t="s">
        <v>203</v>
      </c>
      <c r="B8" s="213">
        <v>660</v>
      </c>
      <c r="C8" s="161">
        <v>20.6</v>
      </c>
      <c r="D8" s="161">
        <v>21</v>
      </c>
      <c r="F8" s="80"/>
    </row>
    <row r="9" spans="1:14" s="34" customFormat="1" ht="12.75" customHeight="1" x14ac:dyDescent="0.15">
      <c r="A9" s="57" t="s">
        <v>204</v>
      </c>
      <c r="B9" s="213">
        <v>1609</v>
      </c>
      <c r="C9" s="161">
        <v>3.6</v>
      </c>
      <c r="D9" s="161">
        <v>2.2999999999999998</v>
      </c>
    </row>
    <row r="10" spans="1:14" s="34" customFormat="1" ht="12.75" customHeight="1" x14ac:dyDescent="0.15">
      <c r="A10" s="57" t="s">
        <v>205</v>
      </c>
      <c r="B10" s="213">
        <v>1540</v>
      </c>
      <c r="C10" s="161">
        <v>9.6</v>
      </c>
      <c r="D10" s="161">
        <v>8.1</v>
      </c>
    </row>
    <row r="11" spans="1:14" s="34" customFormat="1" ht="12.75" customHeight="1" x14ac:dyDescent="0.15">
      <c r="A11" s="57" t="s">
        <v>371</v>
      </c>
      <c r="B11" s="213">
        <v>222</v>
      </c>
      <c r="C11" s="161">
        <v>2.6</v>
      </c>
      <c r="D11" s="161">
        <v>2</v>
      </c>
    </row>
    <row r="12" spans="1:14" s="34" customFormat="1" ht="12.75" customHeight="1" x14ac:dyDescent="0.15">
      <c r="A12" s="57" t="s">
        <v>372</v>
      </c>
      <c r="B12" s="213">
        <v>140</v>
      </c>
      <c r="C12" s="161">
        <v>6.3</v>
      </c>
      <c r="D12" s="161">
        <v>5.5</v>
      </c>
    </row>
    <row r="13" spans="1:14" s="34" customFormat="1" ht="12.75" customHeight="1" x14ac:dyDescent="0.15">
      <c r="A13" s="57" t="s">
        <v>373</v>
      </c>
      <c r="B13" s="213">
        <v>492</v>
      </c>
      <c r="C13" s="161">
        <v>6.2</v>
      </c>
      <c r="D13" s="161">
        <v>5.2</v>
      </c>
    </row>
    <row r="14" spans="1:14" s="34" customFormat="1" ht="12.75" customHeight="1" x14ac:dyDescent="0.15">
      <c r="A14" s="57" t="s">
        <v>374</v>
      </c>
      <c r="B14" s="213">
        <v>552</v>
      </c>
      <c r="C14" s="161">
        <v>3.5</v>
      </c>
      <c r="D14" s="161">
        <v>2.7</v>
      </c>
    </row>
    <row r="15" spans="1:14" s="34" customFormat="1" ht="12.75" customHeight="1" x14ac:dyDescent="0.15">
      <c r="A15" s="57" t="s">
        <v>375</v>
      </c>
      <c r="B15" s="213">
        <v>206</v>
      </c>
      <c r="C15" s="161">
        <v>1.8</v>
      </c>
      <c r="D15" s="161">
        <v>1.3</v>
      </c>
    </row>
    <row r="16" spans="1:14" s="34" customFormat="1" ht="12.75" customHeight="1" x14ac:dyDescent="0.15">
      <c r="A16" s="57" t="s">
        <v>376</v>
      </c>
      <c r="B16" s="213">
        <v>208</v>
      </c>
      <c r="C16" s="161">
        <v>3.3</v>
      </c>
      <c r="D16" s="161">
        <v>2.4</v>
      </c>
    </row>
    <row r="17" spans="1:4" s="34" customFormat="1" ht="12.75" customHeight="1" x14ac:dyDescent="0.15">
      <c r="A17" s="57" t="s">
        <v>211</v>
      </c>
      <c r="B17" s="213">
        <v>1145</v>
      </c>
      <c r="C17" s="161">
        <v>8.1999999999999993</v>
      </c>
      <c r="D17" s="161">
        <v>7</v>
      </c>
    </row>
    <row r="18" spans="1:4" s="34" customFormat="1" ht="12.75" customHeight="1" x14ac:dyDescent="0.15">
      <c r="A18" s="57" t="s">
        <v>377</v>
      </c>
      <c r="B18" s="213">
        <v>161</v>
      </c>
      <c r="C18" s="161">
        <v>4.2</v>
      </c>
      <c r="D18" s="161">
        <v>3.5</v>
      </c>
    </row>
    <row r="19" spans="1:4" s="34" customFormat="1" ht="12.75" customHeight="1" x14ac:dyDescent="0.15">
      <c r="A19" s="57" t="s">
        <v>213</v>
      </c>
      <c r="B19" s="213">
        <v>69</v>
      </c>
      <c r="C19" s="161">
        <v>3.4</v>
      </c>
      <c r="D19" s="161">
        <v>2.5</v>
      </c>
    </row>
    <row r="20" spans="1:4" s="34" customFormat="1" ht="12.75" customHeight="1" x14ac:dyDescent="0.15">
      <c r="A20" s="57" t="s">
        <v>214</v>
      </c>
      <c r="B20" s="213">
        <v>42</v>
      </c>
      <c r="C20" s="161">
        <v>1.6</v>
      </c>
      <c r="D20" s="161">
        <v>1.2</v>
      </c>
    </row>
    <row r="21" spans="1:4" s="34" customFormat="1" ht="12.75" customHeight="1" x14ac:dyDescent="0.15">
      <c r="A21" s="57" t="s">
        <v>215</v>
      </c>
      <c r="B21" s="213">
        <v>77</v>
      </c>
      <c r="C21" s="161">
        <v>1</v>
      </c>
      <c r="D21" s="161">
        <v>0.9</v>
      </c>
    </row>
    <row r="22" spans="1:4" s="34" customFormat="1" ht="12.75" customHeight="1" x14ac:dyDescent="0.15">
      <c r="A22" s="57" t="s">
        <v>378</v>
      </c>
      <c r="B22" s="213">
        <v>1284</v>
      </c>
      <c r="C22" s="161">
        <v>1.4</v>
      </c>
      <c r="D22" s="161">
        <v>0.8</v>
      </c>
    </row>
    <row r="23" spans="1:4" s="34" customFormat="1" ht="12.75" customHeight="1" x14ac:dyDescent="0.15">
      <c r="A23" s="57" t="s">
        <v>216</v>
      </c>
      <c r="B23" s="213">
        <v>14</v>
      </c>
      <c r="C23" s="161">
        <v>11.1</v>
      </c>
      <c r="D23" s="161">
        <v>4.5</v>
      </c>
    </row>
    <row r="24" spans="1:4" s="34" customFormat="1" ht="25.75" customHeight="1" x14ac:dyDescent="0.15">
      <c r="A24" s="146" t="s">
        <v>24</v>
      </c>
      <c r="B24" s="215">
        <v>8431</v>
      </c>
      <c r="C24" s="160">
        <v>6.4</v>
      </c>
      <c r="D24" s="160">
        <v>4</v>
      </c>
    </row>
    <row r="25" spans="1:4" s="34" customFormat="1" ht="12.75" customHeight="1" x14ac:dyDescent="0.15">
      <c r="A25" s="245" t="s">
        <v>31</v>
      </c>
      <c r="B25" s="252"/>
      <c r="C25" s="252"/>
      <c r="D25" s="252"/>
    </row>
    <row r="26" spans="1:4" s="34" customFormat="1" ht="12.75" customHeight="1" x14ac:dyDescent="0.15">
      <c r="A26" s="57" t="s">
        <v>203</v>
      </c>
      <c r="B26" s="213">
        <v>473</v>
      </c>
      <c r="C26" s="161">
        <v>17</v>
      </c>
      <c r="D26" s="161">
        <v>18</v>
      </c>
    </row>
    <row r="27" spans="1:4" s="34" customFormat="1" ht="12.75" customHeight="1" x14ac:dyDescent="0.15">
      <c r="A27" s="57" t="s">
        <v>204</v>
      </c>
      <c r="B27" s="213">
        <v>686</v>
      </c>
      <c r="C27" s="161">
        <v>3.6</v>
      </c>
      <c r="D27" s="161">
        <v>2.7</v>
      </c>
    </row>
    <row r="28" spans="1:4" s="34" customFormat="1" ht="12.75" customHeight="1" x14ac:dyDescent="0.15">
      <c r="A28" s="57" t="s">
        <v>205</v>
      </c>
      <c r="B28" s="213">
        <v>896</v>
      </c>
      <c r="C28" s="161">
        <v>8.1</v>
      </c>
      <c r="D28" s="161">
        <v>7</v>
      </c>
    </row>
    <row r="29" spans="1:4" s="34" customFormat="1" ht="12.75" customHeight="1" x14ac:dyDescent="0.15">
      <c r="A29" s="57" t="s">
        <v>371</v>
      </c>
      <c r="B29" s="213">
        <v>143</v>
      </c>
      <c r="C29" s="161">
        <v>2.1</v>
      </c>
      <c r="D29" s="161">
        <v>1.3</v>
      </c>
    </row>
    <row r="30" spans="1:4" s="34" customFormat="1" ht="12.75" customHeight="1" x14ac:dyDescent="0.15">
      <c r="A30" s="57" t="s">
        <v>372</v>
      </c>
      <c r="B30" s="213">
        <v>63</v>
      </c>
      <c r="C30" s="161">
        <v>4.5999999999999996</v>
      </c>
      <c r="D30" s="161">
        <v>4.5</v>
      </c>
    </row>
    <row r="31" spans="1:4" s="34" customFormat="1" ht="12.75" customHeight="1" x14ac:dyDescent="0.15">
      <c r="A31" s="57" t="s">
        <v>373</v>
      </c>
      <c r="B31" s="213">
        <v>334</v>
      </c>
      <c r="C31" s="161">
        <v>5.2</v>
      </c>
      <c r="D31" s="161">
        <v>4.7</v>
      </c>
    </row>
    <row r="32" spans="1:4" s="34" customFormat="1" ht="12.75" customHeight="1" x14ac:dyDescent="0.15">
      <c r="A32" s="57" t="s">
        <v>374</v>
      </c>
      <c r="B32" s="213">
        <v>529</v>
      </c>
      <c r="C32" s="161">
        <v>3.7</v>
      </c>
      <c r="D32" s="161">
        <v>3.3</v>
      </c>
    </row>
    <row r="33" spans="1:4" s="34" customFormat="1" ht="12.75" customHeight="1" x14ac:dyDescent="0.15">
      <c r="A33" s="57" t="s">
        <v>375</v>
      </c>
      <c r="B33" s="213">
        <v>163</v>
      </c>
      <c r="C33" s="161">
        <v>2.1</v>
      </c>
      <c r="D33" s="161">
        <v>1.2</v>
      </c>
    </row>
    <row r="34" spans="1:4" s="34" customFormat="1" ht="12.75" customHeight="1" x14ac:dyDescent="0.15">
      <c r="A34" s="57" t="s">
        <v>376</v>
      </c>
      <c r="B34" s="213">
        <v>126</v>
      </c>
      <c r="C34" s="161">
        <v>3.7</v>
      </c>
      <c r="D34" s="161">
        <v>3.2</v>
      </c>
    </row>
    <row r="35" spans="1:4" s="34" customFormat="1" ht="12.75" customHeight="1" x14ac:dyDescent="0.15">
      <c r="A35" s="57" t="s">
        <v>211</v>
      </c>
      <c r="B35" s="213">
        <v>607</v>
      </c>
      <c r="C35" s="161">
        <v>6.8</v>
      </c>
      <c r="D35" s="161">
        <v>6</v>
      </c>
    </row>
    <row r="36" spans="1:4" s="34" customFormat="1" ht="12.75" customHeight="1" x14ac:dyDescent="0.15">
      <c r="A36" s="57" t="s">
        <v>377</v>
      </c>
      <c r="B36" s="213">
        <v>140</v>
      </c>
      <c r="C36" s="161">
        <v>2.2000000000000002</v>
      </c>
      <c r="D36" s="161">
        <v>1.2</v>
      </c>
    </row>
    <row r="37" spans="1:4" s="34" customFormat="1" ht="12.75" customHeight="1" x14ac:dyDescent="0.15">
      <c r="A37" s="57" t="s">
        <v>213</v>
      </c>
      <c r="B37" s="213">
        <v>83</v>
      </c>
      <c r="C37" s="161">
        <v>3.8</v>
      </c>
      <c r="D37" s="161">
        <v>2.6</v>
      </c>
    </row>
    <row r="38" spans="1:4" s="34" customFormat="1" ht="12.75" customHeight="1" x14ac:dyDescent="0.15">
      <c r="A38" s="57" t="s">
        <v>214</v>
      </c>
      <c r="B38" s="213">
        <v>22</v>
      </c>
      <c r="C38" s="161">
        <v>2.7</v>
      </c>
      <c r="D38" s="161">
        <v>1.8</v>
      </c>
    </row>
    <row r="39" spans="1:4" s="34" customFormat="1" ht="12.75" customHeight="1" x14ac:dyDescent="0.15">
      <c r="A39" s="57" t="s">
        <v>215</v>
      </c>
      <c r="B39" s="213">
        <v>32</v>
      </c>
      <c r="C39" s="161">
        <v>0.9</v>
      </c>
      <c r="D39" s="161">
        <v>0.5</v>
      </c>
    </row>
    <row r="40" spans="1:4" s="34" customFormat="1" ht="12.75" customHeight="1" x14ac:dyDescent="0.15">
      <c r="A40" s="57" t="s">
        <v>378</v>
      </c>
      <c r="B40" s="213">
        <v>298</v>
      </c>
      <c r="C40" s="161">
        <v>2.2000000000000002</v>
      </c>
      <c r="D40" s="161">
        <v>1</v>
      </c>
    </row>
    <row r="41" spans="1:4" s="34" customFormat="1" ht="12.75" customHeight="1" x14ac:dyDescent="0.15">
      <c r="A41" s="57" t="s">
        <v>216</v>
      </c>
      <c r="B41" s="213">
        <v>3</v>
      </c>
      <c r="C41" s="161">
        <v>7.7</v>
      </c>
      <c r="D41" s="161">
        <v>4.2</v>
      </c>
    </row>
    <row r="42" spans="1:4" s="34" customFormat="1" ht="25.75" customHeight="1" x14ac:dyDescent="0.15">
      <c r="A42" s="146" t="s">
        <v>24</v>
      </c>
      <c r="B42" s="215">
        <v>4602</v>
      </c>
      <c r="C42" s="160">
        <v>6.2</v>
      </c>
      <c r="D42" s="160">
        <v>4.5</v>
      </c>
    </row>
    <row r="43" spans="1:4" s="34" customFormat="1" ht="12.75" customHeight="1" x14ac:dyDescent="0.15">
      <c r="A43" s="245" t="s">
        <v>32</v>
      </c>
      <c r="B43" s="252"/>
      <c r="C43" s="252"/>
      <c r="D43" s="252"/>
    </row>
    <row r="44" spans="1:4" s="34" customFormat="1" ht="12.75" customHeight="1" x14ac:dyDescent="0.15">
      <c r="A44" s="57" t="s">
        <v>203</v>
      </c>
      <c r="B44" s="213">
        <v>163</v>
      </c>
      <c r="C44" s="161">
        <v>11.4</v>
      </c>
      <c r="D44" s="161">
        <v>10</v>
      </c>
    </row>
    <row r="45" spans="1:4" s="34" customFormat="1" ht="12.75" customHeight="1" x14ac:dyDescent="0.15">
      <c r="A45" s="57" t="s">
        <v>204</v>
      </c>
      <c r="B45" s="213">
        <v>1183</v>
      </c>
      <c r="C45" s="161">
        <v>3.6</v>
      </c>
      <c r="D45" s="161">
        <v>2.8</v>
      </c>
    </row>
    <row r="46" spans="1:4" s="34" customFormat="1" ht="12.75" customHeight="1" x14ac:dyDescent="0.15">
      <c r="A46" s="57" t="s">
        <v>205</v>
      </c>
      <c r="B46" s="213">
        <v>758</v>
      </c>
      <c r="C46" s="161">
        <v>7.4</v>
      </c>
      <c r="D46" s="161">
        <v>7</v>
      </c>
    </row>
    <row r="47" spans="1:4" s="34" customFormat="1" ht="12.75" customHeight="1" x14ac:dyDescent="0.15">
      <c r="A47" s="57" t="s">
        <v>371</v>
      </c>
      <c r="B47" s="213">
        <v>291</v>
      </c>
      <c r="C47" s="161">
        <v>3.1</v>
      </c>
      <c r="D47" s="161">
        <v>2.5</v>
      </c>
    </row>
    <row r="48" spans="1:4" s="34" customFormat="1" ht="12.75" customHeight="1" x14ac:dyDescent="0.15">
      <c r="A48" s="57" t="s">
        <v>372</v>
      </c>
      <c r="B48" s="213">
        <v>20</v>
      </c>
      <c r="C48" s="161">
        <v>4.7</v>
      </c>
      <c r="D48" s="161">
        <v>3</v>
      </c>
    </row>
    <row r="49" spans="1:5" s="34" customFormat="1" ht="12.75" customHeight="1" x14ac:dyDescent="0.15">
      <c r="A49" s="57" t="s">
        <v>373</v>
      </c>
      <c r="B49" s="213">
        <v>577</v>
      </c>
      <c r="C49" s="161">
        <v>5.2</v>
      </c>
      <c r="D49" s="161">
        <v>4.2</v>
      </c>
    </row>
    <row r="50" spans="1:5" s="34" customFormat="1" ht="12.75" customHeight="1" x14ac:dyDescent="0.15">
      <c r="A50" s="57" t="s">
        <v>374</v>
      </c>
      <c r="B50" s="213">
        <v>854</v>
      </c>
      <c r="C50" s="161">
        <v>3.3</v>
      </c>
      <c r="D50" s="161">
        <v>2.8</v>
      </c>
    </row>
    <row r="51" spans="1:5" s="34" customFormat="1" ht="12.75" customHeight="1" x14ac:dyDescent="0.15">
      <c r="A51" s="57" t="s">
        <v>375</v>
      </c>
      <c r="B51" s="213">
        <v>289</v>
      </c>
      <c r="C51" s="161">
        <v>2</v>
      </c>
      <c r="D51" s="161">
        <v>1.5</v>
      </c>
    </row>
    <row r="52" spans="1:5" s="34" customFormat="1" ht="12.75" customHeight="1" x14ac:dyDescent="0.15">
      <c r="A52" s="57" t="s">
        <v>376</v>
      </c>
      <c r="B52" s="213">
        <v>110</v>
      </c>
      <c r="C52" s="161">
        <v>4.5</v>
      </c>
      <c r="D52" s="161">
        <v>4.9000000000000004</v>
      </c>
    </row>
    <row r="53" spans="1:5" s="34" customFormat="1" ht="12.75" customHeight="1" x14ac:dyDescent="0.15">
      <c r="A53" s="57" t="s">
        <v>211</v>
      </c>
      <c r="B53" s="213">
        <v>994</v>
      </c>
      <c r="C53" s="161">
        <v>5.6</v>
      </c>
      <c r="D53" s="161">
        <v>5</v>
      </c>
    </row>
    <row r="54" spans="1:5" s="34" customFormat="1" ht="12.75" customHeight="1" x14ac:dyDescent="0.15">
      <c r="A54" s="57" t="s">
        <v>377</v>
      </c>
      <c r="B54" s="213">
        <v>20</v>
      </c>
      <c r="C54" s="161">
        <v>2.6</v>
      </c>
      <c r="D54" s="161">
        <v>1.5</v>
      </c>
    </row>
    <row r="55" spans="1:5" s="34" customFormat="1" ht="12.75" customHeight="1" x14ac:dyDescent="0.15">
      <c r="A55" s="57" t="s">
        <v>213</v>
      </c>
      <c r="B55" s="213">
        <v>80</v>
      </c>
      <c r="C55" s="161">
        <v>3.2</v>
      </c>
      <c r="D55" s="161">
        <v>3.3</v>
      </c>
    </row>
    <row r="56" spans="1:5" s="34" customFormat="1" ht="12.75" customHeight="1" x14ac:dyDescent="0.15">
      <c r="A56" s="57" t="s">
        <v>214</v>
      </c>
      <c r="B56" s="213">
        <v>26</v>
      </c>
      <c r="C56" s="161">
        <v>0.9</v>
      </c>
      <c r="D56" s="161">
        <v>0.8</v>
      </c>
    </row>
    <row r="57" spans="1:5" s="34" customFormat="1" ht="12.75" customHeight="1" x14ac:dyDescent="0.15">
      <c r="A57" s="57" t="s">
        <v>215</v>
      </c>
      <c r="B57" s="213">
        <v>43</v>
      </c>
      <c r="C57" s="161">
        <v>1.6</v>
      </c>
      <c r="D57" s="161">
        <v>1.3</v>
      </c>
    </row>
    <row r="58" spans="1:5" s="34" customFormat="1" ht="12.75" customHeight="1" x14ac:dyDescent="0.15">
      <c r="A58" s="57" t="s">
        <v>378</v>
      </c>
      <c r="B58" s="213">
        <v>349</v>
      </c>
      <c r="C58" s="161">
        <v>1.5</v>
      </c>
      <c r="D58" s="161">
        <v>1.2</v>
      </c>
    </row>
    <row r="59" spans="1:5" s="34" customFormat="1" ht="12.75" customHeight="1" x14ac:dyDescent="0.15">
      <c r="A59" s="57" t="s">
        <v>216</v>
      </c>
      <c r="B59" s="213">
        <v>4</v>
      </c>
      <c r="C59" s="235">
        <v>5.6</v>
      </c>
      <c r="D59" s="235">
        <v>6</v>
      </c>
      <c r="E59" s="80"/>
    </row>
    <row r="60" spans="1:5" s="34" customFormat="1" ht="25.75" customHeight="1" x14ac:dyDescent="0.15">
      <c r="A60" s="146" t="s">
        <v>24</v>
      </c>
      <c r="B60" s="215">
        <v>5750</v>
      </c>
      <c r="C60" s="160">
        <v>4.5</v>
      </c>
      <c r="D60" s="160">
        <v>3.4</v>
      </c>
    </row>
    <row r="61" spans="1:5" s="34" customFormat="1" ht="12.75" customHeight="1" x14ac:dyDescent="0.15">
      <c r="A61" s="245" t="s">
        <v>33</v>
      </c>
      <c r="B61" s="252"/>
      <c r="C61" s="252"/>
      <c r="D61" s="252"/>
    </row>
    <row r="62" spans="1:5" s="34" customFormat="1" ht="12.75" customHeight="1" x14ac:dyDescent="0.15">
      <c r="A62" s="57" t="s">
        <v>203</v>
      </c>
      <c r="B62" s="213">
        <v>50</v>
      </c>
      <c r="C62" s="161">
        <v>8.9</v>
      </c>
      <c r="D62" s="161">
        <v>8.5</v>
      </c>
    </row>
    <row r="63" spans="1:5" s="34" customFormat="1" ht="12.75" customHeight="1" x14ac:dyDescent="0.15">
      <c r="A63" s="57" t="s">
        <v>204</v>
      </c>
      <c r="B63" s="213">
        <v>245</v>
      </c>
      <c r="C63" s="161">
        <v>4.0999999999999996</v>
      </c>
      <c r="D63" s="161">
        <v>3</v>
      </c>
    </row>
    <row r="64" spans="1:5" s="34" customFormat="1" ht="12.75" customHeight="1" x14ac:dyDescent="0.15">
      <c r="A64" s="57" t="s">
        <v>205</v>
      </c>
      <c r="B64" s="213">
        <v>325</v>
      </c>
      <c r="C64" s="161">
        <v>10.4</v>
      </c>
      <c r="D64" s="161">
        <v>9.6</v>
      </c>
    </row>
    <row r="65" spans="1:4" s="34" customFormat="1" ht="12.75" customHeight="1" x14ac:dyDescent="0.15">
      <c r="A65" s="57" t="s">
        <v>371</v>
      </c>
      <c r="B65" s="213">
        <v>32</v>
      </c>
      <c r="C65" s="161">
        <v>3.8</v>
      </c>
      <c r="D65" s="161">
        <v>1.4</v>
      </c>
    </row>
    <row r="66" spans="1:4" s="34" customFormat="1" ht="12.75" customHeight="1" x14ac:dyDescent="0.15">
      <c r="A66" s="57" t="s">
        <v>372</v>
      </c>
      <c r="B66" s="213">
        <v>45</v>
      </c>
      <c r="C66" s="161">
        <v>8.4</v>
      </c>
      <c r="D66" s="161">
        <v>7.2</v>
      </c>
    </row>
    <row r="67" spans="1:4" s="34" customFormat="1" ht="12.75" customHeight="1" x14ac:dyDescent="0.15">
      <c r="A67" s="57" t="s">
        <v>373</v>
      </c>
      <c r="B67" s="213">
        <v>106</v>
      </c>
      <c r="C67" s="161">
        <v>7.7</v>
      </c>
      <c r="D67" s="161">
        <v>5.2</v>
      </c>
    </row>
    <row r="68" spans="1:4" s="34" customFormat="1" ht="12.75" customHeight="1" x14ac:dyDescent="0.15">
      <c r="A68" s="57" t="s">
        <v>374</v>
      </c>
      <c r="B68" s="213">
        <v>205</v>
      </c>
      <c r="C68" s="161">
        <v>4.9000000000000004</v>
      </c>
      <c r="D68" s="161">
        <v>3.5</v>
      </c>
    </row>
    <row r="69" spans="1:4" s="34" customFormat="1" ht="12.75" customHeight="1" x14ac:dyDescent="0.15">
      <c r="A69" s="57" t="s">
        <v>375</v>
      </c>
      <c r="B69" s="213">
        <v>39</v>
      </c>
      <c r="C69" s="161">
        <v>2.5</v>
      </c>
      <c r="D69" s="161">
        <v>1.5</v>
      </c>
    </row>
    <row r="70" spans="1:4" s="34" customFormat="1" ht="12.75" customHeight="1" x14ac:dyDescent="0.15">
      <c r="A70" s="57" t="s">
        <v>376</v>
      </c>
      <c r="B70" s="213">
        <v>9</v>
      </c>
      <c r="C70" s="161">
        <v>4.5</v>
      </c>
      <c r="D70" s="161">
        <v>4</v>
      </c>
    </row>
    <row r="71" spans="1:4" s="34" customFormat="1" ht="12.75" customHeight="1" x14ac:dyDescent="0.15">
      <c r="A71" s="57" t="s">
        <v>211</v>
      </c>
      <c r="B71" s="213">
        <v>169</v>
      </c>
      <c r="C71" s="161">
        <v>6</v>
      </c>
      <c r="D71" s="161">
        <v>5.0999999999999996</v>
      </c>
    </row>
    <row r="72" spans="1:4" s="34" customFormat="1" ht="12.75" customHeight="1" x14ac:dyDescent="0.15">
      <c r="A72" s="57" t="s">
        <v>377</v>
      </c>
      <c r="B72" s="213">
        <v>24</v>
      </c>
      <c r="C72" s="161">
        <v>3.3</v>
      </c>
      <c r="D72" s="161">
        <v>2.6</v>
      </c>
    </row>
    <row r="73" spans="1:4" s="34" customFormat="1" ht="12.75" customHeight="1" x14ac:dyDescent="0.15">
      <c r="A73" s="57" t="s">
        <v>213</v>
      </c>
      <c r="B73" s="213">
        <v>33</v>
      </c>
      <c r="C73" s="161">
        <v>3.1</v>
      </c>
      <c r="D73" s="161">
        <v>2.4</v>
      </c>
    </row>
    <row r="74" spans="1:4" s="34" customFormat="1" ht="12.75" customHeight="1" x14ac:dyDescent="0.15">
      <c r="A74" s="57" t="s">
        <v>214</v>
      </c>
      <c r="B74" s="213">
        <v>13</v>
      </c>
      <c r="C74" s="161">
        <v>5.8</v>
      </c>
      <c r="D74" s="161">
        <v>4.2</v>
      </c>
    </row>
    <row r="75" spans="1:4" s="34" customFormat="1" ht="12.75" customHeight="1" x14ac:dyDescent="0.15">
      <c r="A75" s="57" t="s">
        <v>215</v>
      </c>
      <c r="B75" s="213">
        <v>32</v>
      </c>
      <c r="C75" s="161">
        <v>0.7</v>
      </c>
      <c r="D75" s="161">
        <v>0.5</v>
      </c>
    </row>
    <row r="76" spans="1:4" s="34" customFormat="1" ht="12.75" customHeight="1" x14ac:dyDescent="0.15">
      <c r="A76" s="57" t="s">
        <v>378</v>
      </c>
      <c r="B76" s="213">
        <v>194</v>
      </c>
      <c r="C76" s="161">
        <v>2.8</v>
      </c>
      <c r="D76" s="161">
        <v>2.1</v>
      </c>
    </row>
    <row r="77" spans="1:4" s="34" customFormat="1" ht="12.75" customHeight="1" x14ac:dyDescent="0.15">
      <c r="A77" s="57" t="s">
        <v>216</v>
      </c>
      <c r="B77" s="213">
        <v>10</v>
      </c>
      <c r="C77" s="161">
        <v>2.4</v>
      </c>
      <c r="D77" s="161">
        <v>1.4</v>
      </c>
    </row>
    <row r="78" spans="1:4" s="34" customFormat="1" ht="25.75" customHeight="1" x14ac:dyDescent="0.15">
      <c r="A78" s="146" t="s">
        <v>24</v>
      </c>
      <c r="B78" s="215">
        <v>1532</v>
      </c>
      <c r="C78" s="160">
        <v>6</v>
      </c>
      <c r="D78" s="160">
        <v>4.4000000000000004</v>
      </c>
    </row>
    <row r="79" spans="1:4" s="34" customFormat="1" ht="12.75" customHeight="1" x14ac:dyDescent="0.15">
      <c r="A79" s="245" t="s">
        <v>34</v>
      </c>
      <c r="B79" s="252"/>
      <c r="C79" s="252"/>
      <c r="D79" s="252"/>
    </row>
    <row r="80" spans="1:4" s="34" customFormat="1" ht="12.75" customHeight="1" x14ac:dyDescent="0.15">
      <c r="A80" s="57" t="s">
        <v>203</v>
      </c>
      <c r="B80" s="213">
        <v>102</v>
      </c>
      <c r="C80" s="161">
        <v>7.8</v>
      </c>
      <c r="D80" s="161">
        <v>7.5</v>
      </c>
    </row>
    <row r="81" spans="1:4" s="34" customFormat="1" ht="12.75" customHeight="1" x14ac:dyDescent="0.15">
      <c r="A81" s="57" t="s">
        <v>204</v>
      </c>
      <c r="B81" s="213">
        <v>739</v>
      </c>
      <c r="C81" s="161">
        <v>2.2000000000000002</v>
      </c>
      <c r="D81" s="161">
        <v>1.3</v>
      </c>
    </row>
    <row r="82" spans="1:4" s="34" customFormat="1" ht="12.75" customHeight="1" x14ac:dyDescent="0.15">
      <c r="A82" s="57" t="s">
        <v>205</v>
      </c>
      <c r="B82" s="213">
        <v>581</v>
      </c>
      <c r="C82" s="161">
        <v>6.8</v>
      </c>
      <c r="D82" s="161">
        <v>6</v>
      </c>
    </row>
    <row r="83" spans="1:4" s="34" customFormat="1" ht="12.75" customHeight="1" x14ac:dyDescent="0.15">
      <c r="A83" s="57" t="s">
        <v>371</v>
      </c>
      <c r="B83" s="213">
        <v>357</v>
      </c>
      <c r="C83" s="161">
        <v>2.5</v>
      </c>
      <c r="D83" s="161">
        <v>1.9</v>
      </c>
    </row>
    <row r="84" spans="1:4" s="34" customFormat="1" ht="12.75" customHeight="1" x14ac:dyDescent="0.15">
      <c r="A84" s="57" t="s">
        <v>372</v>
      </c>
      <c r="B84" s="213">
        <v>81</v>
      </c>
      <c r="C84" s="161">
        <v>2.9</v>
      </c>
      <c r="D84" s="161">
        <v>1.5</v>
      </c>
    </row>
    <row r="85" spans="1:4" s="34" customFormat="1" ht="12.75" customHeight="1" x14ac:dyDescent="0.15">
      <c r="A85" s="57" t="s">
        <v>373</v>
      </c>
      <c r="B85" s="213">
        <v>435</v>
      </c>
      <c r="C85" s="161">
        <v>4.0999999999999996</v>
      </c>
      <c r="D85" s="161">
        <v>3.5</v>
      </c>
    </row>
    <row r="86" spans="1:4" s="34" customFormat="1" ht="12.75" customHeight="1" x14ac:dyDescent="0.15">
      <c r="A86" s="57" t="s">
        <v>374</v>
      </c>
      <c r="B86" s="213">
        <v>796</v>
      </c>
      <c r="C86" s="161">
        <v>2.6</v>
      </c>
      <c r="D86" s="161">
        <v>2.2999999999999998</v>
      </c>
    </row>
    <row r="87" spans="1:4" s="34" customFormat="1" ht="12.75" customHeight="1" x14ac:dyDescent="0.15">
      <c r="A87" s="57" t="s">
        <v>375</v>
      </c>
      <c r="B87" s="213">
        <v>96</v>
      </c>
      <c r="C87" s="161">
        <v>2.2000000000000002</v>
      </c>
      <c r="D87" s="161">
        <v>1.2</v>
      </c>
    </row>
    <row r="88" spans="1:4" s="34" customFormat="1" ht="12.75" customHeight="1" x14ac:dyDescent="0.15">
      <c r="A88" s="57" t="s">
        <v>376</v>
      </c>
      <c r="B88" s="213">
        <v>74</v>
      </c>
      <c r="C88" s="161">
        <v>2.8</v>
      </c>
      <c r="D88" s="161">
        <v>2.4</v>
      </c>
    </row>
    <row r="89" spans="1:4" s="34" customFormat="1" ht="12.75" customHeight="1" x14ac:dyDescent="0.15">
      <c r="A89" s="57" t="s">
        <v>211</v>
      </c>
      <c r="B89" s="213">
        <v>964</v>
      </c>
      <c r="C89" s="161">
        <v>5.7</v>
      </c>
      <c r="D89" s="161">
        <v>5</v>
      </c>
    </row>
    <row r="90" spans="1:4" s="34" customFormat="1" ht="12.75" customHeight="1" x14ac:dyDescent="0.15">
      <c r="A90" s="57" t="s">
        <v>377</v>
      </c>
      <c r="B90" s="213">
        <v>26</v>
      </c>
      <c r="C90" s="161">
        <v>1.6</v>
      </c>
      <c r="D90" s="161">
        <v>1.1000000000000001</v>
      </c>
    </row>
    <row r="91" spans="1:4" s="34" customFormat="1" ht="12.75" customHeight="1" x14ac:dyDescent="0.15">
      <c r="A91" s="57" t="s">
        <v>213</v>
      </c>
      <c r="B91" s="213">
        <v>96</v>
      </c>
      <c r="C91" s="161">
        <v>3.1</v>
      </c>
      <c r="D91" s="161">
        <v>2.7</v>
      </c>
    </row>
    <row r="92" spans="1:4" s="34" customFormat="1" ht="12.75" customHeight="1" x14ac:dyDescent="0.15">
      <c r="A92" s="57" t="s">
        <v>214</v>
      </c>
      <c r="B92" s="213">
        <v>17</v>
      </c>
      <c r="C92" s="161">
        <v>1.9</v>
      </c>
      <c r="D92" s="161">
        <v>0.6</v>
      </c>
    </row>
    <row r="93" spans="1:4" s="34" customFormat="1" ht="12.75" customHeight="1" x14ac:dyDescent="0.15">
      <c r="A93" s="57" t="s">
        <v>215</v>
      </c>
      <c r="B93" s="213">
        <v>102</v>
      </c>
      <c r="C93" s="161">
        <v>0.8</v>
      </c>
      <c r="D93" s="161">
        <v>0.7</v>
      </c>
    </row>
    <row r="94" spans="1:4" s="34" customFormat="1" ht="12.75" customHeight="1" x14ac:dyDescent="0.15">
      <c r="A94" s="57" t="s">
        <v>378</v>
      </c>
      <c r="B94" s="213">
        <v>114</v>
      </c>
      <c r="C94" s="161">
        <v>1.6</v>
      </c>
      <c r="D94" s="161">
        <v>0.7</v>
      </c>
    </row>
    <row r="95" spans="1:4" s="34" customFormat="1" ht="12.75" customHeight="1" x14ac:dyDescent="0.15">
      <c r="A95" s="57" t="s">
        <v>216</v>
      </c>
      <c r="B95" s="213">
        <v>5</v>
      </c>
      <c r="C95" s="161">
        <v>6.8</v>
      </c>
      <c r="D95" s="161">
        <v>4.3</v>
      </c>
    </row>
    <row r="96" spans="1:4" s="34" customFormat="1" ht="25.75" customHeight="1" x14ac:dyDescent="0.15">
      <c r="A96" s="146" t="s">
        <v>24</v>
      </c>
      <c r="B96" s="215">
        <v>4585</v>
      </c>
      <c r="C96" s="160">
        <v>3.9</v>
      </c>
      <c r="D96" s="160">
        <v>2.8</v>
      </c>
    </row>
    <row r="97" spans="1:5" s="34" customFormat="1" ht="12.75" customHeight="1" x14ac:dyDescent="0.15">
      <c r="A97" s="245" t="s">
        <v>35</v>
      </c>
      <c r="B97" s="252"/>
      <c r="C97" s="252"/>
      <c r="D97" s="252"/>
    </row>
    <row r="98" spans="1:5" s="34" customFormat="1" ht="12.75" customHeight="1" x14ac:dyDescent="0.15">
      <c r="A98" s="57" t="s">
        <v>203</v>
      </c>
      <c r="B98" s="213">
        <v>47</v>
      </c>
      <c r="C98" s="161">
        <v>20.8</v>
      </c>
      <c r="D98" s="161">
        <v>21.5</v>
      </c>
    </row>
    <row r="99" spans="1:5" s="34" customFormat="1" ht="12.75" customHeight="1" x14ac:dyDescent="0.15">
      <c r="A99" s="57" t="s">
        <v>204</v>
      </c>
      <c r="B99" s="213">
        <v>107</v>
      </c>
      <c r="C99" s="161">
        <v>2.8</v>
      </c>
      <c r="D99" s="161">
        <v>1.9</v>
      </c>
    </row>
    <row r="100" spans="1:5" s="34" customFormat="1" ht="12.75" customHeight="1" x14ac:dyDescent="0.15">
      <c r="A100" s="57" t="s">
        <v>205</v>
      </c>
      <c r="B100" s="213">
        <v>76</v>
      </c>
      <c r="C100" s="161">
        <v>6.4</v>
      </c>
      <c r="D100" s="161">
        <v>5</v>
      </c>
    </row>
    <row r="101" spans="1:5" s="34" customFormat="1" ht="12.75" customHeight="1" x14ac:dyDescent="0.15">
      <c r="A101" s="57" t="s">
        <v>371</v>
      </c>
      <c r="B101" s="213">
        <v>28</v>
      </c>
      <c r="C101" s="161">
        <v>2.5</v>
      </c>
      <c r="D101" s="161">
        <v>2.5</v>
      </c>
    </row>
    <row r="102" spans="1:5" s="34" customFormat="1" ht="12.75" customHeight="1" x14ac:dyDescent="0.15">
      <c r="A102" s="57" t="s">
        <v>372</v>
      </c>
      <c r="B102" s="117">
        <v>0</v>
      </c>
      <c r="C102" s="235">
        <v>0</v>
      </c>
      <c r="D102" s="235">
        <v>0</v>
      </c>
    </row>
    <row r="103" spans="1:5" s="34" customFormat="1" ht="12.75" customHeight="1" x14ac:dyDescent="0.15">
      <c r="A103" s="57" t="s">
        <v>373</v>
      </c>
      <c r="B103" s="213">
        <v>42</v>
      </c>
      <c r="C103" s="161">
        <v>3.8</v>
      </c>
      <c r="D103" s="161">
        <v>3.5</v>
      </c>
    </row>
    <row r="104" spans="1:5" s="34" customFormat="1" ht="12.75" customHeight="1" x14ac:dyDescent="0.15">
      <c r="A104" s="57" t="s">
        <v>374</v>
      </c>
      <c r="B104" s="213">
        <v>16</v>
      </c>
      <c r="C104" s="161">
        <v>1.3</v>
      </c>
      <c r="D104" s="161">
        <v>1</v>
      </c>
    </row>
    <row r="105" spans="1:5" s="34" customFormat="1" ht="12.75" customHeight="1" x14ac:dyDescent="0.15">
      <c r="A105" s="57" t="s">
        <v>375</v>
      </c>
      <c r="B105" s="213">
        <v>12</v>
      </c>
      <c r="C105" s="161">
        <v>1.2</v>
      </c>
      <c r="D105" s="161">
        <v>0.8</v>
      </c>
    </row>
    <row r="106" spans="1:5" s="34" customFormat="1" ht="12.75" customHeight="1" x14ac:dyDescent="0.15">
      <c r="A106" s="57" t="s">
        <v>376</v>
      </c>
      <c r="B106" s="213">
        <v>14</v>
      </c>
      <c r="C106" s="161">
        <v>2.7</v>
      </c>
      <c r="D106" s="161">
        <v>1.3</v>
      </c>
    </row>
    <row r="107" spans="1:5" s="34" customFormat="1" ht="12.75" customHeight="1" x14ac:dyDescent="0.15">
      <c r="A107" s="57" t="s">
        <v>211</v>
      </c>
      <c r="B107" s="213">
        <v>34</v>
      </c>
      <c r="C107" s="161">
        <v>4</v>
      </c>
      <c r="D107" s="161">
        <v>2.7</v>
      </c>
    </row>
    <row r="108" spans="1:5" s="34" customFormat="1" ht="12.75" customHeight="1" x14ac:dyDescent="0.15">
      <c r="A108" s="57" t="s">
        <v>377</v>
      </c>
      <c r="B108" s="213">
        <v>16</v>
      </c>
      <c r="C108" s="161">
        <v>1.6</v>
      </c>
      <c r="D108" s="161">
        <v>1.1000000000000001</v>
      </c>
    </row>
    <row r="109" spans="1:5" s="34" customFormat="1" ht="12.75" customHeight="1" x14ac:dyDescent="0.15">
      <c r="A109" s="57" t="s">
        <v>213</v>
      </c>
      <c r="B109" s="213">
        <v>11</v>
      </c>
      <c r="C109" s="161">
        <v>1.9</v>
      </c>
      <c r="D109" s="161">
        <v>1.5</v>
      </c>
    </row>
    <row r="110" spans="1:5" s="34" customFormat="1" ht="12.75" customHeight="1" x14ac:dyDescent="0.15">
      <c r="A110" s="57" t="s">
        <v>214</v>
      </c>
      <c r="B110" s="117">
        <v>0</v>
      </c>
      <c r="C110" s="235">
        <v>0</v>
      </c>
      <c r="D110" s="235">
        <v>0</v>
      </c>
      <c r="E110" s="80"/>
    </row>
    <row r="111" spans="1:5" s="34" customFormat="1" ht="12.75" customHeight="1" x14ac:dyDescent="0.15">
      <c r="A111" s="57" t="s">
        <v>215</v>
      </c>
      <c r="B111" s="213">
        <v>18</v>
      </c>
      <c r="C111" s="161">
        <v>1</v>
      </c>
      <c r="D111" s="161">
        <v>0.5</v>
      </c>
    </row>
    <row r="112" spans="1:5" s="34" customFormat="1" ht="12.75" customHeight="1" x14ac:dyDescent="0.15">
      <c r="A112" s="57" t="s">
        <v>378</v>
      </c>
      <c r="B112" s="213">
        <v>22</v>
      </c>
      <c r="C112" s="161">
        <v>1.9</v>
      </c>
      <c r="D112" s="161">
        <v>0.6</v>
      </c>
    </row>
    <row r="113" spans="1:5" s="34" customFormat="1" ht="12.75" customHeight="1" x14ac:dyDescent="0.15">
      <c r="A113" s="57" t="s">
        <v>216</v>
      </c>
      <c r="B113" s="117">
        <v>0</v>
      </c>
      <c r="C113" s="235">
        <v>0</v>
      </c>
      <c r="D113" s="235">
        <v>0</v>
      </c>
    </row>
    <row r="114" spans="1:5" s="34" customFormat="1" ht="25.75" customHeight="1" x14ac:dyDescent="0.15">
      <c r="A114" s="146" t="s">
        <v>24</v>
      </c>
      <c r="B114" s="215">
        <v>459</v>
      </c>
      <c r="C114" s="160">
        <v>5.2</v>
      </c>
      <c r="D114" s="160">
        <v>2.8</v>
      </c>
    </row>
    <row r="115" spans="1:5" s="34" customFormat="1" ht="12.75" customHeight="1" x14ac:dyDescent="0.15">
      <c r="A115" s="245" t="s">
        <v>36</v>
      </c>
      <c r="B115" s="252"/>
      <c r="C115" s="252"/>
      <c r="D115" s="252"/>
    </row>
    <row r="116" spans="1:5" s="34" customFormat="1" ht="12.75" customHeight="1" x14ac:dyDescent="0.15">
      <c r="A116" s="57" t="s">
        <v>203</v>
      </c>
      <c r="B116" s="213">
        <v>40</v>
      </c>
      <c r="C116" s="161">
        <v>10</v>
      </c>
      <c r="D116" s="161">
        <v>9.5</v>
      </c>
    </row>
    <row r="117" spans="1:5" s="34" customFormat="1" ht="12.75" customHeight="1" x14ac:dyDescent="0.15">
      <c r="A117" s="57" t="s">
        <v>204</v>
      </c>
      <c r="B117" s="213">
        <v>417</v>
      </c>
      <c r="C117" s="161">
        <v>2.1</v>
      </c>
      <c r="D117" s="161">
        <v>1.3</v>
      </c>
    </row>
    <row r="118" spans="1:5" s="34" customFormat="1" ht="12.75" customHeight="1" x14ac:dyDescent="0.15">
      <c r="A118" s="57" t="s">
        <v>205</v>
      </c>
      <c r="B118" s="213">
        <v>142</v>
      </c>
      <c r="C118" s="161">
        <v>7.5</v>
      </c>
      <c r="D118" s="161">
        <v>7</v>
      </c>
    </row>
    <row r="119" spans="1:5" s="34" customFormat="1" ht="12.75" customHeight="1" x14ac:dyDescent="0.15">
      <c r="A119" s="57" t="s">
        <v>371</v>
      </c>
      <c r="B119" s="213">
        <v>58</v>
      </c>
      <c r="C119" s="161">
        <v>3</v>
      </c>
      <c r="D119" s="161">
        <v>3</v>
      </c>
    </row>
    <row r="120" spans="1:5" s="34" customFormat="1" ht="12.75" customHeight="1" x14ac:dyDescent="0.15">
      <c r="A120" s="57" t="s">
        <v>372</v>
      </c>
      <c r="B120" s="213">
        <v>7</v>
      </c>
      <c r="C120" s="161">
        <v>1.4</v>
      </c>
      <c r="D120" s="161">
        <v>0.8</v>
      </c>
    </row>
    <row r="121" spans="1:5" s="34" customFormat="1" ht="12.75" customHeight="1" x14ac:dyDescent="0.15">
      <c r="A121" s="57" t="s">
        <v>373</v>
      </c>
      <c r="B121" s="213">
        <v>46</v>
      </c>
      <c r="C121" s="161">
        <v>4.5999999999999996</v>
      </c>
      <c r="D121" s="161">
        <v>4.2</v>
      </c>
    </row>
    <row r="122" spans="1:5" s="34" customFormat="1" ht="12.75" customHeight="1" x14ac:dyDescent="0.15">
      <c r="A122" s="57" t="s">
        <v>374</v>
      </c>
      <c r="B122" s="213">
        <v>43</v>
      </c>
      <c r="C122" s="161">
        <v>2.2000000000000002</v>
      </c>
      <c r="D122" s="161">
        <v>1.5</v>
      </c>
    </row>
    <row r="123" spans="1:5" s="34" customFormat="1" ht="12.75" customHeight="1" x14ac:dyDescent="0.15">
      <c r="A123" s="57" t="s">
        <v>375</v>
      </c>
      <c r="B123" s="213">
        <v>13</v>
      </c>
      <c r="C123" s="161">
        <v>2.4</v>
      </c>
      <c r="D123" s="161">
        <v>1.3</v>
      </c>
    </row>
    <row r="124" spans="1:5" s="34" customFormat="1" ht="12.75" customHeight="1" x14ac:dyDescent="0.15">
      <c r="A124" s="57" t="s">
        <v>376</v>
      </c>
      <c r="B124" s="213">
        <v>7</v>
      </c>
      <c r="C124" s="161">
        <v>4.5999999999999996</v>
      </c>
      <c r="D124" s="161">
        <v>5</v>
      </c>
      <c r="E124" s="80"/>
    </row>
    <row r="125" spans="1:5" s="34" customFormat="1" ht="12.75" customHeight="1" x14ac:dyDescent="0.15">
      <c r="A125" s="57" t="s">
        <v>211</v>
      </c>
      <c r="B125" s="213">
        <v>57</v>
      </c>
      <c r="C125" s="161">
        <v>4.7</v>
      </c>
      <c r="D125" s="161">
        <v>4.8</v>
      </c>
    </row>
    <row r="126" spans="1:5" s="34" customFormat="1" ht="12.75" customHeight="1" x14ac:dyDescent="0.15">
      <c r="A126" s="57" t="s">
        <v>377</v>
      </c>
      <c r="B126" s="213">
        <v>4</v>
      </c>
      <c r="C126" s="161">
        <v>0.5</v>
      </c>
      <c r="D126" s="161">
        <v>0.5</v>
      </c>
      <c r="E126" s="80"/>
    </row>
    <row r="127" spans="1:5" s="34" customFormat="1" ht="12.75" customHeight="1" x14ac:dyDescent="0.15">
      <c r="A127" s="57" t="s">
        <v>213</v>
      </c>
      <c r="B127" s="213">
        <v>47</v>
      </c>
      <c r="C127" s="161">
        <v>2</v>
      </c>
      <c r="D127" s="161">
        <v>1.5</v>
      </c>
    </row>
    <row r="128" spans="1:5" s="34" customFormat="1" ht="12.75" customHeight="1" x14ac:dyDescent="0.15">
      <c r="A128" s="57" t="s">
        <v>214</v>
      </c>
      <c r="B128" s="213">
        <v>3</v>
      </c>
      <c r="C128" s="161">
        <v>2.2000000000000002</v>
      </c>
      <c r="D128" s="161">
        <v>1.4</v>
      </c>
    </row>
    <row r="129" spans="1:5" s="34" customFormat="1" ht="12.75" customHeight="1" x14ac:dyDescent="0.15">
      <c r="A129" s="57" t="s">
        <v>215</v>
      </c>
      <c r="B129" s="213">
        <v>30</v>
      </c>
      <c r="C129" s="161">
        <v>0.5</v>
      </c>
      <c r="D129" s="161">
        <v>0.4</v>
      </c>
    </row>
    <row r="130" spans="1:5" s="34" customFormat="1" ht="12.75" customHeight="1" x14ac:dyDescent="0.15">
      <c r="A130" s="57" t="s">
        <v>378</v>
      </c>
      <c r="B130" s="213">
        <v>182</v>
      </c>
      <c r="C130" s="161">
        <v>1.2</v>
      </c>
      <c r="D130" s="161">
        <v>0.8</v>
      </c>
    </row>
    <row r="131" spans="1:5" s="34" customFormat="1" ht="12.75" customHeight="1" x14ac:dyDescent="0.15">
      <c r="A131" s="57" t="s">
        <v>216</v>
      </c>
      <c r="B131" s="117">
        <v>0</v>
      </c>
      <c r="C131" s="235">
        <v>0</v>
      </c>
      <c r="D131" s="235">
        <v>0</v>
      </c>
      <c r="E131" s="80"/>
    </row>
    <row r="132" spans="1:5" s="34" customFormat="1" ht="25.75" customHeight="1" x14ac:dyDescent="0.15">
      <c r="A132" s="146" t="s">
        <v>24</v>
      </c>
      <c r="B132" s="215">
        <v>1106</v>
      </c>
      <c r="C132" s="160">
        <v>3.2</v>
      </c>
      <c r="D132" s="160">
        <v>2</v>
      </c>
    </row>
    <row r="133" spans="1:5" s="34" customFormat="1" ht="12.75" customHeight="1" x14ac:dyDescent="0.15">
      <c r="A133" s="245" t="s">
        <v>70</v>
      </c>
      <c r="B133" s="252"/>
      <c r="C133" s="252"/>
      <c r="D133" s="252"/>
    </row>
    <row r="134" spans="1:5" s="34" customFormat="1" ht="12.75" customHeight="1" x14ac:dyDescent="0.15">
      <c r="A134" s="57" t="s">
        <v>203</v>
      </c>
      <c r="B134" s="213">
        <v>22</v>
      </c>
      <c r="C134" s="161">
        <v>16.899999999999999</v>
      </c>
      <c r="D134" s="161">
        <v>14.8</v>
      </c>
    </row>
    <row r="135" spans="1:5" s="34" customFormat="1" ht="12.75" customHeight="1" x14ac:dyDescent="0.15">
      <c r="A135" s="57" t="s">
        <v>204</v>
      </c>
      <c r="B135" s="213">
        <v>60</v>
      </c>
      <c r="C135" s="161">
        <v>3.5</v>
      </c>
      <c r="D135" s="161">
        <v>2.2999999999999998</v>
      </c>
    </row>
    <row r="136" spans="1:5" s="34" customFormat="1" ht="12.75" customHeight="1" x14ac:dyDescent="0.15">
      <c r="A136" s="57" t="s">
        <v>205</v>
      </c>
      <c r="B136" s="213">
        <v>51</v>
      </c>
      <c r="C136" s="161">
        <v>8.5</v>
      </c>
      <c r="D136" s="161">
        <v>7</v>
      </c>
    </row>
    <row r="137" spans="1:5" s="34" customFormat="1" ht="12.75" customHeight="1" x14ac:dyDescent="0.15">
      <c r="A137" s="57" t="s">
        <v>371</v>
      </c>
      <c r="B137" s="213">
        <v>4</v>
      </c>
      <c r="C137" s="161">
        <v>0.6</v>
      </c>
      <c r="D137" s="161">
        <v>0.5</v>
      </c>
      <c r="E137" s="80"/>
    </row>
    <row r="138" spans="1:5" s="34" customFormat="1" ht="12.75" customHeight="1" x14ac:dyDescent="0.15">
      <c r="A138" s="57" t="s">
        <v>372</v>
      </c>
      <c r="B138" s="213">
        <v>4</v>
      </c>
      <c r="C138" s="161">
        <v>2.7</v>
      </c>
      <c r="D138" s="161">
        <v>2.4</v>
      </c>
    </row>
    <row r="139" spans="1:5" s="34" customFormat="1" ht="12.75" customHeight="1" x14ac:dyDescent="0.15">
      <c r="A139" s="57" t="s">
        <v>373</v>
      </c>
      <c r="B139" s="213">
        <v>37</v>
      </c>
      <c r="C139" s="161">
        <v>5.8</v>
      </c>
      <c r="D139" s="161">
        <v>5</v>
      </c>
    </row>
    <row r="140" spans="1:5" s="34" customFormat="1" ht="12.75" customHeight="1" x14ac:dyDescent="0.15">
      <c r="A140" s="57" t="s">
        <v>374</v>
      </c>
      <c r="B140" s="213">
        <v>12</v>
      </c>
      <c r="C140" s="161">
        <v>4.0999999999999996</v>
      </c>
      <c r="D140" s="161">
        <v>2.2000000000000002</v>
      </c>
    </row>
    <row r="141" spans="1:5" s="34" customFormat="1" ht="12.75" customHeight="1" x14ac:dyDescent="0.15">
      <c r="A141" s="57" t="s">
        <v>375</v>
      </c>
      <c r="B141" s="213">
        <v>14</v>
      </c>
      <c r="C141" s="161">
        <v>1.8</v>
      </c>
      <c r="D141" s="161">
        <v>1.2</v>
      </c>
    </row>
    <row r="142" spans="1:5" s="34" customFormat="1" ht="12.75" customHeight="1" x14ac:dyDescent="0.15">
      <c r="A142" s="57" t="s">
        <v>376</v>
      </c>
      <c r="B142" s="213">
        <v>3</v>
      </c>
      <c r="C142" s="161">
        <v>2.1</v>
      </c>
      <c r="D142" s="161">
        <v>0.8</v>
      </c>
    </row>
    <row r="143" spans="1:5" s="34" customFormat="1" ht="12.75" customHeight="1" x14ac:dyDescent="0.15">
      <c r="A143" s="57" t="s">
        <v>211</v>
      </c>
      <c r="B143" s="213">
        <v>17</v>
      </c>
      <c r="C143" s="161">
        <v>6.6</v>
      </c>
      <c r="D143" s="161">
        <v>6.1</v>
      </c>
    </row>
    <row r="144" spans="1:5" s="34" customFormat="1" ht="12.75" customHeight="1" x14ac:dyDescent="0.15">
      <c r="A144" s="57" t="s">
        <v>377</v>
      </c>
      <c r="B144" s="117">
        <v>0</v>
      </c>
      <c r="C144" s="235">
        <v>0</v>
      </c>
      <c r="D144" s="235">
        <v>0</v>
      </c>
      <c r="E144" s="80"/>
    </row>
    <row r="145" spans="1:5" s="34" customFormat="1" ht="12.75" customHeight="1" x14ac:dyDescent="0.15">
      <c r="A145" s="57" t="s">
        <v>213</v>
      </c>
      <c r="B145" s="213">
        <v>5</v>
      </c>
      <c r="C145" s="161">
        <v>2.4</v>
      </c>
      <c r="D145" s="161">
        <v>1.9</v>
      </c>
      <c r="E145" s="80"/>
    </row>
    <row r="146" spans="1:5" s="34" customFormat="1" ht="12.75" customHeight="1" x14ac:dyDescent="0.15">
      <c r="A146" s="57" t="s">
        <v>214</v>
      </c>
      <c r="B146" s="117">
        <v>0</v>
      </c>
      <c r="C146" s="235">
        <v>0</v>
      </c>
      <c r="D146" s="235">
        <v>0</v>
      </c>
      <c r="E146" s="80"/>
    </row>
    <row r="147" spans="1:5" s="34" customFormat="1" ht="12.75" customHeight="1" x14ac:dyDescent="0.15">
      <c r="A147" s="57" t="s">
        <v>215</v>
      </c>
      <c r="B147" s="213">
        <v>5</v>
      </c>
      <c r="C147" s="161">
        <v>0.4</v>
      </c>
      <c r="D147" s="161">
        <v>0.2</v>
      </c>
    </row>
    <row r="148" spans="1:5" s="34" customFormat="1" ht="12.75" customHeight="1" x14ac:dyDescent="0.15">
      <c r="A148" s="57" t="s">
        <v>378</v>
      </c>
      <c r="B148" s="213">
        <v>47</v>
      </c>
      <c r="C148" s="161">
        <v>1.5</v>
      </c>
      <c r="D148" s="161">
        <v>1.1000000000000001</v>
      </c>
    </row>
    <row r="149" spans="1:5" s="34" customFormat="1" ht="12.75" customHeight="1" x14ac:dyDescent="0.15">
      <c r="A149" s="57" t="s">
        <v>216</v>
      </c>
      <c r="B149" s="117">
        <v>0</v>
      </c>
      <c r="C149" s="235">
        <v>0</v>
      </c>
      <c r="D149" s="235">
        <v>0</v>
      </c>
      <c r="E149" s="80"/>
    </row>
    <row r="150" spans="1:5" s="34" customFormat="1" ht="25.75" customHeight="1" x14ac:dyDescent="0.15">
      <c r="A150" s="146" t="s">
        <v>24</v>
      </c>
      <c r="B150" s="215">
        <v>274</v>
      </c>
      <c r="C150" s="160">
        <v>5.3</v>
      </c>
      <c r="D150" s="160">
        <v>3</v>
      </c>
    </row>
    <row r="151" spans="1:5" s="34" customFormat="1" ht="12.75" customHeight="1" x14ac:dyDescent="0.15">
      <c r="A151" s="245" t="s">
        <v>37</v>
      </c>
      <c r="B151" s="252"/>
      <c r="C151" s="252"/>
      <c r="D151" s="252"/>
    </row>
    <row r="152" spans="1:5" s="34" customFormat="1" ht="12.75" customHeight="1" x14ac:dyDescent="0.15">
      <c r="A152" s="57" t="s">
        <v>203</v>
      </c>
      <c r="B152" s="213">
        <v>1559</v>
      </c>
      <c r="C152" s="161">
        <v>17</v>
      </c>
      <c r="D152" s="161">
        <v>16.7</v>
      </c>
    </row>
    <row r="153" spans="1:5" s="34" customFormat="1" ht="12.75" customHeight="1" x14ac:dyDescent="0.15">
      <c r="A153" s="57" t="s">
        <v>204</v>
      </c>
      <c r="B153" s="213">
        <v>5050</v>
      </c>
      <c r="C153" s="161">
        <v>3.3</v>
      </c>
      <c r="D153" s="161">
        <v>2.2999999999999998</v>
      </c>
    </row>
    <row r="154" spans="1:5" s="34" customFormat="1" ht="12.75" customHeight="1" x14ac:dyDescent="0.15">
      <c r="A154" s="57" t="s">
        <v>205</v>
      </c>
      <c r="B154" s="213">
        <v>4374</v>
      </c>
      <c r="C154" s="161">
        <v>8.5</v>
      </c>
      <c r="D154" s="161">
        <v>7.5</v>
      </c>
    </row>
    <row r="155" spans="1:5" s="34" customFormat="1" ht="12.75" customHeight="1" x14ac:dyDescent="0.15">
      <c r="A155" s="57" t="s">
        <v>371</v>
      </c>
      <c r="B155" s="213">
        <v>1138</v>
      </c>
      <c r="C155" s="161">
        <v>2.7</v>
      </c>
      <c r="D155" s="161">
        <v>2</v>
      </c>
    </row>
    <row r="156" spans="1:5" s="34" customFormat="1" ht="12.75" customHeight="1" x14ac:dyDescent="0.15">
      <c r="A156" s="57" t="s">
        <v>372</v>
      </c>
      <c r="B156" s="213">
        <v>354</v>
      </c>
      <c r="C156" s="161">
        <v>5.3</v>
      </c>
      <c r="D156" s="161">
        <v>4.3</v>
      </c>
    </row>
    <row r="157" spans="1:5" s="34" customFormat="1" ht="12.75" customHeight="1" x14ac:dyDescent="0.15">
      <c r="A157" s="57" t="s">
        <v>373</v>
      </c>
      <c r="B157" s="213">
        <v>2066</v>
      </c>
      <c r="C157" s="161">
        <v>5.3</v>
      </c>
      <c r="D157" s="161">
        <v>4.5</v>
      </c>
    </row>
    <row r="158" spans="1:5" s="34" customFormat="1" ht="12.75" customHeight="1" x14ac:dyDescent="0.15">
      <c r="A158" s="57" t="s">
        <v>374</v>
      </c>
      <c r="B158" s="213">
        <v>3012</v>
      </c>
      <c r="C158" s="161">
        <v>3.3</v>
      </c>
      <c r="D158" s="161">
        <v>2.7</v>
      </c>
    </row>
    <row r="159" spans="1:5" s="34" customFormat="1" ht="12.75" customHeight="1" x14ac:dyDescent="0.15">
      <c r="A159" s="57" t="s">
        <v>375</v>
      </c>
      <c r="B159" s="213">
        <v>838</v>
      </c>
      <c r="C159" s="161">
        <v>2</v>
      </c>
      <c r="D159" s="161">
        <v>1.3</v>
      </c>
    </row>
    <row r="160" spans="1:5" s="34" customFormat="1" ht="12.75" customHeight="1" x14ac:dyDescent="0.15">
      <c r="A160" s="57" t="s">
        <v>376</v>
      </c>
      <c r="B160" s="213">
        <v>549</v>
      </c>
      <c r="C160" s="161">
        <v>3.5</v>
      </c>
      <c r="D160" s="161">
        <v>2.7</v>
      </c>
    </row>
    <row r="161" spans="1:4" s="34" customFormat="1" ht="12.75" customHeight="1" x14ac:dyDescent="0.15">
      <c r="A161" s="57" t="s">
        <v>211</v>
      </c>
      <c r="B161" s="213">
        <v>3988</v>
      </c>
      <c r="C161" s="161">
        <v>6.5</v>
      </c>
      <c r="D161" s="161">
        <v>5.5</v>
      </c>
    </row>
    <row r="162" spans="1:4" s="34" customFormat="1" ht="12.75" customHeight="1" x14ac:dyDescent="0.15">
      <c r="A162" s="57" t="s">
        <v>377</v>
      </c>
      <c r="B162" s="213">
        <v>393</v>
      </c>
      <c r="C162" s="161">
        <v>3</v>
      </c>
      <c r="D162" s="161">
        <v>2.2999999999999998</v>
      </c>
    </row>
    <row r="163" spans="1:4" s="34" customFormat="1" ht="12.75" customHeight="1" x14ac:dyDescent="0.15">
      <c r="A163" s="57" t="s">
        <v>213</v>
      </c>
      <c r="B163" s="213">
        <v>420</v>
      </c>
      <c r="C163" s="161">
        <v>3.1</v>
      </c>
      <c r="D163" s="161">
        <v>2.5</v>
      </c>
    </row>
    <row r="164" spans="1:4" s="34" customFormat="1" ht="12.75" customHeight="1" x14ac:dyDescent="0.15">
      <c r="A164" s="57" t="s">
        <v>214</v>
      </c>
      <c r="B164" s="213">
        <v>118</v>
      </c>
      <c r="C164" s="161">
        <v>2.1</v>
      </c>
      <c r="D164" s="161">
        <v>1.2</v>
      </c>
    </row>
    <row r="165" spans="1:4" s="34" customFormat="1" ht="12.75" customHeight="1" x14ac:dyDescent="0.15">
      <c r="A165" s="57" t="s">
        <v>215</v>
      </c>
      <c r="B165" s="213">
        <v>338</v>
      </c>
      <c r="C165" s="161">
        <v>0.9</v>
      </c>
      <c r="D165" s="161">
        <v>0.8</v>
      </c>
    </row>
    <row r="166" spans="1:4" s="34" customFormat="1" ht="12.75" customHeight="1" x14ac:dyDescent="0.15">
      <c r="A166" s="57" t="s">
        <v>378</v>
      </c>
      <c r="B166" s="213">
        <v>2494</v>
      </c>
      <c r="C166" s="161">
        <v>1.6</v>
      </c>
      <c r="D166" s="161">
        <v>0.9</v>
      </c>
    </row>
    <row r="167" spans="1:4" s="34" customFormat="1" ht="12.75" customHeight="1" x14ac:dyDescent="0.15">
      <c r="A167" s="57" t="s">
        <v>216</v>
      </c>
      <c r="B167" s="213">
        <v>38</v>
      </c>
      <c r="C167" s="161">
        <v>7.4</v>
      </c>
      <c r="D167" s="161">
        <v>4.0999999999999996</v>
      </c>
    </row>
    <row r="168" spans="1:4" s="34" customFormat="1" ht="25.75" customHeight="1" x14ac:dyDescent="0.15">
      <c r="A168" s="146" t="s">
        <v>24</v>
      </c>
      <c r="B168" s="216">
        <v>26731</v>
      </c>
      <c r="C168" s="196">
        <v>5.4</v>
      </c>
      <c r="D168" s="196">
        <v>3.5</v>
      </c>
    </row>
    <row r="169" spans="1:4" s="34" customFormat="1" ht="12.75" customHeight="1" x14ac:dyDescent="0.15">
      <c r="A169" s="78"/>
      <c r="B169" s="217"/>
      <c r="C169" s="236"/>
      <c r="D169" s="236"/>
    </row>
    <row r="170" spans="1:4" s="34" customFormat="1" ht="12.75" customHeight="1" x14ac:dyDescent="0.15">
      <c r="A170" s="78"/>
      <c r="B170" s="217"/>
      <c r="C170" s="236"/>
      <c r="D170" s="236"/>
    </row>
    <row r="171" spans="1:4" s="34" customFormat="1" ht="12.75" customHeight="1" x14ac:dyDescent="0.15">
      <c r="A171" s="75" t="str">
        <f>Contents!B43</f>
        <v>© Commonwealth of Australia 2020</v>
      </c>
      <c r="B171" s="217"/>
      <c r="C171" s="236"/>
      <c r="D171" s="236"/>
    </row>
    <row r="172" spans="1:4" s="34" customFormat="1" x14ac:dyDescent="0.15">
      <c r="A172" s="79"/>
      <c r="B172" s="217"/>
      <c r="C172" s="237"/>
      <c r="D172" s="237"/>
    </row>
    <row r="173" spans="1:4" s="34" customFormat="1" x14ac:dyDescent="0.15">
      <c r="A173" s="79"/>
      <c r="B173" s="217"/>
      <c r="C173" s="237"/>
      <c r="D173" s="237"/>
    </row>
    <row r="174" spans="1:4" s="34" customFormat="1" x14ac:dyDescent="0.15">
      <c r="A174" s="79"/>
      <c r="B174" s="217"/>
      <c r="C174" s="237"/>
      <c r="D174" s="237"/>
    </row>
    <row r="175" spans="1:4" s="34" customFormat="1" x14ac:dyDescent="0.15">
      <c r="A175" s="79"/>
      <c r="B175" s="217"/>
      <c r="C175" s="237"/>
      <c r="D175" s="237"/>
    </row>
    <row r="176" spans="1:4" s="34" customFormat="1" x14ac:dyDescent="0.15">
      <c r="A176" s="79"/>
      <c r="B176" s="217"/>
      <c r="C176" s="237"/>
      <c r="D176" s="237"/>
    </row>
    <row r="177" spans="1:4" s="34" customFormat="1" x14ac:dyDescent="0.15">
      <c r="A177" s="79"/>
      <c r="B177" s="217"/>
      <c r="C177" s="237"/>
      <c r="D177" s="237"/>
    </row>
    <row r="178" spans="1:4" s="34" customFormat="1" x14ac:dyDescent="0.15">
      <c r="A178" s="79"/>
      <c r="B178" s="217"/>
      <c r="C178" s="237"/>
      <c r="D178" s="237"/>
    </row>
    <row r="179" spans="1:4" s="34" customFormat="1" x14ac:dyDescent="0.15">
      <c r="A179" s="79"/>
      <c r="B179" s="217"/>
      <c r="C179" s="237"/>
      <c r="D179" s="237"/>
    </row>
    <row r="180" spans="1:4" s="34" customFormat="1" x14ac:dyDescent="0.15">
      <c r="A180" s="79"/>
      <c r="B180" s="217"/>
      <c r="C180" s="237"/>
      <c r="D180" s="237"/>
    </row>
    <row r="181" spans="1:4" s="34" customFormat="1" x14ac:dyDescent="0.15">
      <c r="A181" s="79"/>
      <c r="B181" s="217"/>
      <c r="C181" s="237"/>
      <c r="D181" s="237"/>
    </row>
    <row r="182" spans="1:4" s="34" customFormat="1" x14ac:dyDescent="0.15">
      <c r="A182" s="79"/>
      <c r="B182" s="217"/>
      <c r="C182" s="237"/>
      <c r="D182" s="237"/>
    </row>
    <row r="183" spans="1:4" s="34" customFormat="1" x14ac:dyDescent="0.15">
      <c r="A183" s="79"/>
      <c r="B183" s="217"/>
      <c r="C183" s="237"/>
      <c r="D183" s="237"/>
    </row>
    <row r="184" spans="1:4" s="34" customFormat="1" x14ac:dyDescent="0.15">
      <c r="A184" s="79"/>
      <c r="B184" s="217"/>
      <c r="C184" s="237"/>
      <c r="D184" s="237"/>
    </row>
    <row r="185" spans="1:4" s="34" customFormat="1" x14ac:dyDescent="0.15">
      <c r="A185" s="79"/>
      <c r="B185" s="217"/>
      <c r="C185" s="237"/>
      <c r="D185" s="237"/>
    </row>
    <row r="186" spans="1:4" s="34" customFormat="1" x14ac:dyDescent="0.15">
      <c r="A186" s="79"/>
      <c r="B186" s="217"/>
      <c r="C186" s="237"/>
      <c r="D186" s="237"/>
    </row>
    <row r="187" spans="1:4" s="34" customFormat="1" x14ac:dyDescent="0.15">
      <c r="A187" s="79"/>
      <c r="B187" s="217"/>
      <c r="C187" s="237"/>
      <c r="D187" s="237"/>
    </row>
    <row r="188" spans="1:4" s="34" customFormat="1" x14ac:dyDescent="0.15">
      <c r="A188" s="79"/>
      <c r="B188" s="167"/>
      <c r="C188" s="131"/>
      <c r="D188" s="131"/>
    </row>
    <row r="189" spans="1:4" s="34" customFormat="1" x14ac:dyDescent="0.15">
      <c r="A189" s="79"/>
      <c r="B189" s="167"/>
      <c r="C189" s="131"/>
      <c r="D189" s="131"/>
    </row>
    <row r="190" spans="1:4" s="34" customFormat="1" x14ac:dyDescent="0.15">
      <c r="A190" s="79"/>
      <c r="B190" s="167"/>
      <c r="C190" s="131"/>
      <c r="D190" s="131"/>
    </row>
    <row r="191" spans="1:4" s="34" customFormat="1" x14ac:dyDescent="0.15">
      <c r="A191" s="79"/>
      <c r="B191" s="167"/>
      <c r="C191" s="131"/>
      <c r="D191" s="131"/>
    </row>
    <row r="192" spans="1:4" s="34" customFormat="1" x14ac:dyDescent="0.15">
      <c r="A192" s="79"/>
      <c r="B192" s="167"/>
      <c r="C192" s="131"/>
      <c r="D192" s="131"/>
    </row>
    <row r="193" spans="1:4" s="34" customFormat="1" x14ac:dyDescent="0.15">
      <c r="A193" s="79"/>
      <c r="B193" s="167"/>
      <c r="C193" s="131"/>
      <c r="D193" s="131"/>
    </row>
    <row r="194" spans="1:4" s="34" customFormat="1" x14ac:dyDescent="0.15">
      <c r="A194" s="79"/>
      <c r="B194" s="167"/>
      <c r="C194" s="131"/>
      <c r="D194" s="131"/>
    </row>
    <row r="195" spans="1:4" s="34" customFormat="1" x14ac:dyDescent="0.15">
      <c r="A195" s="79"/>
      <c r="B195" s="167"/>
      <c r="C195" s="131"/>
      <c r="D195" s="131"/>
    </row>
    <row r="196" spans="1:4" s="34" customFormat="1" x14ac:dyDescent="0.15">
      <c r="A196" s="79"/>
      <c r="B196" s="167"/>
      <c r="C196" s="131"/>
      <c r="D196" s="131"/>
    </row>
    <row r="197" spans="1:4" s="34" customFormat="1" x14ac:dyDescent="0.15">
      <c r="A197" s="79"/>
      <c r="B197" s="167"/>
      <c r="C197" s="131"/>
      <c r="D197" s="131"/>
    </row>
    <row r="198" spans="1:4" s="34" customFormat="1" x14ac:dyDescent="0.15">
      <c r="A198" s="79"/>
      <c r="B198" s="167"/>
      <c r="C198" s="131"/>
      <c r="D198" s="131"/>
    </row>
    <row r="199" spans="1:4" s="34" customFormat="1" x14ac:dyDescent="0.15">
      <c r="A199" s="79"/>
      <c r="B199" s="167"/>
      <c r="C199" s="131"/>
      <c r="D199" s="131"/>
    </row>
    <row r="200" spans="1:4" s="34" customFormat="1" x14ac:dyDescent="0.15">
      <c r="A200" s="79"/>
      <c r="B200" s="167"/>
      <c r="C200" s="131"/>
      <c r="D200" s="131"/>
    </row>
    <row r="201" spans="1:4" s="34" customFormat="1" x14ac:dyDescent="0.15">
      <c r="A201" s="79"/>
      <c r="B201" s="167"/>
      <c r="C201" s="131"/>
      <c r="D201" s="131"/>
    </row>
    <row r="202" spans="1:4" s="34" customFormat="1" x14ac:dyDescent="0.15">
      <c r="A202" s="79"/>
      <c r="B202" s="167"/>
      <c r="C202" s="131"/>
      <c r="D202" s="131"/>
    </row>
    <row r="203" spans="1:4" s="34" customFormat="1" x14ac:dyDescent="0.15">
      <c r="A203" s="79"/>
      <c r="B203" s="167"/>
      <c r="C203" s="131"/>
      <c r="D203" s="131"/>
    </row>
    <row r="204" spans="1:4" s="34" customFormat="1" x14ac:dyDescent="0.15">
      <c r="A204" s="79"/>
      <c r="B204" s="167"/>
      <c r="C204" s="131"/>
      <c r="D204" s="131"/>
    </row>
    <row r="205" spans="1:4" s="34" customFormat="1" x14ac:dyDescent="0.15">
      <c r="A205" s="79"/>
      <c r="B205" s="167"/>
      <c r="C205" s="131"/>
      <c r="D205" s="131"/>
    </row>
    <row r="206" spans="1:4" s="34" customFormat="1" ht="14.25" customHeight="1" x14ac:dyDescent="0.15">
      <c r="A206" s="79"/>
      <c r="B206" s="167"/>
      <c r="C206" s="131"/>
      <c r="D206" s="131"/>
    </row>
    <row r="207" spans="1:4" s="34" customFormat="1" x14ac:dyDescent="0.15">
      <c r="A207" s="79"/>
      <c r="B207" s="167"/>
      <c r="C207" s="131"/>
      <c r="D207" s="131"/>
    </row>
    <row r="208" spans="1:4" s="34" customFormat="1" x14ac:dyDescent="0.15">
      <c r="A208" s="79"/>
      <c r="B208" s="167"/>
      <c r="C208" s="131"/>
      <c r="D208" s="131"/>
    </row>
    <row r="209" spans="1:4" s="34" customFormat="1" x14ac:dyDescent="0.15">
      <c r="A209" s="79"/>
      <c r="B209" s="167"/>
      <c r="C209" s="131"/>
      <c r="D209" s="131"/>
    </row>
    <row r="210" spans="1:4" s="34" customFormat="1" x14ac:dyDescent="0.15">
      <c r="A210" s="79"/>
      <c r="B210" s="167"/>
      <c r="C210" s="131"/>
      <c r="D210" s="131"/>
    </row>
    <row r="211" spans="1:4" s="34" customFormat="1" x14ac:dyDescent="0.15">
      <c r="A211" s="79"/>
      <c r="B211" s="167"/>
      <c r="C211" s="131"/>
      <c r="D211" s="131"/>
    </row>
    <row r="212" spans="1:4" s="34" customFormat="1" x14ac:dyDescent="0.15">
      <c r="A212" s="79"/>
      <c r="B212" s="167"/>
      <c r="C212" s="131"/>
      <c r="D212" s="131"/>
    </row>
    <row r="213" spans="1:4" s="34" customFormat="1" x14ac:dyDescent="0.15">
      <c r="A213" s="79"/>
      <c r="B213" s="167"/>
      <c r="C213" s="131"/>
      <c r="D213" s="131"/>
    </row>
    <row r="214" spans="1:4" s="34" customFormat="1" x14ac:dyDescent="0.15">
      <c r="A214" s="79"/>
      <c r="B214" s="167"/>
      <c r="C214" s="131"/>
      <c r="D214" s="131"/>
    </row>
    <row r="215" spans="1:4" s="34" customFormat="1" x14ac:dyDescent="0.15">
      <c r="A215" s="79"/>
      <c r="B215" s="167"/>
      <c r="C215" s="131"/>
      <c r="D215" s="131"/>
    </row>
    <row r="216" spans="1:4" s="34" customFormat="1" x14ac:dyDescent="0.15">
      <c r="A216" s="79"/>
      <c r="B216" s="167"/>
      <c r="C216" s="131"/>
      <c r="D216" s="131"/>
    </row>
    <row r="217" spans="1:4" s="34" customFormat="1" x14ac:dyDescent="0.15">
      <c r="A217" s="79"/>
      <c r="B217" s="167"/>
      <c r="C217" s="131"/>
      <c r="D217" s="131"/>
    </row>
    <row r="218" spans="1:4" s="34" customFormat="1" x14ac:dyDescent="0.15">
      <c r="A218" s="79"/>
      <c r="B218" s="167"/>
      <c r="C218" s="131"/>
      <c r="D218" s="131"/>
    </row>
    <row r="219" spans="1:4" s="34" customFormat="1" x14ac:dyDescent="0.15">
      <c r="A219" s="79"/>
      <c r="B219" s="167"/>
      <c r="C219" s="131"/>
      <c r="D219" s="131"/>
    </row>
    <row r="220" spans="1:4" s="34" customFormat="1" x14ac:dyDescent="0.15">
      <c r="A220" s="79"/>
      <c r="B220" s="167"/>
      <c r="C220" s="131"/>
      <c r="D220" s="131"/>
    </row>
    <row r="221" spans="1:4" s="34" customFormat="1" x14ac:dyDescent="0.15">
      <c r="A221" s="79"/>
      <c r="B221" s="167"/>
      <c r="C221" s="131"/>
      <c r="D221" s="131"/>
    </row>
    <row r="222" spans="1:4" s="34" customFormat="1" x14ac:dyDescent="0.15">
      <c r="A222" s="79"/>
      <c r="B222" s="167"/>
      <c r="C222" s="131"/>
      <c r="D222" s="131"/>
    </row>
    <row r="223" spans="1:4" s="34" customFormat="1" x14ac:dyDescent="0.15">
      <c r="A223" s="79"/>
      <c r="B223" s="167"/>
      <c r="C223" s="131"/>
      <c r="D223" s="131"/>
    </row>
    <row r="224" spans="1:4" s="34" customFormat="1" ht="14.25" customHeight="1" x14ac:dyDescent="0.15">
      <c r="A224" s="79"/>
      <c r="B224" s="167"/>
      <c r="C224" s="131"/>
      <c r="D224" s="131"/>
    </row>
    <row r="225" spans="1:4" s="34" customFormat="1" x14ac:dyDescent="0.15">
      <c r="A225" s="79"/>
      <c r="B225" s="167"/>
      <c r="C225" s="131"/>
      <c r="D225" s="131"/>
    </row>
    <row r="226" spans="1:4" s="34" customFormat="1" x14ac:dyDescent="0.15">
      <c r="A226" s="79"/>
      <c r="B226" s="167"/>
      <c r="C226" s="131"/>
      <c r="D226" s="131"/>
    </row>
    <row r="227" spans="1:4" s="34" customFormat="1" x14ac:dyDescent="0.15">
      <c r="A227" s="79"/>
      <c r="B227" s="167"/>
      <c r="C227" s="131"/>
      <c r="D227" s="131"/>
    </row>
    <row r="228" spans="1:4" s="34" customFormat="1" x14ac:dyDescent="0.15">
      <c r="A228" s="79"/>
      <c r="B228" s="167"/>
      <c r="C228" s="131"/>
      <c r="D228" s="131"/>
    </row>
    <row r="229" spans="1:4" s="34" customFormat="1" x14ac:dyDescent="0.15">
      <c r="A229" s="79"/>
      <c r="B229" s="167"/>
      <c r="C229" s="131"/>
      <c r="D229" s="131"/>
    </row>
    <row r="230" spans="1:4" s="34" customFormat="1" x14ac:dyDescent="0.15">
      <c r="A230" s="79"/>
      <c r="B230" s="167"/>
      <c r="C230" s="131"/>
      <c r="D230" s="131"/>
    </row>
    <row r="231" spans="1:4" s="34" customFormat="1" x14ac:dyDescent="0.15">
      <c r="A231" s="79"/>
      <c r="B231" s="167"/>
      <c r="C231" s="131"/>
      <c r="D231" s="131"/>
    </row>
    <row r="232" spans="1:4" s="34" customFormat="1" x14ac:dyDescent="0.15">
      <c r="A232" s="79"/>
      <c r="B232" s="167"/>
      <c r="C232" s="131"/>
      <c r="D232" s="131"/>
    </row>
    <row r="233" spans="1:4" s="34" customFormat="1" x14ac:dyDescent="0.15">
      <c r="A233" s="79"/>
      <c r="B233" s="167"/>
      <c r="C233" s="131"/>
      <c r="D233" s="131"/>
    </row>
    <row r="234" spans="1:4" s="34" customFormat="1" x14ac:dyDescent="0.15">
      <c r="A234" s="79"/>
      <c r="B234" s="167"/>
      <c r="C234" s="131"/>
      <c r="D234" s="131"/>
    </row>
    <row r="235" spans="1:4" s="34" customFormat="1" x14ac:dyDescent="0.15">
      <c r="A235" s="79"/>
      <c r="B235" s="167"/>
      <c r="C235" s="131"/>
      <c r="D235" s="131"/>
    </row>
    <row r="236" spans="1:4" s="34" customFormat="1" x14ac:dyDescent="0.15">
      <c r="A236" s="79"/>
      <c r="B236" s="167"/>
      <c r="C236" s="131"/>
      <c r="D236" s="131"/>
    </row>
    <row r="237" spans="1:4" s="34" customFormat="1" x14ac:dyDescent="0.15">
      <c r="A237" s="79"/>
      <c r="B237" s="167"/>
      <c r="C237" s="131"/>
      <c r="D237" s="131"/>
    </row>
    <row r="238" spans="1:4" s="34" customFormat="1" x14ac:dyDescent="0.15">
      <c r="A238" s="79"/>
      <c r="B238" s="167"/>
      <c r="C238" s="131"/>
      <c r="D238" s="131"/>
    </row>
    <row r="239" spans="1:4" s="34" customFormat="1" x14ac:dyDescent="0.15">
      <c r="A239" s="79"/>
      <c r="B239" s="167"/>
      <c r="C239" s="131"/>
      <c r="D239" s="131"/>
    </row>
    <row r="240" spans="1:4" s="34" customFormat="1" x14ac:dyDescent="0.15">
      <c r="A240" s="79"/>
      <c r="B240" s="167"/>
      <c r="C240" s="131"/>
      <c r="D240" s="131"/>
    </row>
    <row r="241" spans="1:4" s="34" customFormat="1" x14ac:dyDescent="0.15">
      <c r="A241" s="79"/>
      <c r="B241" s="167"/>
      <c r="C241" s="131"/>
      <c r="D241" s="131"/>
    </row>
    <row r="242" spans="1:4" s="34" customFormat="1" ht="14.25" customHeight="1" x14ac:dyDescent="0.15">
      <c r="A242" s="79"/>
      <c r="B242" s="167"/>
      <c r="C242" s="131"/>
      <c r="D242" s="131"/>
    </row>
    <row r="243" spans="1:4" s="34" customFormat="1" x14ac:dyDescent="0.15">
      <c r="A243" s="79"/>
      <c r="B243" s="167"/>
      <c r="C243" s="131"/>
      <c r="D243" s="131"/>
    </row>
    <row r="244" spans="1:4" s="34" customFormat="1" x14ac:dyDescent="0.15">
      <c r="A244" s="79"/>
      <c r="B244" s="167"/>
      <c r="C244" s="131"/>
      <c r="D244" s="131"/>
    </row>
    <row r="245" spans="1:4" s="34" customFormat="1" x14ac:dyDescent="0.15">
      <c r="A245" s="79"/>
      <c r="B245" s="167"/>
      <c r="C245" s="131"/>
      <c r="D245" s="131"/>
    </row>
    <row r="246" spans="1:4" s="34" customFormat="1" x14ac:dyDescent="0.15">
      <c r="A246" s="79"/>
      <c r="B246" s="167"/>
      <c r="C246" s="131"/>
      <c r="D246" s="131"/>
    </row>
    <row r="247" spans="1:4" s="34" customFormat="1" x14ac:dyDescent="0.15">
      <c r="A247" s="79"/>
      <c r="B247" s="167"/>
      <c r="C247" s="131"/>
      <c r="D247" s="131"/>
    </row>
    <row r="248" spans="1:4" s="34" customFormat="1" x14ac:dyDescent="0.15">
      <c r="A248" s="79"/>
      <c r="B248" s="167"/>
      <c r="C248" s="131"/>
      <c r="D248" s="131"/>
    </row>
    <row r="249" spans="1:4" s="34" customFormat="1" x14ac:dyDescent="0.15">
      <c r="A249" s="79"/>
      <c r="B249" s="167"/>
      <c r="C249" s="131"/>
      <c r="D249" s="131"/>
    </row>
    <row r="250" spans="1:4" s="34" customFormat="1" x14ac:dyDescent="0.15">
      <c r="A250" s="79"/>
      <c r="B250" s="167"/>
      <c r="C250" s="131"/>
      <c r="D250" s="131"/>
    </row>
    <row r="251" spans="1:4" s="34" customFormat="1" x14ac:dyDescent="0.15">
      <c r="A251" s="79"/>
      <c r="B251" s="167"/>
      <c r="C251" s="131"/>
      <c r="D251" s="131"/>
    </row>
    <row r="252" spans="1:4" s="34" customFormat="1" x14ac:dyDescent="0.15">
      <c r="A252" s="79"/>
      <c r="B252" s="167"/>
      <c r="C252" s="131"/>
      <c r="D252" s="131"/>
    </row>
    <row r="253" spans="1:4" s="34" customFormat="1" x14ac:dyDescent="0.15">
      <c r="A253" s="79"/>
      <c r="B253" s="167"/>
      <c r="C253" s="131"/>
      <c r="D253" s="131"/>
    </row>
    <row r="254" spans="1:4" s="34" customFormat="1" x14ac:dyDescent="0.15">
      <c r="A254" s="79"/>
      <c r="B254" s="167"/>
      <c r="C254" s="131"/>
      <c r="D254" s="131"/>
    </row>
    <row r="255" spans="1:4" s="34" customFormat="1" x14ac:dyDescent="0.15">
      <c r="A255" s="79"/>
      <c r="B255" s="167"/>
      <c r="C255" s="131"/>
      <c r="D255" s="131"/>
    </row>
    <row r="256" spans="1:4" s="34" customFormat="1" x14ac:dyDescent="0.15">
      <c r="A256" s="79"/>
      <c r="B256" s="167"/>
      <c r="C256" s="131"/>
      <c r="D256" s="131"/>
    </row>
    <row r="257" spans="1:4" s="34" customFormat="1" x14ac:dyDescent="0.15">
      <c r="A257" s="79"/>
      <c r="B257" s="167"/>
      <c r="C257" s="131"/>
      <c r="D257" s="131"/>
    </row>
    <row r="258" spans="1:4" s="34" customFormat="1" x14ac:dyDescent="0.15">
      <c r="A258" s="79"/>
      <c r="B258" s="167"/>
      <c r="C258" s="131"/>
      <c r="D258" s="131"/>
    </row>
    <row r="259" spans="1:4" s="34" customFormat="1" x14ac:dyDescent="0.15">
      <c r="A259" s="79"/>
      <c r="B259" s="167"/>
      <c r="C259" s="131"/>
      <c r="D259" s="131"/>
    </row>
    <row r="260" spans="1:4" s="34" customFormat="1" x14ac:dyDescent="0.15">
      <c r="A260" s="79"/>
      <c r="B260" s="167"/>
      <c r="C260" s="131"/>
      <c r="D260" s="131"/>
    </row>
    <row r="261" spans="1:4" s="34" customFormat="1" x14ac:dyDescent="0.15">
      <c r="A261" s="79"/>
      <c r="B261" s="167"/>
      <c r="C261" s="131"/>
      <c r="D261" s="131"/>
    </row>
    <row r="262" spans="1:4" s="34" customFormat="1" x14ac:dyDescent="0.15">
      <c r="A262" s="79"/>
      <c r="B262" s="167"/>
      <c r="C262" s="131"/>
      <c r="D262" s="131"/>
    </row>
    <row r="263" spans="1:4" s="34" customFormat="1" x14ac:dyDescent="0.15">
      <c r="A263" s="79"/>
      <c r="B263" s="167"/>
      <c r="C263" s="131"/>
      <c r="D263" s="131"/>
    </row>
    <row r="264" spans="1:4" s="34" customFormat="1" x14ac:dyDescent="0.15">
      <c r="A264" s="79"/>
      <c r="B264" s="167"/>
      <c r="C264" s="131"/>
      <c r="D264" s="131"/>
    </row>
    <row r="265" spans="1:4" s="34" customFormat="1" x14ac:dyDescent="0.15">
      <c r="A265" s="79"/>
      <c r="B265" s="167"/>
      <c r="C265" s="131"/>
      <c r="D265" s="131"/>
    </row>
    <row r="266" spans="1:4" s="34" customFormat="1" x14ac:dyDescent="0.15">
      <c r="A266" s="79"/>
      <c r="B266" s="167"/>
      <c r="C266" s="131"/>
      <c r="D266" s="131"/>
    </row>
    <row r="267" spans="1:4" s="34" customFormat="1" x14ac:dyDescent="0.15">
      <c r="A267" s="79"/>
      <c r="B267" s="167"/>
      <c r="C267" s="131"/>
      <c r="D267" s="131"/>
    </row>
    <row r="268" spans="1:4" s="34" customFormat="1" x14ac:dyDescent="0.15">
      <c r="A268" s="79"/>
      <c r="B268" s="167"/>
      <c r="C268" s="131"/>
      <c r="D268" s="131"/>
    </row>
    <row r="269" spans="1:4" s="34" customFormat="1" x14ac:dyDescent="0.15">
      <c r="A269" s="79"/>
      <c r="B269" s="167"/>
      <c r="C269" s="131"/>
      <c r="D269" s="131"/>
    </row>
    <row r="270" spans="1:4" s="34" customFormat="1" x14ac:dyDescent="0.15">
      <c r="A270" s="79"/>
      <c r="B270" s="167"/>
      <c r="C270" s="131"/>
      <c r="D270" s="131"/>
    </row>
    <row r="271" spans="1:4" s="34" customFormat="1" x14ac:dyDescent="0.15">
      <c r="A271" s="79"/>
      <c r="B271" s="167"/>
      <c r="C271" s="131"/>
      <c r="D271" s="131"/>
    </row>
    <row r="272" spans="1:4" s="34" customFormat="1" x14ac:dyDescent="0.15">
      <c r="A272" s="79"/>
      <c r="B272" s="167"/>
      <c r="C272" s="131"/>
      <c r="D272" s="131"/>
    </row>
    <row r="273" spans="1:4" s="34" customFormat="1" x14ac:dyDescent="0.15">
      <c r="A273" s="79"/>
      <c r="B273" s="167"/>
      <c r="C273" s="131"/>
      <c r="D273" s="131"/>
    </row>
    <row r="274" spans="1:4" s="34" customFormat="1" x14ac:dyDescent="0.15">
      <c r="A274" s="79"/>
      <c r="B274" s="167"/>
      <c r="C274" s="131"/>
      <c r="D274" s="131"/>
    </row>
    <row r="275" spans="1:4" s="34" customFormat="1" x14ac:dyDescent="0.15">
      <c r="A275" s="79"/>
      <c r="B275" s="167"/>
      <c r="C275" s="131"/>
      <c r="D275" s="131"/>
    </row>
    <row r="276" spans="1:4" s="34" customFormat="1" x14ac:dyDescent="0.15">
      <c r="A276" s="79"/>
      <c r="B276" s="167"/>
      <c r="C276" s="131"/>
      <c r="D276" s="131"/>
    </row>
    <row r="277" spans="1:4" s="34" customFormat="1" x14ac:dyDescent="0.15">
      <c r="A277" s="79"/>
      <c r="B277" s="167"/>
      <c r="C277" s="131"/>
      <c r="D277" s="131"/>
    </row>
    <row r="278" spans="1:4" s="34" customFormat="1" ht="14.25" customHeight="1" x14ac:dyDescent="0.15">
      <c r="A278" s="79"/>
      <c r="B278" s="167"/>
      <c r="C278" s="131"/>
      <c r="D278" s="131"/>
    </row>
    <row r="279" spans="1:4" s="34" customFormat="1" x14ac:dyDescent="0.15">
      <c r="A279" s="79"/>
      <c r="B279" s="167"/>
      <c r="C279" s="131"/>
      <c r="D279" s="131"/>
    </row>
    <row r="280" spans="1:4" s="34" customFormat="1" x14ac:dyDescent="0.15">
      <c r="A280" s="79"/>
      <c r="B280" s="167"/>
      <c r="C280" s="131"/>
      <c r="D280" s="131"/>
    </row>
    <row r="281" spans="1:4" s="34" customFormat="1" x14ac:dyDescent="0.15">
      <c r="A281" s="79"/>
      <c r="B281" s="167"/>
      <c r="C281" s="131"/>
      <c r="D281" s="131"/>
    </row>
    <row r="282" spans="1:4" s="34" customFormat="1" x14ac:dyDescent="0.15">
      <c r="A282" s="79"/>
      <c r="B282" s="167"/>
      <c r="C282" s="131"/>
      <c r="D282" s="131"/>
    </row>
    <row r="283" spans="1:4" s="34" customFormat="1" x14ac:dyDescent="0.15">
      <c r="A283" s="79"/>
      <c r="B283" s="167"/>
      <c r="C283" s="131"/>
      <c r="D283" s="131"/>
    </row>
    <row r="284" spans="1:4" s="34" customFormat="1" x14ac:dyDescent="0.15">
      <c r="A284" s="79"/>
      <c r="B284" s="167"/>
      <c r="C284" s="131"/>
      <c r="D284" s="131"/>
    </row>
    <row r="285" spans="1:4" s="34" customFormat="1" x14ac:dyDescent="0.15">
      <c r="A285" s="79"/>
      <c r="B285" s="167"/>
      <c r="C285" s="131"/>
      <c r="D285" s="131"/>
    </row>
    <row r="286" spans="1:4" s="34" customFormat="1" x14ac:dyDescent="0.15">
      <c r="A286" s="79"/>
      <c r="B286" s="167"/>
      <c r="C286" s="131"/>
      <c r="D286" s="131"/>
    </row>
    <row r="287" spans="1:4" s="34" customFormat="1" x14ac:dyDescent="0.15">
      <c r="A287" s="79"/>
      <c r="B287" s="167"/>
      <c r="C287" s="131"/>
      <c r="D287" s="131"/>
    </row>
    <row r="288" spans="1:4" s="34" customFormat="1" x14ac:dyDescent="0.15">
      <c r="A288" s="79"/>
      <c r="B288" s="167"/>
      <c r="C288" s="131"/>
      <c r="D288" s="131"/>
    </row>
    <row r="289" spans="1:4" s="34" customFormat="1" x14ac:dyDescent="0.15">
      <c r="A289" s="79"/>
      <c r="B289" s="167"/>
      <c r="C289" s="131"/>
      <c r="D289" s="131"/>
    </row>
    <row r="290" spans="1:4" s="34" customFormat="1" x14ac:dyDescent="0.15">
      <c r="A290" s="79"/>
      <c r="B290" s="167"/>
      <c r="C290" s="131"/>
      <c r="D290" s="131"/>
    </row>
    <row r="291" spans="1:4" s="34" customFormat="1" x14ac:dyDescent="0.15">
      <c r="A291" s="79"/>
      <c r="B291" s="167"/>
      <c r="C291" s="131"/>
      <c r="D291" s="131"/>
    </row>
    <row r="292" spans="1:4" s="34" customFormat="1" x14ac:dyDescent="0.15">
      <c r="A292" s="79"/>
      <c r="B292" s="167"/>
      <c r="C292" s="131"/>
      <c r="D292" s="131"/>
    </row>
    <row r="293" spans="1:4" s="34" customFormat="1" x14ac:dyDescent="0.15">
      <c r="A293" s="79"/>
      <c r="B293" s="167"/>
      <c r="C293" s="131"/>
      <c r="D293" s="131"/>
    </row>
    <row r="294" spans="1:4" s="34" customFormat="1" x14ac:dyDescent="0.15">
      <c r="A294" s="79"/>
      <c r="B294" s="167"/>
      <c r="C294" s="131"/>
      <c r="D294" s="131"/>
    </row>
    <row r="295" spans="1:4" s="34" customFormat="1" x14ac:dyDescent="0.15">
      <c r="A295" s="79"/>
      <c r="B295" s="167"/>
      <c r="C295" s="131"/>
      <c r="D295" s="131"/>
    </row>
    <row r="296" spans="1:4" s="34" customFormat="1" ht="14.25" customHeight="1" x14ac:dyDescent="0.15">
      <c r="A296" s="79"/>
      <c r="B296" s="167"/>
      <c r="C296" s="131"/>
      <c r="D296" s="131"/>
    </row>
    <row r="297" spans="1:4" s="34" customFormat="1" x14ac:dyDescent="0.15">
      <c r="A297" s="79"/>
      <c r="B297" s="167"/>
      <c r="C297" s="131"/>
      <c r="D297" s="131"/>
    </row>
    <row r="298" spans="1:4" s="34" customFormat="1" x14ac:dyDescent="0.15">
      <c r="A298" s="79"/>
      <c r="B298" s="167"/>
      <c r="C298" s="131"/>
      <c r="D298" s="131"/>
    </row>
    <row r="299" spans="1:4" s="34" customFormat="1" x14ac:dyDescent="0.15">
      <c r="A299" s="79"/>
      <c r="B299" s="167"/>
      <c r="C299" s="131"/>
      <c r="D299" s="131"/>
    </row>
    <row r="300" spans="1:4" s="34" customFormat="1" x14ac:dyDescent="0.15">
      <c r="A300" s="79"/>
      <c r="B300" s="167"/>
      <c r="C300" s="131"/>
      <c r="D300" s="131"/>
    </row>
    <row r="301" spans="1:4" s="34" customFormat="1" x14ac:dyDescent="0.15">
      <c r="A301" s="79"/>
      <c r="B301" s="167"/>
      <c r="C301" s="131"/>
      <c r="D301" s="131"/>
    </row>
    <row r="302" spans="1:4" s="34" customFormat="1" x14ac:dyDescent="0.15">
      <c r="A302" s="79"/>
      <c r="B302" s="167"/>
      <c r="C302" s="131"/>
      <c r="D302" s="131"/>
    </row>
    <row r="303" spans="1:4" s="34" customFormat="1" x14ac:dyDescent="0.15">
      <c r="A303" s="79"/>
      <c r="B303" s="167"/>
      <c r="C303" s="131"/>
      <c r="D303" s="131"/>
    </row>
    <row r="304" spans="1:4" s="34" customFormat="1" x14ac:dyDescent="0.15">
      <c r="A304" s="79"/>
      <c r="B304" s="167"/>
      <c r="C304" s="131"/>
      <c r="D304" s="131"/>
    </row>
    <row r="305" spans="1:4" s="34" customFormat="1" x14ac:dyDescent="0.15">
      <c r="A305" s="79"/>
      <c r="B305" s="167"/>
      <c r="C305" s="131"/>
      <c r="D305" s="131"/>
    </row>
    <row r="306" spans="1:4" s="34" customFormat="1" x14ac:dyDescent="0.15">
      <c r="A306" s="79"/>
      <c r="B306" s="167"/>
      <c r="C306" s="131"/>
      <c r="D306" s="131"/>
    </row>
  </sheetData>
  <sheetProtection sheet="1"/>
  <mergeCells count="11">
    <mergeCell ref="A79:D79"/>
    <mergeCell ref="A1:E1"/>
    <mergeCell ref="A97:D97"/>
    <mergeCell ref="A115:D115"/>
    <mergeCell ref="A133:D133"/>
    <mergeCell ref="A151:D151"/>
    <mergeCell ref="B5:D5"/>
    <mergeCell ref="A7:D7"/>
    <mergeCell ref="A25:D25"/>
    <mergeCell ref="A43:D43"/>
    <mergeCell ref="A61:D61"/>
  </mergeCells>
  <hyperlinks>
    <hyperlink ref="A171" r:id="rId1" display="© Commonwealth of Australia 2014" xr:uid="{D43F5BC9-B791-5542-847A-855BFE037E12}"/>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6143-80A7-974F-B11F-BF485A8A053E}">
  <sheetPr codeName="Sheet13">
    <pageSetUpPr fitToPage="1"/>
  </sheetPr>
  <dimension ref="A1:N187"/>
  <sheetViews>
    <sheetView zoomScaleNormal="100" workbookViewId="0">
      <pane ySplit="6" topLeftCell="A7" activePane="bottomLeft" state="frozen"/>
      <selection activeCell="A4" sqref="A4:J14"/>
      <selection pane="bottomLeft" sqref="A1:E1"/>
    </sheetView>
  </sheetViews>
  <sheetFormatPr baseColWidth="10" defaultRowHeight="14" x14ac:dyDescent="0.15"/>
  <cols>
    <col min="1" max="1" width="34.5" style="49" customWidth="1"/>
    <col min="2" max="2" width="11.5" customWidth="1"/>
    <col min="3" max="4" width="11.5" style="34" customWidth="1"/>
    <col min="5" max="5" width="11.5" customWidth="1"/>
    <col min="6" max="256" width="8.83203125" customWidth="1"/>
  </cols>
  <sheetData>
    <row r="1" spans="1:14" s="34" customFormat="1" ht="60" customHeight="1" x14ac:dyDescent="0.15">
      <c r="A1" s="243" t="s">
        <v>317</v>
      </c>
      <c r="B1" s="244"/>
      <c r="C1" s="244"/>
      <c r="D1" s="244"/>
      <c r="E1" s="244"/>
      <c r="F1" s="132"/>
      <c r="G1" s="129"/>
      <c r="H1" s="129"/>
      <c r="I1" s="129"/>
      <c r="J1" s="129"/>
      <c r="K1" s="129"/>
      <c r="M1" s="130"/>
      <c r="N1" s="131"/>
    </row>
    <row r="2" spans="1:14" ht="15.75" customHeight="1" x14ac:dyDescent="0.2">
      <c r="A2" s="46" t="str">
        <f>Contents!A2</f>
        <v>45170DO002_2020 Prisoners in Australia, 2020</v>
      </c>
    </row>
    <row r="3" spans="1:14" ht="15.75" customHeight="1" x14ac:dyDescent="0.15">
      <c r="A3" s="1" t="str">
        <f>Contents!A3</f>
        <v>Released at 11:30 am (Canberra time) Thurs 3 Dec 2020</v>
      </c>
      <c r="C3" s="93"/>
    </row>
    <row r="4" spans="1:14" ht="25.5" customHeight="1" x14ac:dyDescent="0.15">
      <c r="A4" s="4" t="s">
        <v>300</v>
      </c>
    </row>
    <row r="5" spans="1:14" ht="13.5" customHeight="1" x14ac:dyDescent="0.15">
      <c r="A5" s="47"/>
      <c r="B5" s="256" t="s">
        <v>165</v>
      </c>
      <c r="C5" s="257"/>
      <c r="D5" s="257"/>
    </row>
    <row r="6" spans="1:14" ht="26.25" customHeight="1" x14ac:dyDescent="0.15">
      <c r="A6" s="47" t="s">
        <v>256</v>
      </c>
      <c r="B6" s="6" t="s">
        <v>266</v>
      </c>
      <c r="C6" s="72" t="s">
        <v>249</v>
      </c>
      <c r="D6" s="72" t="s">
        <v>250</v>
      </c>
    </row>
    <row r="7" spans="1:14" ht="12.75" customHeight="1" x14ac:dyDescent="0.15">
      <c r="A7" s="245" t="s">
        <v>30</v>
      </c>
      <c r="B7" s="255"/>
      <c r="C7" s="255"/>
      <c r="D7" s="255"/>
    </row>
    <row r="8" spans="1:14" ht="12.75" customHeight="1" x14ac:dyDescent="0.15">
      <c r="A8" s="56" t="s">
        <v>203</v>
      </c>
      <c r="B8" s="108">
        <v>674</v>
      </c>
      <c r="C8" s="112">
        <v>15.1</v>
      </c>
      <c r="D8" s="112">
        <v>15</v>
      </c>
      <c r="F8" s="80"/>
    </row>
    <row r="9" spans="1:14" ht="12.75" customHeight="1" x14ac:dyDescent="0.15">
      <c r="A9" s="56" t="s">
        <v>204</v>
      </c>
      <c r="B9" s="108">
        <v>1609</v>
      </c>
      <c r="C9" s="112">
        <v>2.2999999999999998</v>
      </c>
      <c r="D9" s="112">
        <v>1.4</v>
      </c>
      <c r="F9" s="34"/>
    </row>
    <row r="10" spans="1:14" ht="12.75" customHeight="1" x14ac:dyDescent="0.15">
      <c r="A10" s="56" t="s">
        <v>205</v>
      </c>
      <c r="B10" s="108">
        <v>1540</v>
      </c>
      <c r="C10" s="112">
        <v>6.4</v>
      </c>
      <c r="D10" s="112">
        <v>5.0999999999999996</v>
      </c>
    </row>
    <row r="11" spans="1:14" ht="12.75" customHeight="1" x14ac:dyDescent="0.15">
      <c r="A11" s="56" t="s">
        <v>371</v>
      </c>
      <c r="B11" s="108">
        <v>222</v>
      </c>
      <c r="C11" s="112">
        <v>1.5</v>
      </c>
      <c r="D11" s="112">
        <v>1.2</v>
      </c>
    </row>
    <row r="12" spans="1:14" ht="12.75" customHeight="1" x14ac:dyDescent="0.15">
      <c r="A12" s="56" t="s">
        <v>372</v>
      </c>
      <c r="B12" s="108">
        <v>140</v>
      </c>
      <c r="C12" s="112">
        <v>4.2</v>
      </c>
      <c r="D12" s="112">
        <v>3.7</v>
      </c>
    </row>
    <row r="13" spans="1:14" ht="12.75" customHeight="1" x14ac:dyDescent="0.15">
      <c r="A13" s="56" t="s">
        <v>373</v>
      </c>
      <c r="B13" s="108">
        <v>492</v>
      </c>
      <c r="C13" s="112">
        <v>3.9</v>
      </c>
      <c r="D13" s="112">
        <v>3.1</v>
      </c>
    </row>
    <row r="14" spans="1:14" ht="12.75" customHeight="1" x14ac:dyDescent="0.15">
      <c r="A14" s="56" t="s">
        <v>374</v>
      </c>
      <c r="B14" s="108">
        <v>552</v>
      </c>
      <c r="C14" s="112">
        <v>2.2000000000000002</v>
      </c>
      <c r="D14" s="112">
        <v>1.6</v>
      </c>
    </row>
    <row r="15" spans="1:14" ht="12.75" customHeight="1" x14ac:dyDescent="0.15">
      <c r="A15" s="56" t="s">
        <v>375</v>
      </c>
      <c r="B15" s="108">
        <v>206</v>
      </c>
      <c r="C15" s="112">
        <v>1.1000000000000001</v>
      </c>
      <c r="D15" s="112">
        <v>0.7</v>
      </c>
    </row>
    <row r="16" spans="1:14" ht="12.75" customHeight="1" x14ac:dyDescent="0.15">
      <c r="A16" s="56" t="s">
        <v>376</v>
      </c>
      <c r="B16" s="108">
        <v>208</v>
      </c>
      <c r="C16" s="112">
        <v>2</v>
      </c>
      <c r="D16" s="112">
        <v>1.3</v>
      </c>
    </row>
    <row r="17" spans="1:4" ht="12.75" customHeight="1" x14ac:dyDescent="0.15">
      <c r="A17" s="56" t="s">
        <v>211</v>
      </c>
      <c r="B17" s="108">
        <v>1155</v>
      </c>
      <c r="C17" s="112">
        <v>5.2</v>
      </c>
      <c r="D17" s="112">
        <v>4.4000000000000004</v>
      </c>
    </row>
    <row r="18" spans="1:4" ht="12.75" customHeight="1" x14ac:dyDescent="0.15">
      <c r="A18" s="56" t="s">
        <v>377</v>
      </c>
      <c r="B18" s="108">
        <v>161</v>
      </c>
      <c r="C18" s="112">
        <v>2.6</v>
      </c>
      <c r="D18" s="112">
        <v>2</v>
      </c>
    </row>
    <row r="19" spans="1:4" ht="12.75" customHeight="1" x14ac:dyDescent="0.15">
      <c r="A19" s="56" t="s">
        <v>213</v>
      </c>
      <c r="B19" s="108">
        <v>69</v>
      </c>
      <c r="C19" s="112">
        <v>2.1</v>
      </c>
      <c r="D19" s="112">
        <v>1.3</v>
      </c>
    </row>
    <row r="20" spans="1:4" ht="12.75" customHeight="1" x14ac:dyDescent="0.15">
      <c r="A20" s="56" t="s">
        <v>214</v>
      </c>
      <c r="B20" s="108">
        <v>42</v>
      </c>
      <c r="C20" s="112">
        <v>1</v>
      </c>
      <c r="D20" s="112">
        <v>0.8</v>
      </c>
    </row>
    <row r="21" spans="1:4" ht="12.75" customHeight="1" x14ac:dyDescent="0.15">
      <c r="A21" s="56" t="s">
        <v>215</v>
      </c>
      <c r="B21" s="108">
        <v>77</v>
      </c>
      <c r="C21" s="112">
        <v>0.6</v>
      </c>
      <c r="D21" s="112">
        <v>0.6</v>
      </c>
    </row>
    <row r="22" spans="1:4" ht="12.75" customHeight="1" x14ac:dyDescent="0.15">
      <c r="A22" s="56" t="s">
        <v>378</v>
      </c>
      <c r="B22" s="108">
        <v>1284</v>
      </c>
      <c r="C22" s="112">
        <v>1.2</v>
      </c>
      <c r="D22" s="112">
        <v>0.8</v>
      </c>
    </row>
    <row r="23" spans="1:4" ht="12.75" customHeight="1" x14ac:dyDescent="0.15">
      <c r="A23" s="56" t="s">
        <v>216</v>
      </c>
      <c r="B23" s="108">
        <v>15</v>
      </c>
      <c r="C23" s="112">
        <v>8.1</v>
      </c>
      <c r="D23" s="112">
        <v>2.4</v>
      </c>
    </row>
    <row r="24" spans="1:4" ht="25.75" customHeight="1" x14ac:dyDescent="0.15">
      <c r="A24" s="146" t="s">
        <v>24</v>
      </c>
      <c r="B24" s="107">
        <v>8452</v>
      </c>
      <c r="C24" s="113">
        <v>4.4000000000000004</v>
      </c>
      <c r="D24" s="113">
        <v>2.4</v>
      </c>
    </row>
    <row r="25" spans="1:4" ht="12.75" customHeight="1" x14ac:dyDescent="0.15">
      <c r="A25" s="245" t="s">
        <v>31</v>
      </c>
      <c r="B25" s="255"/>
      <c r="C25" s="255"/>
      <c r="D25" s="255"/>
    </row>
    <row r="26" spans="1:4" ht="12.75" customHeight="1" x14ac:dyDescent="0.15">
      <c r="A26" s="57" t="s">
        <v>203</v>
      </c>
      <c r="B26" s="108">
        <v>517</v>
      </c>
      <c r="C26" s="112">
        <v>14.8</v>
      </c>
      <c r="D26" s="112">
        <v>15.2</v>
      </c>
    </row>
    <row r="27" spans="1:4" ht="12.75" customHeight="1" x14ac:dyDescent="0.15">
      <c r="A27" s="57" t="s">
        <v>204</v>
      </c>
      <c r="B27" s="108">
        <v>686</v>
      </c>
      <c r="C27" s="112">
        <v>2.8</v>
      </c>
      <c r="D27" s="112">
        <v>2</v>
      </c>
    </row>
    <row r="28" spans="1:4" ht="12.75" customHeight="1" x14ac:dyDescent="0.15">
      <c r="A28" s="57" t="s">
        <v>205</v>
      </c>
      <c r="B28" s="108">
        <v>896</v>
      </c>
      <c r="C28" s="112">
        <v>6.3</v>
      </c>
      <c r="D28" s="112">
        <v>5.6</v>
      </c>
    </row>
    <row r="29" spans="1:4" ht="12.75" customHeight="1" x14ac:dyDescent="0.15">
      <c r="A29" s="57" t="s">
        <v>371</v>
      </c>
      <c r="B29" s="108">
        <v>143</v>
      </c>
      <c r="C29" s="112">
        <v>1.6</v>
      </c>
      <c r="D29" s="112">
        <v>1.1000000000000001</v>
      </c>
    </row>
    <row r="30" spans="1:4" ht="12.75" customHeight="1" x14ac:dyDescent="0.15">
      <c r="A30" s="57" t="s">
        <v>372</v>
      </c>
      <c r="B30" s="108">
        <v>63</v>
      </c>
      <c r="C30" s="112">
        <v>3.6</v>
      </c>
      <c r="D30" s="112">
        <v>3.7</v>
      </c>
    </row>
    <row r="31" spans="1:4" ht="12.75" customHeight="1" x14ac:dyDescent="0.15">
      <c r="A31" s="57" t="s">
        <v>373</v>
      </c>
      <c r="B31" s="108">
        <v>334</v>
      </c>
      <c r="C31" s="112">
        <v>4.0999999999999996</v>
      </c>
      <c r="D31" s="112">
        <v>3.5</v>
      </c>
    </row>
    <row r="32" spans="1:4" ht="12.75" customHeight="1" x14ac:dyDescent="0.15">
      <c r="A32" s="57" t="s">
        <v>374</v>
      </c>
      <c r="B32" s="108">
        <v>529</v>
      </c>
      <c r="C32" s="112">
        <v>2.9</v>
      </c>
      <c r="D32" s="112">
        <v>2.5</v>
      </c>
    </row>
    <row r="33" spans="1:5" ht="12.75" customHeight="1" x14ac:dyDescent="0.15">
      <c r="A33" s="57" t="s">
        <v>375</v>
      </c>
      <c r="B33" s="108">
        <v>163</v>
      </c>
      <c r="C33" s="112">
        <v>1.5</v>
      </c>
      <c r="D33" s="112">
        <v>1</v>
      </c>
    </row>
    <row r="34" spans="1:5" ht="12.75" customHeight="1" x14ac:dyDescent="0.15">
      <c r="A34" s="57" t="s">
        <v>376</v>
      </c>
      <c r="B34" s="108">
        <v>126</v>
      </c>
      <c r="C34" s="112">
        <v>2.6</v>
      </c>
      <c r="D34" s="112">
        <v>2</v>
      </c>
    </row>
    <row r="35" spans="1:5" ht="12.75" customHeight="1" x14ac:dyDescent="0.15">
      <c r="A35" s="57" t="s">
        <v>211</v>
      </c>
      <c r="B35" s="108">
        <v>605</v>
      </c>
      <c r="C35" s="112">
        <v>4.8</v>
      </c>
      <c r="D35" s="112">
        <v>3.9</v>
      </c>
    </row>
    <row r="36" spans="1:5" ht="12.75" customHeight="1" x14ac:dyDescent="0.15">
      <c r="A36" s="57" t="s">
        <v>377</v>
      </c>
      <c r="B36" s="108">
        <v>140</v>
      </c>
      <c r="C36" s="112">
        <v>1.6</v>
      </c>
      <c r="D36" s="112">
        <v>1</v>
      </c>
    </row>
    <row r="37" spans="1:5" ht="12.75" customHeight="1" x14ac:dyDescent="0.15">
      <c r="A37" s="57" t="s">
        <v>213</v>
      </c>
      <c r="B37" s="108">
        <v>83</v>
      </c>
      <c r="C37" s="112">
        <v>3</v>
      </c>
      <c r="D37" s="112">
        <v>2.2999999999999998</v>
      </c>
    </row>
    <row r="38" spans="1:5" ht="12.75" customHeight="1" x14ac:dyDescent="0.15">
      <c r="A38" s="57" t="s">
        <v>214</v>
      </c>
      <c r="B38" s="108">
        <v>22</v>
      </c>
      <c r="C38" s="112">
        <v>2.2999999999999998</v>
      </c>
      <c r="D38" s="112">
        <v>1.1000000000000001</v>
      </c>
    </row>
    <row r="39" spans="1:5" ht="12.75" customHeight="1" x14ac:dyDescent="0.15">
      <c r="A39" s="57" t="s">
        <v>215</v>
      </c>
      <c r="B39" s="108">
        <v>32</v>
      </c>
      <c r="C39" s="112">
        <v>0.8</v>
      </c>
      <c r="D39" s="112">
        <v>0.5</v>
      </c>
    </row>
    <row r="40" spans="1:5" ht="12.75" customHeight="1" x14ac:dyDescent="0.15">
      <c r="A40" s="57" t="s">
        <v>378</v>
      </c>
      <c r="B40" s="117">
        <v>304</v>
      </c>
      <c r="C40" s="112">
        <v>1.9</v>
      </c>
      <c r="D40" s="112">
        <v>0.8</v>
      </c>
    </row>
    <row r="41" spans="1:5" ht="12.75" customHeight="1" x14ac:dyDescent="0.15">
      <c r="A41" s="57" t="s">
        <v>216</v>
      </c>
      <c r="B41" s="117">
        <v>3</v>
      </c>
      <c r="C41" s="112">
        <v>5.4</v>
      </c>
      <c r="D41" s="112">
        <v>2.7</v>
      </c>
      <c r="E41" s="59"/>
    </row>
    <row r="42" spans="1:5" ht="25.75" customHeight="1" x14ac:dyDescent="0.15">
      <c r="A42" s="146" t="s">
        <v>24</v>
      </c>
      <c r="B42" s="110">
        <v>4652</v>
      </c>
      <c r="C42" s="113">
        <v>5</v>
      </c>
      <c r="D42" s="113">
        <v>3.2</v>
      </c>
    </row>
    <row r="43" spans="1:5" ht="12.75" customHeight="1" x14ac:dyDescent="0.15">
      <c r="A43" s="245" t="s">
        <v>32</v>
      </c>
      <c r="B43" s="255"/>
      <c r="C43" s="255"/>
      <c r="D43" s="255"/>
    </row>
    <row r="44" spans="1:5" ht="12.75" customHeight="1" x14ac:dyDescent="0.15">
      <c r="A44" s="57" t="s">
        <v>203</v>
      </c>
      <c r="B44" s="108">
        <v>163</v>
      </c>
      <c r="C44" s="112">
        <v>7.6</v>
      </c>
      <c r="D44" s="112">
        <v>8</v>
      </c>
    </row>
    <row r="45" spans="1:5" ht="12.75" customHeight="1" x14ac:dyDescent="0.15">
      <c r="A45" s="57" t="s">
        <v>204</v>
      </c>
      <c r="B45" s="108">
        <v>1183</v>
      </c>
      <c r="C45" s="112">
        <v>1.9</v>
      </c>
      <c r="D45" s="112">
        <v>1.2</v>
      </c>
    </row>
    <row r="46" spans="1:5" ht="12.75" customHeight="1" x14ac:dyDescent="0.15">
      <c r="A46" s="57" t="s">
        <v>205</v>
      </c>
      <c r="B46" s="108">
        <v>758</v>
      </c>
      <c r="C46" s="112">
        <v>5.2</v>
      </c>
      <c r="D46" s="112">
        <v>4</v>
      </c>
    </row>
    <row r="47" spans="1:5" ht="12.75" customHeight="1" x14ac:dyDescent="0.15">
      <c r="A47" s="57" t="s">
        <v>371</v>
      </c>
      <c r="B47" s="108">
        <v>291</v>
      </c>
      <c r="C47" s="112">
        <v>1.4</v>
      </c>
      <c r="D47" s="112">
        <v>1</v>
      </c>
    </row>
    <row r="48" spans="1:5" ht="12.75" customHeight="1" x14ac:dyDescent="0.15">
      <c r="A48" s="57" t="s">
        <v>372</v>
      </c>
      <c r="B48" s="108">
        <v>20</v>
      </c>
      <c r="C48" s="112">
        <v>2.1</v>
      </c>
      <c r="D48" s="112">
        <v>1.6</v>
      </c>
    </row>
    <row r="49" spans="1:5" ht="12.75" customHeight="1" x14ac:dyDescent="0.15">
      <c r="A49" s="57" t="s">
        <v>373</v>
      </c>
      <c r="B49" s="108">
        <v>577</v>
      </c>
      <c r="C49" s="112">
        <v>2.2999999999999998</v>
      </c>
      <c r="D49" s="112">
        <v>1.8</v>
      </c>
    </row>
    <row r="50" spans="1:5" ht="12.75" customHeight="1" x14ac:dyDescent="0.15">
      <c r="A50" s="57" t="s">
        <v>374</v>
      </c>
      <c r="B50" s="108">
        <v>854</v>
      </c>
      <c r="C50" s="112">
        <v>1.5</v>
      </c>
      <c r="D50" s="112">
        <v>1.1000000000000001</v>
      </c>
    </row>
    <row r="51" spans="1:5" ht="12.75" customHeight="1" x14ac:dyDescent="0.15">
      <c r="A51" s="57" t="s">
        <v>375</v>
      </c>
      <c r="B51" s="108">
        <v>289</v>
      </c>
      <c r="C51" s="112">
        <v>0.9</v>
      </c>
      <c r="D51" s="112">
        <v>0.7</v>
      </c>
    </row>
    <row r="52" spans="1:5" ht="12.75" customHeight="1" x14ac:dyDescent="0.15">
      <c r="A52" s="57" t="s">
        <v>376</v>
      </c>
      <c r="B52" s="108">
        <v>110</v>
      </c>
      <c r="C52" s="112">
        <v>2.1</v>
      </c>
      <c r="D52" s="112">
        <v>1.7</v>
      </c>
    </row>
    <row r="53" spans="1:5" ht="12.75" customHeight="1" x14ac:dyDescent="0.15">
      <c r="A53" s="57" t="s">
        <v>211</v>
      </c>
      <c r="B53" s="108">
        <v>994</v>
      </c>
      <c r="C53" s="112">
        <v>2.8</v>
      </c>
      <c r="D53" s="112">
        <v>1.8</v>
      </c>
    </row>
    <row r="54" spans="1:5" ht="12.75" customHeight="1" x14ac:dyDescent="0.15">
      <c r="A54" s="57" t="s">
        <v>377</v>
      </c>
      <c r="B54" s="108">
        <v>20</v>
      </c>
      <c r="C54" s="112">
        <v>1.5</v>
      </c>
      <c r="D54" s="112">
        <v>1</v>
      </c>
    </row>
    <row r="55" spans="1:5" ht="12.75" customHeight="1" x14ac:dyDescent="0.15">
      <c r="A55" s="57" t="s">
        <v>213</v>
      </c>
      <c r="B55" s="108">
        <v>80</v>
      </c>
      <c r="C55" s="112">
        <v>1.7</v>
      </c>
      <c r="D55" s="112">
        <v>1.2</v>
      </c>
    </row>
    <row r="56" spans="1:5" ht="12.75" customHeight="1" x14ac:dyDescent="0.15">
      <c r="A56" s="57" t="s">
        <v>214</v>
      </c>
      <c r="B56" s="108">
        <v>26</v>
      </c>
      <c r="C56" s="112">
        <v>0.4</v>
      </c>
      <c r="D56" s="112">
        <v>0.3</v>
      </c>
    </row>
    <row r="57" spans="1:5" ht="12.75" customHeight="1" x14ac:dyDescent="0.15">
      <c r="A57" s="57" t="s">
        <v>215</v>
      </c>
      <c r="B57" s="108">
        <v>43</v>
      </c>
      <c r="C57" s="112">
        <v>0.7</v>
      </c>
      <c r="D57" s="112">
        <v>0.5</v>
      </c>
    </row>
    <row r="58" spans="1:5" ht="12.75" customHeight="1" x14ac:dyDescent="0.15">
      <c r="A58" s="57" t="s">
        <v>378</v>
      </c>
      <c r="B58" s="108">
        <v>349</v>
      </c>
      <c r="C58" s="112">
        <v>0.8</v>
      </c>
      <c r="D58" s="112">
        <v>0.5</v>
      </c>
    </row>
    <row r="59" spans="1:5" ht="12.75" customHeight="1" x14ac:dyDescent="0.15">
      <c r="A59" s="57" t="s">
        <v>216</v>
      </c>
      <c r="B59" s="117">
        <v>4</v>
      </c>
      <c r="C59" s="112">
        <v>3.4</v>
      </c>
      <c r="D59" s="112">
        <v>2.5</v>
      </c>
      <c r="E59" s="120"/>
    </row>
    <row r="60" spans="1:5" ht="25.75" customHeight="1" x14ac:dyDescent="0.15">
      <c r="A60" s="146" t="s">
        <v>24</v>
      </c>
      <c r="B60" s="107">
        <v>5750</v>
      </c>
      <c r="C60" s="113">
        <v>2.5</v>
      </c>
      <c r="D60" s="113">
        <v>1.4</v>
      </c>
    </row>
    <row r="61" spans="1:5" ht="12.75" customHeight="1" x14ac:dyDescent="0.15">
      <c r="A61" s="245" t="s">
        <v>33</v>
      </c>
      <c r="B61" s="255"/>
      <c r="C61" s="255"/>
      <c r="D61" s="255"/>
    </row>
    <row r="62" spans="1:5" ht="12.75" customHeight="1" x14ac:dyDescent="0.15">
      <c r="A62" s="57" t="s">
        <v>203</v>
      </c>
      <c r="B62" s="108">
        <v>240</v>
      </c>
      <c r="C62" s="112">
        <v>17.2</v>
      </c>
      <c r="D62" s="112">
        <v>19.100000000000001</v>
      </c>
    </row>
    <row r="63" spans="1:5" ht="12.75" customHeight="1" x14ac:dyDescent="0.15">
      <c r="A63" s="57" t="s">
        <v>204</v>
      </c>
      <c r="B63" s="108">
        <v>245</v>
      </c>
      <c r="C63" s="112">
        <v>3.2</v>
      </c>
      <c r="D63" s="112">
        <v>2.2999999999999998</v>
      </c>
    </row>
    <row r="64" spans="1:5" ht="12.75" customHeight="1" x14ac:dyDescent="0.15">
      <c r="A64" s="57" t="s">
        <v>205</v>
      </c>
      <c r="B64" s="108">
        <v>326</v>
      </c>
      <c r="C64" s="112">
        <v>7.5</v>
      </c>
      <c r="D64" s="112">
        <v>6.5</v>
      </c>
    </row>
    <row r="65" spans="1:4" ht="12.75" customHeight="1" x14ac:dyDescent="0.15">
      <c r="A65" s="57" t="s">
        <v>371</v>
      </c>
      <c r="B65" s="108">
        <v>32</v>
      </c>
      <c r="C65" s="112">
        <v>3.3</v>
      </c>
      <c r="D65" s="112">
        <v>1.2</v>
      </c>
    </row>
    <row r="66" spans="1:4" ht="12.75" customHeight="1" x14ac:dyDescent="0.15">
      <c r="A66" s="57" t="s">
        <v>372</v>
      </c>
      <c r="B66" s="108">
        <v>45</v>
      </c>
      <c r="C66" s="112">
        <v>7</v>
      </c>
      <c r="D66" s="112">
        <v>6.2</v>
      </c>
    </row>
    <row r="67" spans="1:4" ht="12.75" customHeight="1" x14ac:dyDescent="0.15">
      <c r="A67" s="57" t="s">
        <v>373</v>
      </c>
      <c r="B67" s="108">
        <v>106</v>
      </c>
      <c r="C67" s="112">
        <v>5.5</v>
      </c>
      <c r="D67" s="112">
        <v>4.3</v>
      </c>
    </row>
    <row r="68" spans="1:4" ht="12.75" customHeight="1" x14ac:dyDescent="0.15">
      <c r="A68" s="57" t="s">
        <v>374</v>
      </c>
      <c r="B68" s="108">
        <v>205</v>
      </c>
      <c r="C68" s="112">
        <v>3.8</v>
      </c>
      <c r="D68" s="112">
        <v>2.5</v>
      </c>
    </row>
    <row r="69" spans="1:4" ht="12.75" customHeight="1" x14ac:dyDescent="0.15">
      <c r="A69" s="57" t="s">
        <v>375</v>
      </c>
      <c r="B69" s="108">
        <v>39</v>
      </c>
      <c r="C69" s="112">
        <v>1.9</v>
      </c>
      <c r="D69" s="112">
        <v>1</v>
      </c>
    </row>
    <row r="70" spans="1:4" ht="12.75" customHeight="1" x14ac:dyDescent="0.15">
      <c r="A70" s="57" t="s">
        <v>376</v>
      </c>
      <c r="B70" s="108">
        <v>9</v>
      </c>
      <c r="C70" s="112">
        <v>3</v>
      </c>
      <c r="D70" s="112">
        <v>2</v>
      </c>
    </row>
    <row r="71" spans="1:4" ht="12.75" customHeight="1" x14ac:dyDescent="0.15">
      <c r="A71" s="57" t="s">
        <v>211</v>
      </c>
      <c r="B71" s="108">
        <v>169</v>
      </c>
      <c r="C71" s="112">
        <v>4.0999999999999996</v>
      </c>
      <c r="D71" s="112">
        <v>3.2</v>
      </c>
    </row>
    <row r="72" spans="1:4" ht="12.75" customHeight="1" x14ac:dyDescent="0.15">
      <c r="A72" s="57" t="s">
        <v>377</v>
      </c>
      <c r="B72" s="108">
        <v>22</v>
      </c>
      <c r="C72" s="112">
        <v>2.8</v>
      </c>
      <c r="D72" s="112">
        <v>1.7</v>
      </c>
    </row>
    <row r="73" spans="1:4" ht="12.75" customHeight="1" x14ac:dyDescent="0.15">
      <c r="A73" s="57" t="s">
        <v>213</v>
      </c>
      <c r="B73" s="108">
        <v>32</v>
      </c>
      <c r="C73" s="112">
        <v>2.4</v>
      </c>
      <c r="D73" s="112">
        <v>2</v>
      </c>
    </row>
    <row r="74" spans="1:4" ht="12.75" customHeight="1" x14ac:dyDescent="0.15">
      <c r="A74" s="57" t="s">
        <v>214</v>
      </c>
      <c r="B74" s="108">
        <v>13</v>
      </c>
      <c r="C74" s="112">
        <v>4.5</v>
      </c>
      <c r="D74" s="112">
        <v>3</v>
      </c>
    </row>
    <row r="75" spans="1:4" ht="12.75" customHeight="1" x14ac:dyDescent="0.15">
      <c r="A75" s="57" t="s">
        <v>215</v>
      </c>
      <c r="B75" s="108">
        <v>32</v>
      </c>
      <c r="C75" s="112">
        <v>0.5</v>
      </c>
      <c r="D75" s="112">
        <v>0.4</v>
      </c>
    </row>
    <row r="76" spans="1:4" ht="12.75" customHeight="1" x14ac:dyDescent="0.15">
      <c r="A76" s="57" t="s">
        <v>378</v>
      </c>
      <c r="B76" s="108">
        <v>197</v>
      </c>
      <c r="C76" s="112">
        <v>2.2000000000000002</v>
      </c>
      <c r="D76" s="112">
        <v>1.4</v>
      </c>
    </row>
    <row r="77" spans="1:4" ht="12.75" customHeight="1" x14ac:dyDescent="0.15">
      <c r="A77" s="57" t="s">
        <v>216</v>
      </c>
      <c r="B77" s="108">
        <v>10</v>
      </c>
      <c r="C77" s="112">
        <v>2.6</v>
      </c>
      <c r="D77" s="112">
        <v>1.3</v>
      </c>
    </row>
    <row r="78" spans="1:4" ht="25.75" customHeight="1" x14ac:dyDescent="0.15">
      <c r="A78" s="146" t="s">
        <v>24</v>
      </c>
      <c r="B78" s="107">
        <v>1720</v>
      </c>
      <c r="C78" s="113">
        <v>6.1</v>
      </c>
      <c r="D78" s="113">
        <v>3.6</v>
      </c>
    </row>
    <row r="79" spans="1:4" ht="12.75" customHeight="1" x14ac:dyDescent="0.15">
      <c r="A79" s="245" t="s">
        <v>34</v>
      </c>
      <c r="B79" s="255"/>
      <c r="C79" s="255"/>
      <c r="D79" s="255"/>
    </row>
    <row r="80" spans="1:4" ht="12.75" customHeight="1" x14ac:dyDescent="0.15">
      <c r="A80" s="57" t="s">
        <v>203</v>
      </c>
      <c r="B80" s="108">
        <v>385</v>
      </c>
      <c r="C80" s="112">
        <v>16.100000000000001</v>
      </c>
      <c r="D80" s="112">
        <v>17</v>
      </c>
    </row>
    <row r="81" spans="1:4" ht="12.75" customHeight="1" x14ac:dyDescent="0.15">
      <c r="A81" s="57" t="s">
        <v>204</v>
      </c>
      <c r="B81" s="108">
        <v>739</v>
      </c>
      <c r="C81" s="112">
        <v>1.7</v>
      </c>
      <c r="D81" s="112">
        <v>1</v>
      </c>
    </row>
    <row r="82" spans="1:4" ht="12.75" customHeight="1" x14ac:dyDescent="0.15">
      <c r="A82" s="57" t="s">
        <v>205</v>
      </c>
      <c r="B82" s="108">
        <v>581</v>
      </c>
      <c r="C82" s="112">
        <v>5.2</v>
      </c>
      <c r="D82" s="112">
        <v>4</v>
      </c>
    </row>
    <row r="83" spans="1:4" ht="12.75" customHeight="1" x14ac:dyDescent="0.15">
      <c r="A83" s="57" t="s">
        <v>371</v>
      </c>
      <c r="B83" s="108">
        <v>357</v>
      </c>
      <c r="C83" s="112">
        <v>1.9</v>
      </c>
      <c r="D83" s="112">
        <v>1.3</v>
      </c>
    </row>
    <row r="84" spans="1:4" ht="12.75" customHeight="1" x14ac:dyDescent="0.15">
      <c r="A84" s="57" t="s">
        <v>372</v>
      </c>
      <c r="B84" s="108">
        <v>81</v>
      </c>
      <c r="C84" s="112">
        <v>2.2999999999999998</v>
      </c>
      <c r="D84" s="112">
        <v>1.2</v>
      </c>
    </row>
    <row r="85" spans="1:4" ht="12.75" customHeight="1" x14ac:dyDescent="0.15">
      <c r="A85" s="57" t="s">
        <v>373</v>
      </c>
      <c r="B85" s="108">
        <v>435</v>
      </c>
      <c r="C85" s="112">
        <v>3.1</v>
      </c>
      <c r="D85" s="112">
        <v>2.5</v>
      </c>
    </row>
    <row r="86" spans="1:4" ht="12.75" customHeight="1" x14ac:dyDescent="0.15">
      <c r="A86" s="57" t="s">
        <v>374</v>
      </c>
      <c r="B86" s="108">
        <v>796</v>
      </c>
      <c r="C86" s="112">
        <v>2</v>
      </c>
      <c r="D86" s="112">
        <v>1.7</v>
      </c>
    </row>
    <row r="87" spans="1:4" ht="12.75" customHeight="1" x14ac:dyDescent="0.15">
      <c r="A87" s="57" t="s">
        <v>375</v>
      </c>
      <c r="B87" s="108">
        <v>96</v>
      </c>
      <c r="C87" s="112">
        <v>1.4</v>
      </c>
      <c r="D87" s="112">
        <v>0.9</v>
      </c>
    </row>
    <row r="88" spans="1:4" ht="12.75" customHeight="1" x14ac:dyDescent="0.15">
      <c r="A88" s="57" t="s">
        <v>376</v>
      </c>
      <c r="B88" s="108">
        <v>74</v>
      </c>
      <c r="C88" s="112">
        <v>1.7</v>
      </c>
      <c r="D88" s="112">
        <v>1.2</v>
      </c>
    </row>
    <row r="89" spans="1:4" ht="12.75" customHeight="1" x14ac:dyDescent="0.15">
      <c r="A89" s="57" t="s">
        <v>211</v>
      </c>
      <c r="B89" s="108">
        <v>970</v>
      </c>
      <c r="C89" s="112">
        <v>4</v>
      </c>
      <c r="D89" s="112">
        <v>3</v>
      </c>
    </row>
    <row r="90" spans="1:4" ht="12.75" customHeight="1" x14ac:dyDescent="0.15">
      <c r="A90" s="57" t="s">
        <v>377</v>
      </c>
      <c r="B90" s="108">
        <v>26</v>
      </c>
      <c r="C90" s="112">
        <v>1.2</v>
      </c>
      <c r="D90" s="112">
        <v>0.9</v>
      </c>
    </row>
    <row r="91" spans="1:4" ht="12.75" customHeight="1" x14ac:dyDescent="0.15">
      <c r="A91" s="57" t="s">
        <v>213</v>
      </c>
      <c r="B91" s="108">
        <v>96</v>
      </c>
      <c r="C91" s="112">
        <v>2.6</v>
      </c>
      <c r="D91" s="112">
        <v>2</v>
      </c>
    </row>
    <row r="92" spans="1:4" ht="12.75" customHeight="1" x14ac:dyDescent="0.15">
      <c r="A92" s="57" t="s">
        <v>214</v>
      </c>
      <c r="B92" s="108">
        <v>17</v>
      </c>
      <c r="C92" s="112">
        <v>1.4</v>
      </c>
      <c r="D92" s="112">
        <v>0.6</v>
      </c>
    </row>
    <row r="93" spans="1:4" ht="12.75" customHeight="1" x14ac:dyDescent="0.15">
      <c r="A93" s="57" t="s">
        <v>215</v>
      </c>
      <c r="B93" s="108">
        <v>102</v>
      </c>
      <c r="C93" s="112">
        <v>0.6</v>
      </c>
      <c r="D93" s="112">
        <v>0.5</v>
      </c>
    </row>
    <row r="94" spans="1:4" ht="12.75" customHeight="1" x14ac:dyDescent="0.15">
      <c r="A94" s="57" t="s">
        <v>378</v>
      </c>
      <c r="B94" s="108">
        <v>114</v>
      </c>
      <c r="C94" s="112">
        <v>1.2</v>
      </c>
      <c r="D94" s="112">
        <v>0.6</v>
      </c>
    </row>
    <row r="95" spans="1:4" ht="12.75" customHeight="1" x14ac:dyDescent="0.15">
      <c r="A95" s="57" t="s">
        <v>216</v>
      </c>
      <c r="B95" s="108">
        <v>5</v>
      </c>
      <c r="C95" s="112">
        <v>4.4000000000000004</v>
      </c>
      <c r="D95" s="112">
        <v>2.4</v>
      </c>
    </row>
    <row r="96" spans="1:4" ht="25.75" customHeight="1" x14ac:dyDescent="0.15">
      <c r="A96" s="146" t="s">
        <v>24</v>
      </c>
      <c r="B96" s="107">
        <v>4873</v>
      </c>
      <c r="C96" s="113">
        <v>3.9</v>
      </c>
      <c r="D96" s="113">
        <v>2</v>
      </c>
    </row>
    <row r="97" spans="1:5" ht="12.75" customHeight="1" x14ac:dyDescent="0.15">
      <c r="A97" s="245" t="s">
        <v>35</v>
      </c>
      <c r="B97" s="255"/>
      <c r="C97" s="255"/>
      <c r="D97" s="255"/>
    </row>
    <row r="98" spans="1:5" ht="12.75" customHeight="1" x14ac:dyDescent="0.15">
      <c r="A98" s="57" t="s">
        <v>203</v>
      </c>
      <c r="B98" s="108">
        <v>47</v>
      </c>
      <c r="C98" s="112">
        <v>20.5</v>
      </c>
      <c r="D98" s="112">
        <v>21.1</v>
      </c>
    </row>
    <row r="99" spans="1:5" ht="12.75" customHeight="1" x14ac:dyDescent="0.15">
      <c r="A99" s="57" t="s">
        <v>204</v>
      </c>
      <c r="B99" s="108">
        <v>107</v>
      </c>
      <c r="C99" s="112">
        <v>2.5</v>
      </c>
      <c r="D99" s="112">
        <v>1.5</v>
      </c>
    </row>
    <row r="100" spans="1:5" ht="12.75" customHeight="1" x14ac:dyDescent="0.15">
      <c r="A100" s="57" t="s">
        <v>205</v>
      </c>
      <c r="B100" s="108">
        <v>76</v>
      </c>
      <c r="C100" s="112">
        <v>6</v>
      </c>
      <c r="D100" s="112">
        <v>4.8</v>
      </c>
    </row>
    <row r="101" spans="1:5" ht="12.75" customHeight="1" x14ac:dyDescent="0.15">
      <c r="A101" s="57" t="s">
        <v>371</v>
      </c>
      <c r="B101" s="108">
        <v>28</v>
      </c>
      <c r="C101" s="112">
        <v>2.2000000000000002</v>
      </c>
      <c r="D101" s="112">
        <v>2</v>
      </c>
    </row>
    <row r="102" spans="1:5" ht="12.75" customHeight="1" x14ac:dyDescent="0.15">
      <c r="A102" s="57" t="s">
        <v>372</v>
      </c>
      <c r="B102" s="117">
        <v>0</v>
      </c>
      <c r="C102" s="112">
        <v>0</v>
      </c>
      <c r="D102" s="112">
        <v>0</v>
      </c>
    </row>
    <row r="103" spans="1:5" ht="12.75" customHeight="1" x14ac:dyDescent="0.15">
      <c r="A103" s="57" t="s">
        <v>373</v>
      </c>
      <c r="B103" s="108">
        <v>42</v>
      </c>
      <c r="C103" s="112">
        <v>3.5</v>
      </c>
      <c r="D103" s="112">
        <v>3.2</v>
      </c>
    </row>
    <row r="104" spans="1:5" ht="12.75" customHeight="1" x14ac:dyDescent="0.15">
      <c r="A104" s="57" t="s">
        <v>374</v>
      </c>
      <c r="B104" s="108">
        <v>16</v>
      </c>
      <c r="C104" s="112">
        <v>1.1000000000000001</v>
      </c>
      <c r="D104" s="112">
        <v>0.7</v>
      </c>
    </row>
    <row r="105" spans="1:5" ht="12.75" customHeight="1" x14ac:dyDescent="0.15">
      <c r="A105" s="57" t="s">
        <v>375</v>
      </c>
      <c r="B105" s="108">
        <v>12</v>
      </c>
      <c r="C105" s="112">
        <v>1</v>
      </c>
      <c r="D105" s="112">
        <v>0.6</v>
      </c>
    </row>
    <row r="106" spans="1:5" ht="12.75" customHeight="1" x14ac:dyDescent="0.15">
      <c r="A106" s="57" t="s">
        <v>376</v>
      </c>
      <c r="B106" s="108">
        <v>14</v>
      </c>
      <c r="C106" s="112">
        <v>2.5</v>
      </c>
      <c r="D106" s="112">
        <v>1.1000000000000001</v>
      </c>
    </row>
    <row r="107" spans="1:5" ht="12.75" customHeight="1" x14ac:dyDescent="0.15">
      <c r="A107" s="57" t="s">
        <v>211</v>
      </c>
      <c r="B107" s="117">
        <v>34</v>
      </c>
      <c r="C107" s="112">
        <v>3.7</v>
      </c>
      <c r="D107" s="112">
        <v>2.4</v>
      </c>
    </row>
    <row r="108" spans="1:5" ht="12.75" customHeight="1" x14ac:dyDescent="0.15">
      <c r="A108" s="57" t="s">
        <v>377</v>
      </c>
      <c r="B108" s="117">
        <v>16</v>
      </c>
      <c r="C108" s="112">
        <v>1.3</v>
      </c>
      <c r="D108" s="112">
        <v>0.8</v>
      </c>
      <c r="E108" s="59"/>
    </row>
    <row r="109" spans="1:5" ht="12.75" customHeight="1" x14ac:dyDescent="0.15">
      <c r="A109" s="57" t="s">
        <v>213</v>
      </c>
      <c r="B109" s="117">
        <v>11</v>
      </c>
      <c r="C109" s="112">
        <v>1.7</v>
      </c>
      <c r="D109" s="112">
        <v>1.3</v>
      </c>
    </row>
    <row r="110" spans="1:5" ht="12.75" customHeight="1" x14ac:dyDescent="0.15">
      <c r="A110" s="57" t="s">
        <v>214</v>
      </c>
      <c r="B110" s="117">
        <v>0</v>
      </c>
      <c r="C110" s="112">
        <v>0</v>
      </c>
      <c r="D110" s="112">
        <v>0</v>
      </c>
      <c r="E110" s="120"/>
    </row>
    <row r="111" spans="1:5" ht="12.75" customHeight="1" x14ac:dyDescent="0.15">
      <c r="A111" s="57" t="s">
        <v>215</v>
      </c>
      <c r="B111" s="117">
        <v>18</v>
      </c>
      <c r="C111" s="112">
        <v>0.8</v>
      </c>
      <c r="D111" s="112">
        <v>0.4</v>
      </c>
    </row>
    <row r="112" spans="1:5" ht="12.75" customHeight="1" x14ac:dyDescent="0.15">
      <c r="A112" s="57" t="s">
        <v>378</v>
      </c>
      <c r="B112" s="117">
        <v>22</v>
      </c>
      <c r="C112" s="112">
        <v>1.7</v>
      </c>
      <c r="D112" s="112">
        <v>0.6</v>
      </c>
    </row>
    <row r="113" spans="1:5" ht="12.75" customHeight="1" x14ac:dyDescent="0.15">
      <c r="A113" s="57" t="s">
        <v>216</v>
      </c>
      <c r="B113" s="117">
        <v>0</v>
      </c>
      <c r="C113" s="112">
        <v>0</v>
      </c>
      <c r="D113" s="112">
        <v>0</v>
      </c>
      <c r="E113" s="120"/>
    </row>
    <row r="114" spans="1:5" ht="25.75" customHeight="1" x14ac:dyDescent="0.15">
      <c r="A114" s="146" t="s">
        <v>24</v>
      </c>
      <c r="B114" s="107">
        <v>459</v>
      </c>
      <c r="C114" s="113">
        <v>4.9000000000000004</v>
      </c>
      <c r="D114" s="113">
        <v>2.5</v>
      </c>
    </row>
    <row r="115" spans="1:5" ht="12.75" customHeight="1" x14ac:dyDescent="0.15">
      <c r="A115" s="245" t="s">
        <v>36</v>
      </c>
      <c r="B115" s="255"/>
      <c r="C115" s="255"/>
      <c r="D115" s="255"/>
    </row>
    <row r="116" spans="1:5" ht="12.75" customHeight="1" x14ac:dyDescent="0.15">
      <c r="A116" s="57" t="s">
        <v>203</v>
      </c>
      <c r="B116" s="108">
        <v>74</v>
      </c>
      <c r="C116" s="112">
        <v>13.9</v>
      </c>
      <c r="D116" s="112">
        <v>11.5</v>
      </c>
    </row>
    <row r="117" spans="1:5" ht="12.75" customHeight="1" x14ac:dyDescent="0.15">
      <c r="A117" s="57" t="s">
        <v>204</v>
      </c>
      <c r="B117" s="108">
        <v>417</v>
      </c>
      <c r="C117" s="112">
        <v>1.6</v>
      </c>
      <c r="D117" s="112">
        <v>0.9</v>
      </c>
    </row>
    <row r="118" spans="1:5" ht="12.75" customHeight="1" x14ac:dyDescent="0.15">
      <c r="A118" s="57" t="s">
        <v>205</v>
      </c>
      <c r="B118" s="108">
        <v>142</v>
      </c>
      <c r="C118" s="112">
        <v>5.8</v>
      </c>
      <c r="D118" s="112">
        <v>5.5</v>
      </c>
    </row>
    <row r="119" spans="1:5" ht="12.75" customHeight="1" x14ac:dyDescent="0.15">
      <c r="A119" s="57" t="s">
        <v>371</v>
      </c>
      <c r="B119" s="108">
        <v>58</v>
      </c>
      <c r="C119" s="112">
        <v>2</v>
      </c>
      <c r="D119" s="112">
        <v>2</v>
      </c>
    </row>
    <row r="120" spans="1:5" ht="12.75" customHeight="1" x14ac:dyDescent="0.15">
      <c r="A120" s="57" t="s">
        <v>372</v>
      </c>
      <c r="B120" s="117">
        <v>7</v>
      </c>
      <c r="C120" s="112">
        <v>0.6</v>
      </c>
      <c r="D120" s="112">
        <v>0.5</v>
      </c>
      <c r="E120" s="59"/>
    </row>
    <row r="121" spans="1:5" ht="12.75" customHeight="1" x14ac:dyDescent="0.15">
      <c r="A121" s="57" t="s">
        <v>373</v>
      </c>
      <c r="B121" s="117">
        <v>46</v>
      </c>
      <c r="C121" s="112">
        <v>3.5</v>
      </c>
      <c r="D121" s="112">
        <v>3.2</v>
      </c>
    </row>
    <row r="122" spans="1:5" ht="12.75" customHeight="1" x14ac:dyDescent="0.15">
      <c r="A122" s="57" t="s">
        <v>374</v>
      </c>
      <c r="B122" s="117">
        <v>43</v>
      </c>
      <c r="C122" s="112">
        <v>1.7</v>
      </c>
      <c r="D122" s="112">
        <v>0.9</v>
      </c>
    </row>
    <row r="123" spans="1:5" ht="12.75" customHeight="1" x14ac:dyDescent="0.15">
      <c r="A123" s="57" t="s">
        <v>375</v>
      </c>
      <c r="B123" s="117">
        <v>13</v>
      </c>
      <c r="C123" s="112">
        <v>1.5</v>
      </c>
      <c r="D123" s="112">
        <v>1.2</v>
      </c>
    </row>
    <row r="124" spans="1:5" ht="12.75" customHeight="1" x14ac:dyDescent="0.15">
      <c r="A124" s="57" t="s">
        <v>376</v>
      </c>
      <c r="B124" s="117">
        <v>7</v>
      </c>
      <c r="C124" s="112">
        <v>2.4</v>
      </c>
      <c r="D124" s="112">
        <v>2.5</v>
      </c>
      <c r="E124" s="120"/>
    </row>
    <row r="125" spans="1:5" ht="12.75" customHeight="1" x14ac:dyDescent="0.15">
      <c r="A125" s="57" t="s">
        <v>211</v>
      </c>
      <c r="B125" s="117">
        <v>57</v>
      </c>
      <c r="C125" s="112">
        <v>2.8</v>
      </c>
      <c r="D125" s="112">
        <v>2.6</v>
      </c>
    </row>
    <row r="126" spans="1:5" ht="12.75" customHeight="1" x14ac:dyDescent="0.15">
      <c r="A126" s="57" t="s">
        <v>377</v>
      </c>
      <c r="B126" s="117">
        <v>4</v>
      </c>
      <c r="C126" s="112">
        <v>0.3</v>
      </c>
      <c r="D126" s="112">
        <v>0.3</v>
      </c>
      <c r="E126" s="120"/>
    </row>
    <row r="127" spans="1:5" ht="12.75" customHeight="1" x14ac:dyDescent="0.15">
      <c r="A127" s="57" t="s">
        <v>213</v>
      </c>
      <c r="B127" s="117">
        <v>47</v>
      </c>
      <c r="C127" s="112">
        <v>1.3</v>
      </c>
      <c r="D127" s="112">
        <v>0.8</v>
      </c>
    </row>
    <row r="128" spans="1:5" ht="12.75" customHeight="1" x14ac:dyDescent="0.15">
      <c r="A128" s="57" t="s">
        <v>214</v>
      </c>
      <c r="B128" s="117">
        <v>3</v>
      </c>
      <c r="C128" s="112">
        <v>1.5</v>
      </c>
      <c r="D128" s="112">
        <v>1.2</v>
      </c>
    </row>
    <row r="129" spans="1:5" ht="12.75" customHeight="1" x14ac:dyDescent="0.15">
      <c r="A129" s="57" t="s">
        <v>215</v>
      </c>
      <c r="B129" s="117">
        <v>30</v>
      </c>
      <c r="C129" s="112">
        <v>0.4</v>
      </c>
      <c r="D129" s="112">
        <v>0.4</v>
      </c>
    </row>
    <row r="130" spans="1:5" ht="12.75" customHeight="1" x14ac:dyDescent="0.15">
      <c r="A130" s="57" t="s">
        <v>378</v>
      </c>
      <c r="B130" s="108">
        <v>182</v>
      </c>
      <c r="C130" s="112">
        <v>1.1000000000000001</v>
      </c>
      <c r="D130" s="112">
        <v>0.8</v>
      </c>
    </row>
    <row r="131" spans="1:5" ht="12.75" customHeight="1" x14ac:dyDescent="0.15">
      <c r="A131" s="57" t="s">
        <v>216</v>
      </c>
      <c r="B131" s="117">
        <v>0</v>
      </c>
      <c r="C131" s="112">
        <v>0</v>
      </c>
      <c r="D131" s="112">
        <v>0</v>
      </c>
      <c r="E131" s="120"/>
    </row>
    <row r="132" spans="1:5" ht="25.75" customHeight="1" x14ac:dyDescent="0.15">
      <c r="A132" s="146" t="s">
        <v>24</v>
      </c>
      <c r="B132" s="107">
        <v>1133</v>
      </c>
      <c r="C132" s="113">
        <v>2.9</v>
      </c>
      <c r="D132" s="113">
        <v>1.5</v>
      </c>
    </row>
    <row r="133" spans="1:5" ht="12.75" customHeight="1" x14ac:dyDescent="0.15">
      <c r="A133" s="245" t="s">
        <v>70</v>
      </c>
      <c r="B133" s="255"/>
      <c r="C133" s="255"/>
      <c r="D133" s="255"/>
    </row>
    <row r="134" spans="1:5" ht="12.75" customHeight="1" x14ac:dyDescent="0.15">
      <c r="A134" s="57" t="s">
        <v>203</v>
      </c>
      <c r="B134" s="108">
        <v>25</v>
      </c>
      <c r="C134" s="112">
        <v>10.9</v>
      </c>
      <c r="D134" s="112">
        <v>8</v>
      </c>
    </row>
    <row r="135" spans="1:5" ht="12.75" customHeight="1" x14ac:dyDescent="0.15">
      <c r="A135" s="57" t="s">
        <v>204</v>
      </c>
      <c r="B135" s="108">
        <v>60</v>
      </c>
      <c r="C135" s="112">
        <v>2.2000000000000002</v>
      </c>
      <c r="D135" s="112">
        <v>1.3</v>
      </c>
    </row>
    <row r="136" spans="1:5" ht="12.75" customHeight="1" x14ac:dyDescent="0.15">
      <c r="A136" s="57" t="s">
        <v>205</v>
      </c>
      <c r="B136" s="117">
        <v>51</v>
      </c>
      <c r="C136" s="112">
        <v>5.3</v>
      </c>
      <c r="D136" s="112">
        <v>4.3</v>
      </c>
    </row>
    <row r="137" spans="1:5" ht="12.75" customHeight="1" x14ac:dyDescent="0.15">
      <c r="A137" s="57" t="s">
        <v>371</v>
      </c>
      <c r="B137" s="117">
        <v>4</v>
      </c>
      <c r="C137" s="112">
        <v>0.5</v>
      </c>
      <c r="D137" s="112">
        <v>0.5</v>
      </c>
      <c r="E137" s="120"/>
    </row>
    <row r="138" spans="1:5" ht="12.75" customHeight="1" x14ac:dyDescent="0.15">
      <c r="A138" s="57" t="s">
        <v>372</v>
      </c>
      <c r="B138" s="117">
        <v>4</v>
      </c>
      <c r="C138" s="112">
        <v>1.8</v>
      </c>
      <c r="D138" s="112">
        <v>1.6</v>
      </c>
    </row>
    <row r="139" spans="1:5" ht="12.75" customHeight="1" x14ac:dyDescent="0.15">
      <c r="A139" s="57" t="s">
        <v>373</v>
      </c>
      <c r="B139" s="117">
        <v>37</v>
      </c>
      <c r="C139" s="112">
        <v>3.7</v>
      </c>
      <c r="D139" s="112">
        <v>3.3</v>
      </c>
    </row>
    <row r="140" spans="1:5" ht="12.75" customHeight="1" x14ac:dyDescent="0.15">
      <c r="A140" s="57" t="s">
        <v>374</v>
      </c>
      <c r="B140" s="117">
        <v>12</v>
      </c>
      <c r="C140" s="112">
        <v>2.4</v>
      </c>
      <c r="D140" s="112">
        <v>1.3</v>
      </c>
    </row>
    <row r="141" spans="1:5" ht="12.75" customHeight="1" x14ac:dyDescent="0.15">
      <c r="A141" s="57" t="s">
        <v>375</v>
      </c>
      <c r="B141" s="117">
        <v>14</v>
      </c>
      <c r="C141" s="112">
        <v>1.1000000000000001</v>
      </c>
      <c r="D141" s="112">
        <v>0.8</v>
      </c>
    </row>
    <row r="142" spans="1:5" ht="12.75" customHeight="1" x14ac:dyDescent="0.15">
      <c r="A142" s="57" t="s">
        <v>376</v>
      </c>
      <c r="B142" s="117">
        <v>3</v>
      </c>
      <c r="C142" s="112">
        <v>1.3</v>
      </c>
      <c r="D142" s="112">
        <v>0.8</v>
      </c>
    </row>
    <row r="143" spans="1:5" ht="12.75" customHeight="1" x14ac:dyDescent="0.15">
      <c r="A143" s="57" t="s">
        <v>211</v>
      </c>
      <c r="B143" s="117">
        <v>17</v>
      </c>
      <c r="C143" s="112">
        <v>4</v>
      </c>
      <c r="D143" s="112">
        <v>3.5</v>
      </c>
    </row>
    <row r="144" spans="1:5" ht="12.75" customHeight="1" x14ac:dyDescent="0.15">
      <c r="A144" s="57" t="s">
        <v>377</v>
      </c>
      <c r="B144" s="117">
        <v>0</v>
      </c>
      <c r="C144" s="112">
        <v>0</v>
      </c>
      <c r="D144" s="112">
        <v>0</v>
      </c>
      <c r="E144" s="120"/>
    </row>
    <row r="145" spans="1:5" ht="12.75" customHeight="1" x14ac:dyDescent="0.15">
      <c r="A145" s="57" t="s">
        <v>213</v>
      </c>
      <c r="B145" s="117">
        <v>5</v>
      </c>
      <c r="C145" s="112">
        <v>1.8</v>
      </c>
      <c r="D145" s="112">
        <v>1.5</v>
      </c>
      <c r="E145" s="120"/>
    </row>
    <row r="146" spans="1:5" ht="12.75" customHeight="1" x14ac:dyDescent="0.15">
      <c r="A146" s="57" t="s">
        <v>214</v>
      </c>
      <c r="B146" s="117">
        <v>0</v>
      </c>
      <c r="C146" s="112">
        <v>0</v>
      </c>
      <c r="D146" s="112">
        <v>0</v>
      </c>
      <c r="E146" s="120"/>
    </row>
    <row r="147" spans="1:5" ht="12.75" customHeight="1" x14ac:dyDescent="0.15">
      <c r="A147" s="57" t="s">
        <v>215</v>
      </c>
      <c r="B147" s="117">
        <v>5</v>
      </c>
      <c r="C147" s="112">
        <v>0.4</v>
      </c>
      <c r="D147" s="112">
        <v>0.2</v>
      </c>
    </row>
    <row r="148" spans="1:5" s="180" customFormat="1" ht="12.75" customHeight="1" x14ac:dyDescent="0.15">
      <c r="A148" s="57" t="s">
        <v>378</v>
      </c>
      <c r="B148" s="117">
        <v>47</v>
      </c>
      <c r="C148" s="112">
        <v>1.2</v>
      </c>
      <c r="D148" s="112">
        <v>0.8</v>
      </c>
    </row>
    <row r="149" spans="1:5" ht="12.75" customHeight="1" x14ac:dyDescent="0.15">
      <c r="A149" s="57" t="s">
        <v>216</v>
      </c>
      <c r="B149" s="117">
        <v>0</v>
      </c>
      <c r="C149" s="112">
        <v>0</v>
      </c>
      <c r="D149" s="112">
        <v>0</v>
      </c>
      <c r="E149" s="120"/>
    </row>
    <row r="150" spans="1:5" ht="25.75" customHeight="1" x14ac:dyDescent="0.15">
      <c r="A150" s="146" t="s">
        <v>24</v>
      </c>
      <c r="B150" s="107">
        <v>278</v>
      </c>
      <c r="C150" s="113">
        <v>3.4</v>
      </c>
      <c r="D150" s="113">
        <v>2</v>
      </c>
    </row>
    <row r="151" spans="1:5" ht="12.75" customHeight="1" x14ac:dyDescent="0.15">
      <c r="A151" s="245" t="s">
        <v>37</v>
      </c>
      <c r="B151" s="255"/>
      <c r="C151" s="255"/>
      <c r="D151" s="255"/>
    </row>
    <row r="152" spans="1:5" ht="12.75" customHeight="1" x14ac:dyDescent="0.15">
      <c r="A152" s="57" t="s">
        <v>203</v>
      </c>
      <c r="B152" s="108">
        <v>2119</v>
      </c>
      <c r="C152" s="112">
        <v>14.9</v>
      </c>
      <c r="D152" s="112">
        <v>15</v>
      </c>
    </row>
    <row r="153" spans="1:5" ht="12.75" customHeight="1" x14ac:dyDescent="0.15">
      <c r="A153" s="57" t="s">
        <v>204</v>
      </c>
      <c r="B153" s="108">
        <v>5050</v>
      </c>
      <c r="C153" s="112">
        <v>2.2000000000000002</v>
      </c>
      <c r="D153" s="112">
        <v>1.3</v>
      </c>
    </row>
    <row r="154" spans="1:5" ht="12.75" customHeight="1" x14ac:dyDescent="0.15">
      <c r="A154" s="57" t="s">
        <v>205</v>
      </c>
      <c r="B154" s="108">
        <v>4372</v>
      </c>
      <c r="C154" s="112">
        <v>6.1</v>
      </c>
      <c r="D154" s="112">
        <v>5</v>
      </c>
    </row>
    <row r="155" spans="1:5" ht="12.75" customHeight="1" x14ac:dyDescent="0.15">
      <c r="A155" s="57" t="s">
        <v>371</v>
      </c>
      <c r="B155" s="108">
        <v>1138</v>
      </c>
      <c r="C155" s="112">
        <v>1.7</v>
      </c>
      <c r="D155" s="112">
        <v>1.2</v>
      </c>
    </row>
    <row r="156" spans="1:5" ht="12.75" customHeight="1" x14ac:dyDescent="0.15">
      <c r="A156" s="57" t="s">
        <v>372</v>
      </c>
      <c r="B156" s="108">
        <v>354</v>
      </c>
      <c r="C156" s="112">
        <v>3.8</v>
      </c>
      <c r="D156" s="112">
        <v>3</v>
      </c>
    </row>
    <row r="157" spans="1:5" ht="12.75" customHeight="1" x14ac:dyDescent="0.15">
      <c r="A157" s="57" t="s">
        <v>373</v>
      </c>
      <c r="B157" s="108">
        <v>2071</v>
      </c>
      <c r="C157" s="112">
        <v>3.4</v>
      </c>
      <c r="D157" s="112">
        <v>2.7</v>
      </c>
    </row>
    <row r="158" spans="1:5" ht="12.75" customHeight="1" x14ac:dyDescent="0.15">
      <c r="A158" s="57" t="s">
        <v>374</v>
      </c>
      <c r="B158" s="108">
        <v>3012</v>
      </c>
      <c r="C158" s="112">
        <v>2.2000000000000002</v>
      </c>
      <c r="D158" s="112">
        <v>1.5</v>
      </c>
    </row>
    <row r="159" spans="1:5" ht="12.75" customHeight="1" x14ac:dyDescent="0.15">
      <c r="A159" s="57" t="s">
        <v>375</v>
      </c>
      <c r="B159" s="108">
        <v>838</v>
      </c>
      <c r="C159" s="112">
        <v>1.2</v>
      </c>
      <c r="D159" s="112">
        <v>0.8</v>
      </c>
    </row>
    <row r="160" spans="1:5" ht="12.75" customHeight="1" x14ac:dyDescent="0.15">
      <c r="A160" s="57" t="s">
        <v>376</v>
      </c>
      <c r="B160" s="108">
        <v>549</v>
      </c>
      <c r="C160" s="112">
        <v>2.1</v>
      </c>
      <c r="D160" s="112">
        <v>1.5</v>
      </c>
    </row>
    <row r="161" spans="1:4" ht="12.75" customHeight="1" x14ac:dyDescent="0.15">
      <c r="A161" s="57" t="s">
        <v>211</v>
      </c>
      <c r="B161" s="108">
        <v>4000</v>
      </c>
      <c r="C161" s="112">
        <v>4.2</v>
      </c>
      <c r="D161" s="112">
        <v>3</v>
      </c>
    </row>
    <row r="162" spans="1:4" ht="12.75" customHeight="1" x14ac:dyDescent="0.15">
      <c r="A162" s="57" t="s">
        <v>377</v>
      </c>
      <c r="B162" s="108">
        <v>399</v>
      </c>
      <c r="C162" s="112">
        <v>2</v>
      </c>
      <c r="D162" s="112">
        <v>1.5</v>
      </c>
    </row>
    <row r="163" spans="1:4" ht="12.75" customHeight="1" x14ac:dyDescent="0.15">
      <c r="A163" s="57" t="s">
        <v>213</v>
      </c>
      <c r="B163" s="108">
        <v>419</v>
      </c>
      <c r="C163" s="112">
        <v>2.2000000000000002</v>
      </c>
      <c r="D163" s="112">
        <v>1.5</v>
      </c>
    </row>
    <row r="164" spans="1:4" ht="12.75" customHeight="1" x14ac:dyDescent="0.15">
      <c r="A164" s="57" t="s">
        <v>214</v>
      </c>
      <c r="B164" s="108">
        <v>118</v>
      </c>
      <c r="C164" s="112">
        <v>1.6</v>
      </c>
      <c r="D164" s="112">
        <v>0.7</v>
      </c>
    </row>
    <row r="165" spans="1:4" ht="12.75" customHeight="1" x14ac:dyDescent="0.15">
      <c r="A165" s="57" t="s">
        <v>215</v>
      </c>
      <c r="B165" s="108">
        <v>338</v>
      </c>
      <c r="C165" s="112">
        <v>0.6</v>
      </c>
      <c r="D165" s="112">
        <v>0.5</v>
      </c>
    </row>
    <row r="166" spans="1:4" ht="12.75" customHeight="1" x14ac:dyDescent="0.15">
      <c r="A166" s="57" t="s">
        <v>378</v>
      </c>
      <c r="B166" s="108">
        <v>2496</v>
      </c>
      <c r="C166" s="112">
        <v>1.3</v>
      </c>
      <c r="D166" s="112">
        <v>0.8</v>
      </c>
    </row>
    <row r="167" spans="1:4" ht="12.75" customHeight="1" x14ac:dyDescent="0.15">
      <c r="A167" s="57" t="s">
        <v>216</v>
      </c>
      <c r="B167" s="108">
        <v>44</v>
      </c>
      <c r="C167" s="112">
        <v>5.4</v>
      </c>
      <c r="D167" s="112">
        <v>2.5</v>
      </c>
    </row>
    <row r="168" spans="1:4" ht="25.75" customHeight="1" x14ac:dyDescent="0.15">
      <c r="A168" s="146" t="s">
        <v>24</v>
      </c>
      <c r="B168" s="107">
        <v>27314</v>
      </c>
      <c r="C168" s="113">
        <v>4</v>
      </c>
      <c r="D168" s="113">
        <v>2.1</v>
      </c>
    </row>
    <row r="169" spans="1:4" ht="12.75" customHeight="1" x14ac:dyDescent="0.15">
      <c r="A169" s="48"/>
      <c r="B169" s="49"/>
      <c r="C169" s="78"/>
      <c r="D169" s="78"/>
    </row>
    <row r="170" spans="1:4" ht="12.75" customHeight="1" x14ac:dyDescent="0.15">
      <c r="A170" s="48"/>
      <c r="B170" s="49"/>
      <c r="C170" s="78"/>
      <c r="D170" s="78"/>
    </row>
    <row r="171" spans="1:4" ht="12.75" customHeight="1" x14ac:dyDescent="0.15">
      <c r="A171" s="31" t="str">
        <f>Contents!B43</f>
        <v>© Commonwealth of Australia 2020</v>
      </c>
      <c r="B171" s="49"/>
      <c r="C171" s="78"/>
      <c r="D171" s="78"/>
    </row>
    <row r="172" spans="1:4" x14ac:dyDescent="0.15">
      <c r="B172" s="49"/>
      <c r="C172" s="79"/>
      <c r="D172" s="79"/>
    </row>
    <row r="173" spans="1:4" x14ac:dyDescent="0.15">
      <c r="B173" s="49"/>
      <c r="C173" s="79"/>
      <c r="D173" s="79"/>
    </row>
    <row r="174" spans="1:4" x14ac:dyDescent="0.15">
      <c r="B174" s="49"/>
      <c r="C174" s="79"/>
      <c r="D174" s="79"/>
    </row>
    <row r="175" spans="1:4" x14ac:dyDescent="0.15">
      <c r="B175" s="49"/>
      <c r="C175" s="79"/>
      <c r="D175" s="79"/>
    </row>
    <row r="176" spans="1:4" x14ac:dyDescent="0.15">
      <c r="B176" s="49"/>
      <c r="C176" s="79"/>
      <c r="D176" s="79"/>
    </row>
    <row r="177" spans="2:4" x14ac:dyDescent="0.15">
      <c r="B177" s="49"/>
      <c r="C177" s="79"/>
      <c r="D177" s="79"/>
    </row>
    <row r="178" spans="2:4" x14ac:dyDescent="0.15">
      <c r="B178" s="49"/>
      <c r="C178" s="79"/>
      <c r="D178" s="79"/>
    </row>
    <row r="179" spans="2:4" x14ac:dyDescent="0.15">
      <c r="B179" s="49"/>
      <c r="C179" s="79"/>
      <c r="D179" s="79"/>
    </row>
    <row r="180" spans="2:4" x14ac:dyDescent="0.15">
      <c r="B180" s="49"/>
      <c r="C180" s="79"/>
      <c r="D180" s="79"/>
    </row>
    <row r="181" spans="2:4" x14ac:dyDescent="0.15">
      <c r="B181" s="49"/>
      <c r="C181" s="79"/>
      <c r="D181" s="79"/>
    </row>
    <row r="182" spans="2:4" x14ac:dyDescent="0.15">
      <c r="B182" s="49"/>
      <c r="C182" s="79"/>
      <c r="D182" s="79"/>
    </row>
    <row r="183" spans="2:4" x14ac:dyDescent="0.15">
      <c r="B183" s="49"/>
      <c r="C183" s="79"/>
      <c r="D183" s="79"/>
    </row>
    <row r="184" spans="2:4" x14ac:dyDescent="0.15">
      <c r="B184" s="49"/>
      <c r="C184" s="79"/>
      <c r="D184" s="79"/>
    </row>
    <row r="185" spans="2:4" x14ac:dyDescent="0.15">
      <c r="B185" s="49"/>
      <c r="C185" s="79"/>
      <c r="D185" s="79"/>
    </row>
    <row r="186" spans="2:4" x14ac:dyDescent="0.15">
      <c r="B186" s="49"/>
      <c r="C186" s="79"/>
      <c r="D186" s="79"/>
    </row>
    <row r="187" spans="2:4" x14ac:dyDescent="0.15">
      <c r="B187" s="49"/>
      <c r="C187" s="79"/>
      <c r="D187" s="79"/>
    </row>
  </sheetData>
  <sheetProtection sheet="1"/>
  <mergeCells count="11">
    <mergeCell ref="A115:D115"/>
    <mergeCell ref="A1:E1"/>
    <mergeCell ref="A133:D133"/>
    <mergeCell ref="A151:D151"/>
    <mergeCell ref="B5:D5"/>
    <mergeCell ref="A7:D7"/>
    <mergeCell ref="A25:D25"/>
    <mergeCell ref="A43:D43"/>
    <mergeCell ref="A61:D61"/>
    <mergeCell ref="A79:D79"/>
    <mergeCell ref="A97:D97"/>
  </mergeCells>
  <hyperlinks>
    <hyperlink ref="A171" r:id="rId1" display="© Commonwealth of Australia 2014" xr:uid="{BD7930B8-77F7-5540-99BC-06EC4C61B44E}"/>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EB092-EF0B-E44E-8B3A-2CCDB477AEA6}">
  <sheetPr codeName="Sheet14">
    <pageSetUpPr fitToPage="1"/>
  </sheetPr>
  <dimension ref="A1:V332"/>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22" s="34" customFormat="1" ht="60" customHeight="1" x14ac:dyDescent="0.15">
      <c r="A1" s="243" t="s">
        <v>317</v>
      </c>
      <c r="B1" s="244"/>
      <c r="C1" s="244"/>
      <c r="D1" s="244"/>
      <c r="E1" s="244"/>
      <c r="F1" s="244"/>
      <c r="G1" s="244"/>
      <c r="H1" s="244"/>
      <c r="I1" s="244"/>
      <c r="J1" s="244"/>
      <c r="K1" s="244"/>
      <c r="M1" s="130"/>
      <c r="N1" s="131"/>
    </row>
    <row r="2" spans="1:22" ht="15.75" customHeight="1" x14ac:dyDescent="0.2">
      <c r="A2" s="36" t="str">
        <f>Contents!A2</f>
        <v>45170DO002_2020 Prisoners in Australia, 2020</v>
      </c>
    </row>
    <row r="3" spans="1:22" ht="15.75" customHeight="1" x14ac:dyDescent="0.15">
      <c r="A3" s="1" t="str">
        <f>Contents!A3</f>
        <v>Released at 11:30 am (Canberra time) Thurs 3 Dec 2020</v>
      </c>
      <c r="E3" s="94"/>
    </row>
    <row r="4" spans="1:22" ht="25.5" customHeight="1" x14ac:dyDescent="0.15">
      <c r="A4" s="4" t="s">
        <v>301</v>
      </c>
    </row>
    <row r="5" spans="1:22" ht="25.5" customHeight="1" x14ac:dyDescent="0.15">
      <c r="A5" s="5" t="s">
        <v>257</v>
      </c>
      <c r="B5" s="6" t="s">
        <v>2</v>
      </c>
      <c r="C5" s="6" t="s">
        <v>3</v>
      </c>
      <c r="D5" s="6" t="s">
        <v>4</v>
      </c>
      <c r="E5" s="6" t="s">
        <v>5</v>
      </c>
      <c r="F5" s="6" t="s">
        <v>6</v>
      </c>
      <c r="G5" s="6" t="s">
        <v>7</v>
      </c>
      <c r="H5" s="6" t="s">
        <v>8</v>
      </c>
      <c r="I5" s="6" t="s">
        <v>9</v>
      </c>
      <c r="J5" s="6" t="s">
        <v>10</v>
      </c>
    </row>
    <row r="6" spans="1:22" ht="12.75" customHeight="1" x14ac:dyDescent="0.15">
      <c r="A6" s="245" t="s">
        <v>171</v>
      </c>
      <c r="B6" s="245"/>
      <c r="C6" s="245"/>
      <c r="D6" s="245"/>
      <c r="E6" s="245"/>
      <c r="F6" s="245"/>
      <c r="G6" s="245"/>
      <c r="H6" s="245"/>
      <c r="I6" s="245"/>
      <c r="J6" s="245"/>
      <c r="L6" s="106"/>
      <c r="M6" s="106"/>
      <c r="N6" s="106"/>
      <c r="O6" s="106"/>
      <c r="P6" s="106"/>
      <c r="Q6" s="106"/>
      <c r="R6" s="106"/>
      <c r="S6" s="106"/>
      <c r="T6" s="106"/>
      <c r="U6" s="106"/>
      <c r="V6" s="106"/>
    </row>
    <row r="7" spans="1:22" ht="12.75" customHeight="1" x14ac:dyDescent="0.15">
      <c r="A7" s="3" t="s">
        <v>173</v>
      </c>
      <c r="B7" s="117">
        <v>52</v>
      </c>
      <c r="C7" s="117">
        <v>7</v>
      </c>
      <c r="D7" s="117">
        <v>3</v>
      </c>
      <c r="E7" s="117">
        <v>13</v>
      </c>
      <c r="F7" s="117">
        <v>29</v>
      </c>
      <c r="G7" s="117">
        <v>8</v>
      </c>
      <c r="H7" s="117">
        <v>40</v>
      </c>
      <c r="I7" s="117">
        <v>0</v>
      </c>
      <c r="J7" s="117">
        <v>158</v>
      </c>
      <c r="K7" s="34"/>
      <c r="L7" s="34"/>
      <c r="M7" s="34"/>
      <c r="N7" s="106"/>
      <c r="O7" s="106"/>
      <c r="P7" s="106"/>
      <c r="Q7" s="106"/>
      <c r="R7" s="106"/>
      <c r="S7" s="106"/>
      <c r="T7" s="106"/>
      <c r="U7" s="106"/>
      <c r="V7" s="106"/>
    </row>
    <row r="8" spans="1:22" ht="12.75" customHeight="1" x14ac:dyDescent="0.2">
      <c r="A8" s="3" t="s">
        <v>174</v>
      </c>
      <c r="B8" s="117">
        <v>126</v>
      </c>
      <c r="C8" s="117">
        <v>20</v>
      </c>
      <c r="D8" s="117">
        <v>27</v>
      </c>
      <c r="E8" s="117">
        <v>7</v>
      </c>
      <c r="F8" s="117">
        <v>28</v>
      </c>
      <c r="G8" s="117">
        <v>10</v>
      </c>
      <c r="H8" s="117">
        <v>102</v>
      </c>
      <c r="I8" s="117">
        <v>9</v>
      </c>
      <c r="J8" s="117">
        <v>323</v>
      </c>
      <c r="K8" s="34"/>
      <c r="L8" s="34"/>
      <c r="M8" s="163"/>
      <c r="N8" s="163"/>
      <c r="O8" s="163"/>
      <c r="P8" s="163"/>
      <c r="Q8" s="163"/>
      <c r="R8" s="163"/>
      <c r="S8" s="163"/>
      <c r="T8" s="163"/>
      <c r="U8" s="163"/>
      <c r="V8" s="163"/>
    </row>
    <row r="9" spans="1:22" ht="12.75" customHeight="1" x14ac:dyDescent="0.2">
      <c r="A9" s="3" t="s">
        <v>175</v>
      </c>
      <c r="B9" s="117">
        <v>256</v>
      </c>
      <c r="C9" s="117">
        <v>47</v>
      </c>
      <c r="D9" s="117">
        <v>149</v>
      </c>
      <c r="E9" s="117">
        <v>23</v>
      </c>
      <c r="F9" s="117">
        <v>290</v>
      </c>
      <c r="G9" s="117">
        <v>8</v>
      </c>
      <c r="H9" s="117">
        <v>180</v>
      </c>
      <c r="I9" s="117">
        <v>5</v>
      </c>
      <c r="J9" s="117">
        <v>962</v>
      </c>
      <c r="K9" s="34"/>
      <c r="L9" s="34"/>
      <c r="M9" s="163"/>
      <c r="N9" s="162"/>
      <c r="O9" s="162"/>
      <c r="P9" s="162"/>
      <c r="Q9" s="162"/>
      <c r="R9" s="162"/>
      <c r="S9" s="162"/>
      <c r="T9" s="162"/>
      <c r="U9" s="162"/>
      <c r="V9" s="106"/>
    </row>
    <row r="10" spans="1:22" ht="12.75" customHeight="1" x14ac:dyDescent="0.2">
      <c r="A10" s="3" t="s">
        <v>176</v>
      </c>
      <c r="B10" s="117">
        <v>542</v>
      </c>
      <c r="C10" s="117">
        <v>72</v>
      </c>
      <c r="D10" s="117">
        <v>481</v>
      </c>
      <c r="E10" s="117">
        <v>64</v>
      </c>
      <c r="F10" s="117">
        <v>387</v>
      </c>
      <c r="G10" s="117">
        <v>26</v>
      </c>
      <c r="H10" s="117">
        <v>181</v>
      </c>
      <c r="I10" s="117">
        <v>18</v>
      </c>
      <c r="J10" s="117">
        <v>1772</v>
      </c>
      <c r="K10" s="34"/>
      <c r="L10" s="34"/>
      <c r="M10" s="163"/>
      <c r="N10" s="106"/>
      <c r="O10" s="106"/>
      <c r="P10" s="106"/>
      <c r="Q10" s="106"/>
      <c r="R10" s="106"/>
      <c r="S10" s="106"/>
      <c r="T10" s="106"/>
      <c r="U10" s="106"/>
      <c r="V10" s="106"/>
    </row>
    <row r="11" spans="1:22" ht="12.75" customHeight="1" x14ac:dyDescent="0.2">
      <c r="A11" s="3" t="s">
        <v>177</v>
      </c>
      <c r="B11" s="117">
        <v>578</v>
      </c>
      <c r="C11" s="117">
        <v>115</v>
      </c>
      <c r="D11" s="117">
        <v>863</v>
      </c>
      <c r="E11" s="117">
        <v>86</v>
      </c>
      <c r="F11" s="117">
        <v>760</v>
      </c>
      <c r="G11" s="117">
        <v>24</v>
      </c>
      <c r="H11" s="117">
        <v>253</v>
      </c>
      <c r="I11" s="117">
        <v>19</v>
      </c>
      <c r="J11" s="117">
        <v>2696</v>
      </c>
      <c r="K11" s="34"/>
      <c r="L11" s="34"/>
      <c r="M11" s="163"/>
      <c r="N11" s="106"/>
      <c r="O11" s="106"/>
      <c r="P11" s="106"/>
      <c r="Q11" s="106"/>
      <c r="R11" s="106"/>
      <c r="S11" s="106"/>
      <c r="T11" s="106"/>
      <c r="U11" s="106"/>
      <c r="V11" s="106"/>
    </row>
    <row r="12" spans="1:22" ht="12.75" customHeight="1" x14ac:dyDescent="0.2">
      <c r="A12" s="3" t="s">
        <v>61</v>
      </c>
      <c r="B12" s="117">
        <v>371</v>
      </c>
      <c r="C12" s="117">
        <v>100</v>
      </c>
      <c r="D12" s="117">
        <v>380</v>
      </c>
      <c r="E12" s="117">
        <v>68</v>
      </c>
      <c r="F12" s="117">
        <v>221</v>
      </c>
      <c r="G12" s="117">
        <v>12</v>
      </c>
      <c r="H12" s="117">
        <v>129</v>
      </c>
      <c r="I12" s="117">
        <v>10</v>
      </c>
      <c r="J12" s="117">
        <v>1293</v>
      </c>
      <c r="K12" s="34"/>
      <c r="L12" s="34"/>
      <c r="M12" s="163"/>
      <c r="N12" s="106"/>
      <c r="O12" s="106"/>
      <c r="P12" s="106"/>
      <c r="Q12" s="106"/>
      <c r="R12" s="106"/>
      <c r="S12" s="106"/>
      <c r="T12" s="106"/>
      <c r="U12" s="106"/>
      <c r="V12" s="106"/>
    </row>
    <row r="13" spans="1:22" ht="12.75" customHeight="1" x14ac:dyDescent="0.2">
      <c r="A13" s="3" t="s">
        <v>178</v>
      </c>
      <c r="B13" s="117">
        <v>98</v>
      </c>
      <c r="C13" s="117">
        <v>17</v>
      </c>
      <c r="D13" s="117">
        <v>92</v>
      </c>
      <c r="E13" s="117">
        <v>17</v>
      </c>
      <c r="F13" s="117">
        <v>37</v>
      </c>
      <c r="G13" s="117">
        <v>0</v>
      </c>
      <c r="H13" s="117">
        <v>34</v>
      </c>
      <c r="I13" s="117">
        <v>3</v>
      </c>
      <c r="J13" s="117">
        <v>307</v>
      </c>
      <c r="K13" s="34"/>
      <c r="L13" s="34"/>
      <c r="M13" s="163"/>
      <c r="N13" s="106"/>
      <c r="O13" s="106"/>
      <c r="P13" s="106"/>
      <c r="Q13" s="106"/>
      <c r="R13" s="106"/>
      <c r="S13" s="106"/>
      <c r="T13" s="106"/>
      <c r="U13" s="106"/>
      <c r="V13" s="106"/>
    </row>
    <row r="14" spans="1:22" ht="12.75" customHeight="1" x14ac:dyDescent="0.2">
      <c r="A14" s="3" t="s">
        <v>179</v>
      </c>
      <c r="B14" s="117">
        <v>53</v>
      </c>
      <c r="C14" s="117">
        <v>9</v>
      </c>
      <c r="D14" s="117">
        <v>21</v>
      </c>
      <c r="E14" s="117">
        <v>11</v>
      </c>
      <c r="F14" s="117">
        <v>8</v>
      </c>
      <c r="G14" s="117">
        <v>0</v>
      </c>
      <c r="H14" s="117">
        <v>13</v>
      </c>
      <c r="I14" s="117">
        <v>0</v>
      </c>
      <c r="J14" s="117">
        <v>114</v>
      </c>
      <c r="K14" s="34"/>
      <c r="L14" s="34"/>
      <c r="M14" s="163"/>
      <c r="N14" s="106"/>
      <c r="O14" s="106"/>
      <c r="P14" s="106"/>
      <c r="Q14" s="106"/>
      <c r="R14" s="106"/>
      <c r="S14" s="106"/>
      <c r="T14" s="106"/>
      <c r="U14" s="106"/>
      <c r="V14" s="22"/>
    </row>
    <row r="15" spans="1:22" ht="12.75" customHeight="1" x14ac:dyDescent="0.2">
      <c r="A15" s="3" t="s">
        <v>180</v>
      </c>
      <c r="B15" s="117">
        <v>96</v>
      </c>
      <c r="C15" s="117">
        <v>15</v>
      </c>
      <c r="D15" s="117">
        <v>7</v>
      </c>
      <c r="E15" s="117">
        <v>5</v>
      </c>
      <c r="F15" s="117">
        <v>0</v>
      </c>
      <c r="G15" s="117">
        <v>4</v>
      </c>
      <c r="H15" s="117">
        <v>0</v>
      </c>
      <c r="I15" s="117">
        <v>0</v>
      </c>
      <c r="J15" s="117">
        <v>126</v>
      </c>
      <c r="K15" s="34"/>
      <c r="L15" s="34"/>
      <c r="M15" s="163"/>
      <c r="N15" s="106"/>
      <c r="O15" s="106"/>
      <c r="P15" s="106"/>
      <c r="Q15" s="106"/>
      <c r="R15" s="106"/>
      <c r="S15" s="106"/>
      <c r="T15" s="106"/>
      <c r="U15" s="106"/>
      <c r="V15" s="22"/>
    </row>
    <row r="16" spans="1:22" ht="12.75" customHeight="1" x14ac:dyDescent="0.2">
      <c r="A16" s="3" t="s">
        <v>181</v>
      </c>
      <c r="B16" s="117">
        <v>8</v>
      </c>
      <c r="C16" s="117">
        <v>0</v>
      </c>
      <c r="D16" s="117">
        <v>68</v>
      </c>
      <c r="E16" s="117">
        <v>38</v>
      </c>
      <c r="F16" s="117">
        <v>54</v>
      </c>
      <c r="G16" s="117">
        <v>0</v>
      </c>
      <c r="H16" s="117">
        <v>17</v>
      </c>
      <c r="I16" s="117">
        <v>0</v>
      </c>
      <c r="J16" s="117">
        <v>189</v>
      </c>
      <c r="K16" s="34"/>
      <c r="L16" s="34"/>
      <c r="M16" s="163"/>
      <c r="N16" s="106"/>
      <c r="O16" s="106"/>
      <c r="P16" s="106"/>
      <c r="Q16" s="106"/>
      <c r="R16" s="106"/>
      <c r="S16" s="106"/>
      <c r="T16" s="106"/>
      <c r="U16" s="106"/>
      <c r="V16" s="22"/>
    </row>
    <row r="17" spans="1:22" ht="12.75" customHeight="1" x14ac:dyDescent="0.2">
      <c r="A17" s="3" t="s">
        <v>60</v>
      </c>
      <c r="B17" s="117">
        <v>15</v>
      </c>
      <c r="C17" s="117">
        <v>0</v>
      </c>
      <c r="D17" s="117">
        <v>0</v>
      </c>
      <c r="E17" s="117">
        <v>0</v>
      </c>
      <c r="F17" s="117">
        <v>11</v>
      </c>
      <c r="G17" s="117">
        <v>0</v>
      </c>
      <c r="H17" s="117">
        <v>10</v>
      </c>
      <c r="I17" s="117">
        <v>0</v>
      </c>
      <c r="J17" s="117">
        <v>36</v>
      </c>
      <c r="K17" s="34"/>
      <c r="L17" s="34"/>
      <c r="M17" s="163"/>
      <c r="N17" s="106"/>
      <c r="O17" s="106"/>
      <c r="P17" s="106"/>
      <c r="Q17" s="106"/>
      <c r="R17" s="106"/>
      <c r="S17" s="106"/>
      <c r="T17" s="106"/>
      <c r="U17" s="106"/>
      <c r="V17" s="22"/>
    </row>
    <row r="18" spans="1:22" ht="25.75" customHeight="1" x14ac:dyDescent="0.2">
      <c r="A18" s="2" t="s">
        <v>24</v>
      </c>
      <c r="B18" s="107">
        <v>2194</v>
      </c>
      <c r="C18" s="107">
        <v>408</v>
      </c>
      <c r="D18" s="107">
        <v>2096</v>
      </c>
      <c r="E18" s="107">
        <v>326</v>
      </c>
      <c r="F18" s="107">
        <v>1833</v>
      </c>
      <c r="G18" s="107">
        <v>97</v>
      </c>
      <c r="H18" s="107">
        <v>961</v>
      </c>
      <c r="I18" s="107">
        <v>67</v>
      </c>
      <c r="J18" s="107">
        <v>7982</v>
      </c>
      <c r="K18" s="34"/>
      <c r="L18" s="34"/>
      <c r="M18" s="163"/>
      <c r="N18" s="106"/>
      <c r="O18" s="106"/>
      <c r="P18" s="106"/>
      <c r="Q18" s="106"/>
      <c r="R18" s="106"/>
      <c r="S18" s="106"/>
      <c r="T18" s="106"/>
      <c r="U18" s="106"/>
      <c r="V18" s="106"/>
    </row>
    <row r="19" spans="1:22" ht="12.75" customHeight="1" x14ac:dyDescent="0.15">
      <c r="A19" s="2"/>
      <c r="B19" s="107"/>
      <c r="C19" s="107"/>
      <c r="D19" s="107"/>
      <c r="E19" s="107"/>
      <c r="F19" s="107"/>
      <c r="G19" s="107"/>
      <c r="H19" s="107"/>
      <c r="I19" s="107"/>
      <c r="J19" s="107"/>
      <c r="L19" s="106"/>
      <c r="M19" s="106"/>
      <c r="N19" s="106"/>
      <c r="O19" s="106"/>
      <c r="P19" s="106"/>
      <c r="Q19" s="106"/>
      <c r="R19" s="106"/>
      <c r="S19" s="106"/>
      <c r="T19" s="106"/>
      <c r="U19" s="106"/>
      <c r="V19" s="106"/>
    </row>
    <row r="20" spans="1:22" ht="12.75" customHeight="1" x14ac:dyDescent="0.15">
      <c r="A20" s="3" t="s">
        <v>249</v>
      </c>
      <c r="B20" s="115">
        <v>4.5999999999999996</v>
      </c>
      <c r="C20" s="115">
        <v>5</v>
      </c>
      <c r="D20" s="115">
        <v>3.8</v>
      </c>
      <c r="E20" s="115">
        <v>4.9000000000000004</v>
      </c>
      <c r="F20" s="115">
        <v>2.9</v>
      </c>
      <c r="G20" s="115">
        <v>4.0999999999999996</v>
      </c>
      <c r="H20" s="115">
        <v>2.9</v>
      </c>
      <c r="I20" s="115">
        <v>3.8</v>
      </c>
      <c r="J20" s="115">
        <v>3.8</v>
      </c>
      <c r="L20" s="106"/>
      <c r="M20" s="106"/>
      <c r="N20" s="106"/>
      <c r="O20" s="106"/>
      <c r="P20" s="106"/>
      <c r="Q20" s="106"/>
      <c r="R20" s="106"/>
      <c r="S20" s="106"/>
      <c r="T20" s="106"/>
      <c r="U20" s="106"/>
      <c r="V20" s="106"/>
    </row>
    <row r="21" spans="1:22" ht="12.75" customHeight="1" x14ac:dyDescent="0.15">
      <c r="A21" s="3" t="s">
        <v>250</v>
      </c>
      <c r="B21" s="115">
        <v>2.2999999999999998</v>
      </c>
      <c r="C21" s="115">
        <v>3.3</v>
      </c>
      <c r="D21" s="115">
        <v>2.9</v>
      </c>
      <c r="E21" s="115">
        <v>3.5</v>
      </c>
      <c r="F21" s="115">
        <v>2.2000000000000002</v>
      </c>
      <c r="G21" s="115">
        <v>1.7</v>
      </c>
      <c r="H21" s="115">
        <v>1.7</v>
      </c>
      <c r="I21" s="115">
        <v>2.1</v>
      </c>
      <c r="J21" s="115">
        <v>2.5</v>
      </c>
      <c r="L21" s="106"/>
      <c r="M21" s="106"/>
      <c r="N21" s="106"/>
      <c r="O21" s="106"/>
      <c r="P21" s="106"/>
      <c r="Q21" s="106"/>
      <c r="R21" s="106"/>
      <c r="S21" s="106"/>
      <c r="T21" s="106"/>
      <c r="U21" s="106"/>
      <c r="V21" s="106"/>
    </row>
    <row r="22" spans="1:22" ht="12.75" customHeight="1" x14ac:dyDescent="0.15">
      <c r="A22" s="245" t="s">
        <v>168</v>
      </c>
      <c r="B22" s="245"/>
      <c r="C22" s="245"/>
      <c r="D22" s="245"/>
      <c r="E22" s="245"/>
      <c r="F22" s="245"/>
      <c r="G22" s="245"/>
      <c r="H22" s="245"/>
      <c r="I22" s="245"/>
      <c r="J22" s="245"/>
      <c r="L22" s="106"/>
      <c r="M22" s="106"/>
      <c r="N22" s="22"/>
      <c r="O22" s="106"/>
      <c r="P22" s="22"/>
      <c r="Q22" s="106"/>
      <c r="R22" s="22"/>
      <c r="S22" s="106"/>
      <c r="T22" s="106"/>
      <c r="U22" s="106"/>
      <c r="V22" s="22"/>
    </row>
    <row r="23" spans="1:22" ht="12.75" customHeight="1" x14ac:dyDescent="0.15">
      <c r="A23" s="3" t="s">
        <v>173</v>
      </c>
      <c r="B23" s="117">
        <v>66</v>
      </c>
      <c r="C23" s="117">
        <v>73</v>
      </c>
      <c r="D23" s="117">
        <v>13</v>
      </c>
      <c r="E23" s="117">
        <v>19</v>
      </c>
      <c r="F23" s="117">
        <v>23</v>
      </c>
      <c r="G23" s="117">
        <v>23</v>
      </c>
      <c r="H23" s="117">
        <v>0</v>
      </c>
      <c r="I23" s="117">
        <v>9</v>
      </c>
      <c r="J23" s="117">
        <v>227</v>
      </c>
      <c r="L23" s="106"/>
      <c r="M23" s="106"/>
      <c r="N23" s="106"/>
      <c r="O23" s="106"/>
      <c r="P23" s="106"/>
      <c r="Q23" s="106"/>
      <c r="R23" s="106"/>
      <c r="S23" s="106"/>
      <c r="T23" s="106"/>
      <c r="U23" s="106"/>
      <c r="V23" s="106"/>
    </row>
    <row r="24" spans="1:22" ht="12.75" customHeight="1" x14ac:dyDescent="0.2">
      <c r="A24" s="3" t="s">
        <v>174</v>
      </c>
      <c r="B24" s="117">
        <v>171</v>
      </c>
      <c r="C24" s="117">
        <v>184</v>
      </c>
      <c r="D24" s="117">
        <v>39</v>
      </c>
      <c r="E24" s="117">
        <v>48</v>
      </c>
      <c r="F24" s="117">
        <v>48</v>
      </c>
      <c r="G24" s="117">
        <v>25</v>
      </c>
      <c r="H24" s="117">
        <v>10</v>
      </c>
      <c r="I24" s="117">
        <v>11</v>
      </c>
      <c r="J24" s="117">
        <v>533</v>
      </c>
      <c r="K24" s="34"/>
      <c r="L24" s="164"/>
      <c r="M24" s="164"/>
      <c r="N24" s="164"/>
      <c r="O24" s="164"/>
      <c r="P24" s="164"/>
      <c r="Q24" s="164"/>
      <c r="R24" s="164"/>
      <c r="S24" s="164"/>
      <c r="T24" s="164"/>
      <c r="U24" s="164"/>
      <c r="V24" s="106"/>
    </row>
    <row r="25" spans="1:22" ht="12.75" customHeight="1" x14ac:dyDescent="0.15">
      <c r="A25" s="3" t="s">
        <v>175</v>
      </c>
      <c r="B25" s="117">
        <v>408</v>
      </c>
      <c r="C25" s="117">
        <v>349</v>
      </c>
      <c r="D25" s="117">
        <v>214</v>
      </c>
      <c r="E25" s="117">
        <v>71</v>
      </c>
      <c r="F25" s="117">
        <v>294</v>
      </c>
      <c r="G25" s="117">
        <v>44</v>
      </c>
      <c r="H25" s="117">
        <v>10</v>
      </c>
      <c r="I25" s="117">
        <v>9</v>
      </c>
      <c r="J25" s="117">
        <v>1394</v>
      </c>
      <c r="K25" s="34"/>
      <c r="L25" s="34"/>
      <c r="M25" s="106"/>
      <c r="N25" s="106"/>
      <c r="O25" s="106"/>
      <c r="P25" s="106"/>
      <c r="Q25" s="106"/>
      <c r="R25" s="106"/>
      <c r="S25" s="106"/>
      <c r="T25" s="106"/>
      <c r="U25" s="106"/>
      <c r="V25" s="22"/>
    </row>
    <row r="26" spans="1:22" ht="12.75" customHeight="1" x14ac:dyDescent="0.2">
      <c r="A26" s="3" t="s">
        <v>176</v>
      </c>
      <c r="B26" s="117">
        <v>1035</v>
      </c>
      <c r="C26" s="117">
        <v>524</v>
      </c>
      <c r="D26" s="117">
        <v>594</v>
      </c>
      <c r="E26" s="117">
        <v>150</v>
      </c>
      <c r="F26" s="117">
        <v>468</v>
      </c>
      <c r="G26" s="117">
        <v>45</v>
      </c>
      <c r="H26" s="117">
        <v>13</v>
      </c>
      <c r="I26" s="117">
        <v>36</v>
      </c>
      <c r="J26" s="117">
        <v>2860</v>
      </c>
      <c r="K26" s="34"/>
      <c r="L26" s="164"/>
      <c r="M26" s="106"/>
      <c r="N26" s="22"/>
      <c r="O26" s="106"/>
      <c r="P26" s="106"/>
      <c r="Q26" s="106"/>
      <c r="R26" s="106"/>
      <c r="S26" s="106"/>
      <c r="T26" s="106"/>
      <c r="U26" s="106"/>
      <c r="V26" s="22"/>
    </row>
    <row r="27" spans="1:22" ht="12.75" customHeight="1" x14ac:dyDescent="0.2">
      <c r="A27" s="3" t="s">
        <v>177</v>
      </c>
      <c r="B27" s="117">
        <v>1534</v>
      </c>
      <c r="C27" s="117">
        <v>1016</v>
      </c>
      <c r="D27" s="117">
        <v>1318</v>
      </c>
      <c r="E27" s="117">
        <v>366</v>
      </c>
      <c r="F27" s="117">
        <v>953</v>
      </c>
      <c r="G27" s="117">
        <v>107</v>
      </c>
      <c r="H27" s="117">
        <v>63</v>
      </c>
      <c r="I27" s="117">
        <v>58</v>
      </c>
      <c r="J27" s="117">
        <v>5416</v>
      </c>
      <c r="K27" s="34"/>
      <c r="L27" s="164"/>
      <c r="M27" s="106"/>
      <c r="N27" s="22"/>
      <c r="O27" s="106"/>
      <c r="P27" s="22"/>
      <c r="Q27" s="106"/>
      <c r="R27" s="22"/>
      <c r="S27" s="106"/>
      <c r="T27" s="106"/>
      <c r="U27" s="106"/>
      <c r="V27" s="22"/>
    </row>
    <row r="28" spans="1:22" ht="12.75" customHeight="1" x14ac:dyDescent="0.2">
      <c r="A28" s="3" t="s">
        <v>61</v>
      </c>
      <c r="B28" s="117">
        <v>1539</v>
      </c>
      <c r="C28" s="117">
        <v>1192</v>
      </c>
      <c r="D28" s="117">
        <v>1133</v>
      </c>
      <c r="E28" s="117">
        <v>325</v>
      </c>
      <c r="F28" s="117">
        <v>732</v>
      </c>
      <c r="G28" s="117">
        <v>62</v>
      </c>
      <c r="H28" s="117">
        <v>53</v>
      </c>
      <c r="I28" s="117">
        <v>41</v>
      </c>
      <c r="J28" s="117">
        <v>5088</v>
      </c>
      <c r="K28" s="34"/>
      <c r="L28" s="164"/>
      <c r="M28" s="106"/>
      <c r="N28" s="22"/>
      <c r="O28" s="22"/>
      <c r="P28" s="106"/>
      <c r="Q28" s="106"/>
      <c r="R28" s="106"/>
      <c r="S28" s="106"/>
      <c r="T28" s="106"/>
      <c r="U28" s="106"/>
      <c r="V28" s="22"/>
    </row>
    <row r="29" spans="1:22" ht="12.75" customHeight="1" x14ac:dyDescent="0.2">
      <c r="A29" s="3" t="s">
        <v>178</v>
      </c>
      <c r="B29" s="117">
        <v>685</v>
      </c>
      <c r="C29" s="117">
        <v>406</v>
      </c>
      <c r="D29" s="117">
        <v>307</v>
      </c>
      <c r="E29" s="117">
        <v>158</v>
      </c>
      <c r="F29" s="117">
        <v>236</v>
      </c>
      <c r="G29" s="117">
        <v>17</v>
      </c>
      <c r="H29" s="117">
        <v>13</v>
      </c>
      <c r="I29" s="117">
        <v>22</v>
      </c>
      <c r="J29" s="117">
        <v>1856</v>
      </c>
      <c r="K29" s="34"/>
      <c r="L29" s="164"/>
      <c r="M29" s="106"/>
      <c r="N29" s="106"/>
      <c r="O29" s="106"/>
      <c r="P29" s="106"/>
      <c r="Q29" s="106"/>
      <c r="R29" s="106"/>
      <c r="S29" s="106"/>
      <c r="T29" s="106"/>
      <c r="U29" s="106"/>
      <c r="V29" s="22"/>
    </row>
    <row r="30" spans="1:22" ht="12.75" customHeight="1" x14ac:dyDescent="0.2">
      <c r="A30" s="3" t="s">
        <v>179</v>
      </c>
      <c r="B30" s="117">
        <v>334</v>
      </c>
      <c r="C30" s="117">
        <v>187</v>
      </c>
      <c r="D30" s="117">
        <v>63</v>
      </c>
      <c r="E30" s="117">
        <v>72</v>
      </c>
      <c r="F30" s="117">
        <v>45</v>
      </c>
      <c r="G30" s="117">
        <v>9</v>
      </c>
      <c r="H30" s="117">
        <v>3</v>
      </c>
      <c r="I30" s="117">
        <v>4</v>
      </c>
      <c r="J30" s="117">
        <v>718</v>
      </c>
      <c r="K30" s="34"/>
      <c r="L30" s="164"/>
      <c r="M30" s="106"/>
      <c r="N30" s="106"/>
      <c r="O30" s="106"/>
      <c r="P30" s="106"/>
      <c r="Q30" s="106"/>
      <c r="R30" s="106"/>
      <c r="S30" s="106"/>
      <c r="T30" s="106"/>
      <c r="U30" s="106"/>
      <c r="V30" s="106"/>
    </row>
    <row r="31" spans="1:22" ht="12.75" customHeight="1" x14ac:dyDescent="0.2">
      <c r="A31" s="3" t="s">
        <v>180</v>
      </c>
      <c r="B31" s="117">
        <v>484</v>
      </c>
      <c r="C31" s="117">
        <v>237</v>
      </c>
      <c r="D31" s="117">
        <v>33</v>
      </c>
      <c r="E31" s="117">
        <v>34</v>
      </c>
      <c r="F31" s="117">
        <v>22</v>
      </c>
      <c r="G31" s="117">
        <v>25</v>
      </c>
      <c r="H31" s="117">
        <v>0</v>
      </c>
      <c r="I31" s="117">
        <v>12</v>
      </c>
      <c r="J31" s="117">
        <v>840</v>
      </c>
      <c r="K31" s="34"/>
      <c r="L31" s="164"/>
      <c r="M31" s="106"/>
      <c r="N31" s="106"/>
      <c r="O31" s="106"/>
      <c r="P31" s="106"/>
      <c r="Q31" s="106"/>
      <c r="R31" s="106"/>
      <c r="S31" s="106"/>
      <c r="T31" s="106"/>
      <c r="U31" s="106"/>
      <c r="V31" s="106"/>
    </row>
    <row r="32" spans="1:22" ht="12.75" customHeight="1" x14ac:dyDescent="0.2">
      <c r="A32" s="119" t="s">
        <v>181</v>
      </c>
      <c r="B32" s="117">
        <v>77</v>
      </c>
      <c r="C32" s="117">
        <v>58</v>
      </c>
      <c r="D32" s="117">
        <v>252</v>
      </c>
      <c r="E32" s="117">
        <v>159</v>
      </c>
      <c r="F32" s="117">
        <v>237</v>
      </c>
      <c r="G32" s="117">
        <v>13</v>
      </c>
      <c r="H32" s="117">
        <v>16</v>
      </c>
      <c r="I32" s="117">
        <v>9</v>
      </c>
      <c r="J32" s="117">
        <v>814</v>
      </c>
      <c r="K32" s="34"/>
      <c r="L32" s="164"/>
      <c r="M32" s="106"/>
      <c r="N32" s="106"/>
      <c r="O32" s="106"/>
      <c r="P32" s="106"/>
      <c r="Q32" s="106"/>
      <c r="R32" s="106"/>
      <c r="S32" s="106"/>
      <c r="T32" s="106"/>
      <c r="U32" s="106"/>
      <c r="V32" s="106"/>
    </row>
    <row r="33" spans="1:22" ht="12.75" customHeight="1" x14ac:dyDescent="0.2">
      <c r="A33" s="119" t="s">
        <v>60</v>
      </c>
      <c r="B33" s="117">
        <v>58</v>
      </c>
      <c r="C33" s="117">
        <v>0</v>
      </c>
      <c r="D33" s="117">
        <v>7</v>
      </c>
      <c r="E33" s="117">
        <v>0</v>
      </c>
      <c r="F33" s="117">
        <v>19</v>
      </c>
      <c r="G33" s="117">
        <v>0</v>
      </c>
      <c r="H33" s="117">
        <v>4</v>
      </c>
      <c r="I33" s="117">
        <v>0</v>
      </c>
      <c r="J33" s="117">
        <v>78</v>
      </c>
      <c r="K33" s="34"/>
      <c r="L33" s="164"/>
      <c r="M33" s="106"/>
      <c r="N33" s="22"/>
      <c r="O33" s="22"/>
      <c r="P33" s="22"/>
      <c r="Q33" s="22"/>
      <c r="R33" s="22"/>
      <c r="S33" s="106"/>
      <c r="T33" s="106"/>
      <c r="U33" s="106"/>
      <c r="V33" s="22"/>
    </row>
    <row r="34" spans="1:22" ht="25.75" customHeight="1" x14ac:dyDescent="0.2">
      <c r="A34" s="2" t="s">
        <v>24</v>
      </c>
      <c r="B34" s="110">
        <v>6389</v>
      </c>
      <c r="C34" s="110">
        <v>4220</v>
      </c>
      <c r="D34" s="110">
        <v>3976</v>
      </c>
      <c r="E34" s="110">
        <v>1396</v>
      </c>
      <c r="F34" s="110">
        <v>3071</v>
      </c>
      <c r="G34" s="110">
        <v>371</v>
      </c>
      <c r="H34" s="110">
        <v>188</v>
      </c>
      <c r="I34" s="110">
        <v>212</v>
      </c>
      <c r="J34" s="110">
        <v>19827</v>
      </c>
      <c r="K34" s="34"/>
      <c r="L34" s="164"/>
      <c r="M34" s="106"/>
      <c r="N34" s="106"/>
      <c r="O34" s="106"/>
      <c r="P34" s="106"/>
      <c r="Q34" s="106"/>
      <c r="R34" s="106"/>
      <c r="S34" s="106"/>
      <c r="T34" s="106"/>
      <c r="U34" s="106"/>
      <c r="V34" s="106"/>
    </row>
    <row r="35" spans="1:22" ht="12.75" customHeight="1" x14ac:dyDescent="0.2">
      <c r="A35" s="2"/>
      <c r="B35" s="110"/>
      <c r="C35" s="110"/>
      <c r="D35" s="110"/>
      <c r="E35" s="110"/>
      <c r="F35" s="110"/>
      <c r="G35" s="110"/>
      <c r="H35" s="110"/>
      <c r="I35" s="110"/>
      <c r="J35" s="110"/>
      <c r="K35" s="34"/>
      <c r="L35" s="164"/>
      <c r="M35" s="106"/>
      <c r="N35" s="106"/>
      <c r="O35" s="106"/>
      <c r="P35" s="106"/>
      <c r="Q35" s="106"/>
      <c r="R35" s="106"/>
      <c r="S35" s="106"/>
      <c r="T35" s="106"/>
      <c r="U35" s="106"/>
      <c r="V35" s="106"/>
    </row>
    <row r="36" spans="1:22" ht="12.75" customHeight="1" x14ac:dyDescent="0.15">
      <c r="A36" s="3" t="s">
        <v>249</v>
      </c>
      <c r="B36" s="115">
        <v>7.1</v>
      </c>
      <c r="C36" s="115">
        <v>6.3</v>
      </c>
      <c r="D36" s="115">
        <v>5</v>
      </c>
      <c r="E36" s="115">
        <v>6.2</v>
      </c>
      <c r="F36" s="115">
        <v>4.5999999999999996</v>
      </c>
      <c r="G36" s="115">
        <v>5.5</v>
      </c>
      <c r="H36" s="115">
        <v>5</v>
      </c>
      <c r="I36" s="115">
        <v>5.8</v>
      </c>
      <c r="J36" s="115">
        <v>6</v>
      </c>
      <c r="K36" s="34"/>
      <c r="L36" s="34"/>
      <c r="M36" s="106"/>
      <c r="N36" s="106"/>
      <c r="O36" s="106"/>
      <c r="P36" s="106"/>
      <c r="Q36" s="106"/>
      <c r="R36" s="106"/>
      <c r="S36" s="106"/>
      <c r="T36" s="106"/>
      <c r="U36" s="106"/>
      <c r="V36" s="106"/>
    </row>
    <row r="37" spans="1:22" ht="12.75" customHeight="1" x14ac:dyDescent="0.15">
      <c r="A37" s="3" t="s">
        <v>250</v>
      </c>
      <c r="B37" s="115">
        <v>4.5999999999999996</v>
      </c>
      <c r="C37" s="115">
        <v>4.5999999999999996</v>
      </c>
      <c r="D37" s="115">
        <v>4</v>
      </c>
      <c r="E37" s="115">
        <v>4.7</v>
      </c>
      <c r="F37" s="115">
        <v>3.5</v>
      </c>
      <c r="G37" s="115">
        <v>3.1</v>
      </c>
      <c r="H37" s="115">
        <v>4.5</v>
      </c>
      <c r="I37" s="115">
        <v>3.5</v>
      </c>
      <c r="J37" s="115">
        <v>4.2</v>
      </c>
      <c r="K37" s="34"/>
      <c r="L37" s="34"/>
      <c r="M37" s="106"/>
      <c r="N37" s="106"/>
      <c r="O37" s="106"/>
      <c r="P37" s="106"/>
      <c r="Q37" s="106"/>
      <c r="R37" s="106"/>
      <c r="S37" s="106"/>
      <c r="T37" s="106"/>
      <c r="U37" s="106"/>
      <c r="V37" s="106"/>
    </row>
    <row r="38" spans="1:22" ht="12.75" customHeight="1" x14ac:dyDescent="0.15">
      <c r="A38" s="245" t="s">
        <v>169</v>
      </c>
      <c r="B38" s="251"/>
      <c r="C38" s="251"/>
      <c r="D38" s="251"/>
      <c r="E38" s="251"/>
      <c r="F38" s="251"/>
      <c r="G38" s="251"/>
      <c r="H38" s="251"/>
      <c r="I38" s="251"/>
      <c r="J38" s="251"/>
      <c r="L38" s="106"/>
      <c r="M38" s="106"/>
      <c r="N38" s="106"/>
      <c r="O38" s="106"/>
      <c r="P38" s="106"/>
      <c r="Q38" s="106"/>
      <c r="R38" s="106"/>
      <c r="S38" s="106"/>
      <c r="T38" s="106"/>
      <c r="U38" s="106"/>
      <c r="V38" s="106"/>
    </row>
    <row r="39" spans="1:22" ht="12.75" customHeight="1" x14ac:dyDescent="0.15">
      <c r="A39" s="3" t="s">
        <v>173</v>
      </c>
      <c r="B39" s="117">
        <v>118</v>
      </c>
      <c r="C39" s="117">
        <v>80</v>
      </c>
      <c r="D39" s="117">
        <v>15</v>
      </c>
      <c r="E39" s="117">
        <v>29</v>
      </c>
      <c r="F39" s="117">
        <v>59</v>
      </c>
      <c r="G39" s="117">
        <v>35</v>
      </c>
      <c r="H39" s="117">
        <v>44</v>
      </c>
      <c r="I39" s="117">
        <v>10</v>
      </c>
      <c r="J39" s="117">
        <v>387</v>
      </c>
      <c r="L39" s="106"/>
      <c r="M39" s="106"/>
      <c r="N39" s="106"/>
      <c r="O39" s="106"/>
      <c r="P39" s="106"/>
      <c r="Q39" s="106"/>
      <c r="R39" s="106"/>
      <c r="S39" s="106"/>
      <c r="T39" s="106"/>
      <c r="U39" s="106"/>
      <c r="V39" s="106"/>
    </row>
    <row r="40" spans="1:22" ht="12.75" customHeight="1" x14ac:dyDescent="0.15">
      <c r="A40" s="3" t="s">
        <v>174</v>
      </c>
      <c r="B40" s="117">
        <v>288</v>
      </c>
      <c r="C40" s="117">
        <v>204</v>
      </c>
      <c r="D40" s="117">
        <v>65</v>
      </c>
      <c r="E40" s="117">
        <v>59</v>
      </c>
      <c r="F40" s="117">
        <v>72</v>
      </c>
      <c r="G40" s="117">
        <v>32</v>
      </c>
      <c r="H40" s="117">
        <v>112</v>
      </c>
      <c r="I40" s="117">
        <v>19</v>
      </c>
      <c r="J40" s="117">
        <v>859</v>
      </c>
      <c r="L40" s="106"/>
      <c r="M40" s="106"/>
      <c r="N40" s="106"/>
      <c r="O40" s="106"/>
      <c r="P40" s="106"/>
      <c r="Q40" s="106"/>
      <c r="R40" s="106"/>
      <c r="S40" s="106"/>
      <c r="T40" s="106"/>
      <c r="U40" s="106"/>
      <c r="V40" s="106"/>
    </row>
    <row r="41" spans="1:22" ht="12.75" customHeight="1" x14ac:dyDescent="0.15">
      <c r="A41" s="3" t="s">
        <v>175</v>
      </c>
      <c r="B41" s="117">
        <v>666</v>
      </c>
      <c r="C41" s="117">
        <v>405</v>
      </c>
      <c r="D41" s="117">
        <v>362</v>
      </c>
      <c r="E41" s="117">
        <v>96</v>
      </c>
      <c r="F41" s="117">
        <v>586</v>
      </c>
      <c r="G41" s="117">
        <v>52</v>
      </c>
      <c r="H41" s="117">
        <v>186</v>
      </c>
      <c r="I41" s="117">
        <v>16</v>
      </c>
      <c r="J41" s="117">
        <v>2370</v>
      </c>
      <c r="L41" s="106"/>
      <c r="M41" s="106"/>
      <c r="N41" s="106"/>
      <c r="O41" s="106"/>
      <c r="P41" s="106"/>
      <c r="Q41" s="106"/>
      <c r="R41" s="106"/>
      <c r="S41" s="106"/>
      <c r="T41" s="106"/>
      <c r="U41" s="106"/>
      <c r="V41" s="106"/>
    </row>
    <row r="42" spans="1:22" ht="12.75" customHeight="1" x14ac:dyDescent="0.15">
      <c r="A42" s="3" t="s">
        <v>176</v>
      </c>
      <c r="B42" s="117">
        <v>1579</v>
      </c>
      <c r="C42" s="117">
        <v>601</v>
      </c>
      <c r="D42" s="117">
        <v>1082</v>
      </c>
      <c r="E42" s="117">
        <v>211</v>
      </c>
      <c r="F42" s="117">
        <v>857</v>
      </c>
      <c r="G42" s="117">
        <v>67</v>
      </c>
      <c r="H42" s="117">
        <v>200</v>
      </c>
      <c r="I42" s="117">
        <v>51</v>
      </c>
      <c r="J42" s="117">
        <v>4640</v>
      </c>
      <c r="L42" s="106"/>
      <c r="M42" s="106"/>
      <c r="N42" s="106"/>
      <c r="O42" s="106"/>
      <c r="P42" s="106"/>
      <c r="Q42" s="106"/>
      <c r="R42" s="106"/>
      <c r="S42" s="106"/>
      <c r="T42" s="106"/>
      <c r="U42" s="106"/>
      <c r="V42" s="106"/>
    </row>
    <row r="43" spans="1:22" ht="12.75" customHeight="1" x14ac:dyDescent="0.15">
      <c r="A43" s="3" t="s">
        <v>177</v>
      </c>
      <c r="B43" s="117">
        <v>2115</v>
      </c>
      <c r="C43" s="117">
        <v>1134</v>
      </c>
      <c r="D43" s="117">
        <v>2178</v>
      </c>
      <c r="E43" s="117">
        <v>448</v>
      </c>
      <c r="F43" s="117">
        <v>1713</v>
      </c>
      <c r="G43" s="117">
        <v>137</v>
      </c>
      <c r="H43" s="117">
        <v>315</v>
      </c>
      <c r="I43" s="117">
        <v>83</v>
      </c>
      <c r="J43" s="117">
        <v>8124</v>
      </c>
      <c r="L43" s="106"/>
      <c r="M43" s="106"/>
      <c r="N43" s="106"/>
      <c r="O43" s="106"/>
      <c r="P43" s="106"/>
      <c r="Q43" s="106"/>
      <c r="R43" s="106"/>
      <c r="S43" s="106"/>
      <c r="T43" s="106"/>
      <c r="U43" s="106"/>
      <c r="V43" s="106"/>
    </row>
    <row r="44" spans="1:22" ht="12.75" customHeight="1" x14ac:dyDescent="0.15">
      <c r="A44" s="3" t="s">
        <v>61</v>
      </c>
      <c r="B44" s="117">
        <v>1914</v>
      </c>
      <c r="C44" s="117">
        <v>1300</v>
      </c>
      <c r="D44" s="117">
        <v>1517</v>
      </c>
      <c r="E44" s="117">
        <v>391</v>
      </c>
      <c r="F44" s="117">
        <v>947</v>
      </c>
      <c r="G44" s="117">
        <v>79</v>
      </c>
      <c r="H44" s="117">
        <v>179</v>
      </c>
      <c r="I44" s="117">
        <v>57</v>
      </c>
      <c r="J44" s="117">
        <v>6384</v>
      </c>
      <c r="L44" s="106"/>
      <c r="M44" s="106"/>
      <c r="N44" s="106"/>
      <c r="O44" s="106"/>
      <c r="P44" s="106"/>
      <c r="Q44" s="106"/>
      <c r="R44" s="106"/>
      <c r="S44" s="106"/>
      <c r="T44" s="106"/>
      <c r="U44" s="106"/>
      <c r="V44" s="106"/>
    </row>
    <row r="45" spans="1:22" ht="12.75" customHeight="1" x14ac:dyDescent="0.15">
      <c r="A45" s="3" t="s">
        <v>178</v>
      </c>
      <c r="B45" s="117">
        <v>787</v>
      </c>
      <c r="C45" s="117">
        <v>432</v>
      </c>
      <c r="D45" s="117">
        <v>402</v>
      </c>
      <c r="E45" s="117">
        <v>170</v>
      </c>
      <c r="F45" s="117">
        <v>274</v>
      </c>
      <c r="G45" s="117">
        <v>19</v>
      </c>
      <c r="H45" s="117">
        <v>51</v>
      </c>
      <c r="I45" s="117">
        <v>29</v>
      </c>
      <c r="J45" s="117">
        <v>2163</v>
      </c>
      <c r="L45" s="106"/>
      <c r="M45" s="106"/>
      <c r="N45" s="106"/>
      <c r="O45" s="106"/>
      <c r="P45" s="106"/>
      <c r="Q45" s="106"/>
      <c r="R45" s="106"/>
      <c r="S45" s="106"/>
      <c r="T45" s="106"/>
      <c r="U45" s="106"/>
      <c r="V45" s="106"/>
    </row>
    <row r="46" spans="1:22" ht="12.75" customHeight="1" x14ac:dyDescent="0.15">
      <c r="A46" s="3" t="s">
        <v>179</v>
      </c>
      <c r="B46" s="117">
        <v>386</v>
      </c>
      <c r="C46" s="117">
        <v>194</v>
      </c>
      <c r="D46" s="117">
        <v>84</v>
      </c>
      <c r="E46" s="117">
        <v>82</v>
      </c>
      <c r="F46" s="117">
        <v>53</v>
      </c>
      <c r="G46" s="117">
        <v>9</v>
      </c>
      <c r="H46" s="117">
        <v>16</v>
      </c>
      <c r="I46" s="117">
        <v>10</v>
      </c>
      <c r="J46" s="117">
        <v>834</v>
      </c>
      <c r="L46" s="106"/>
      <c r="M46" s="106"/>
      <c r="N46" s="106"/>
      <c r="O46" s="106"/>
      <c r="P46" s="106"/>
      <c r="Q46" s="106"/>
      <c r="R46" s="106"/>
      <c r="S46" s="106"/>
      <c r="T46" s="106"/>
      <c r="U46" s="106"/>
      <c r="V46" s="22"/>
    </row>
    <row r="47" spans="1:22" ht="12.75" customHeight="1" x14ac:dyDescent="0.15">
      <c r="A47" s="3" t="s">
        <v>180</v>
      </c>
      <c r="B47" s="117">
        <v>578</v>
      </c>
      <c r="C47" s="117">
        <v>250</v>
      </c>
      <c r="D47" s="117">
        <v>37</v>
      </c>
      <c r="E47" s="117">
        <v>34</v>
      </c>
      <c r="F47" s="117">
        <v>19</v>
      </c>
      <c r="G47" s="117">
        <v>34</v>
      </c>
      <c r="H47" s="117">
        <v>0</v>
      </c>
      <c r="I47" s="117">
        <v>11</v>
      </c>
      <c r="J47" s="117">
        <v>972</v>
      </c>
      <c r="L47" s="106"/>
      <c r="M47" s="106"/>
      <c r="N47" s="106"/>
      <c r="O47" s="106"/>
      <c r="P47" s="106"/>
      <c r="Q47" s="106"/>
      <c r="R47" s="106"/>
      <c r="S47" s="106"/>
      <c r="T47" s="106"/>
      <c r="U47" s="106"/>
      <c r="V47" s="22"/>
    </row>
    <row r="48" spans="1:22" ht="12.75" customHeight="1" x14ac:dyDescent="0.15">
      <c r="A48" s="3" t="s">
        <v>181</v>
      </c>
      <c r="B48" s="117">
        <v>84</v>
      </c>
      <c r="C48" s="117">
        <v>61</v>
      </c>
      <c r="D48" s="117">
        <v>315</v>
      </c>
      <c r="E48" s="117">
        <v>196</v>
      </c>
      <c r="F48" s="117">
        <v>289</v>
      </c>
      <c r="G48" s="117">
        <v>13</v>
      </c>
      <c r="H48" s="117">
        <v>37</v>
      </c>
      <c r="I48" s="117">
        <v>9</v>
      </c>
      <c r="J48" s="117">
        <v>1002</v>
      </c>
      <c r="L48" s="106"/>
      <c r="M48" s="106"/>
      <c r="N48" s="22"/>
      <c r="O48" s="106"/>
      <c r="P48" s="22"/>
      <c r="Q48" s="106"/>
      <c r="R48" s="22"/>
      <c r="S48" s="106"/>
      <c r="T48" s="106"/>
      <c r="U48" s="106"/>
      <c r="V48" s="22"/>
    </row>
    <row r="49" spans="1:22" ht="12.75" customHeight="1" x14ac:dyDescent="0.15">
      <c r="A49" s="3" t="s">
        <v>60</v>
      </c>
      <c r="B49" s="117">
        <v>71</v>
      </c>
      <c r="C49" s="117">
        <v>0</v>
      </c>
      <c r="D49" s="117">
        <v>3</v>
      </c>
      <c r="E49" s="117">
        <v>0</v>
      </c>
      <c r="F49" s="117">
        <v>26</v>
      </c>
      <c r="G49" s="117">
        <v>0</v>
      </c>
      <c r="H49" s="117">
        <v>13</v>
      </c>
      <c r="I49" s="117">
        <v>0</v>
      </c>
      <c r="J49" s="117">
        <v>117</v>
      </c>
      <c r="L49" s="106"/>
      <c r="M49" s="106"/>
      <c r="N49" s="22"/>
      <c r="O49" s="22"/>
      <c r="P49" s="22"/>
      <c r="Q49" s="106"/>
      <c r="R49" s="22"/>
      <c r="S49" s="106"/>
      <c r="T49" s="106"/>
      <c r="U49" s="106"/>
      <c r="V49" s="22"/>
    </row>
    <row r="50" spans="1:22" ht="25.75" customHeight="1" x14ac:dyDescent="0.15">
      <c r="A50" s="2" t="s">
        <v>24</v>
      </c>
      <c r="B50" s="107">
        <v>8586</v>
      </c>
      <c r="C50" s="107">
        <v>4664</v>
      </c>
      <c r="D50" s="107">
        <v>6071</v>
      </c>
      <c r="E50" s="107">
        <v>1721</v>
      </c>
      <c r="F50" s="107">
        <v>4899</v>
      </c>
      <c r="G50" s="107">
        <v>467</v>
      </c>
      <c r="H50" s="107">
        <v>1152</v>
      </c>
      <c r="I50" s="107">
        <v>281</v>
      </c>
      <c r="J50" s="107">
        <v>27849</v>
      </c>
      <c r="L50" s="106"/>
      <c r="M50" s="106"/>
      <c r="N50" s="22"/>
      <c r="O50" s="22"/>
      <c r="P50" s="22"/>
      <c r="Q50" s="106"/>
      <c r="R50" s="106"/>
      <c r="S50" s="106"/>
      <c r="T50" s="106"/>
      <c r="U50" s="106"/>
      <c r="V50" s="22"/>
    </row>
    <row r="51" spans="1:22" ht="12.75" customHeight="1" x14ac:dyDescent="0.15">
      <c r="A51" s="2"/>
      <c r="B51" s="107"/>
      <c r="C51" s="107"/>
      <c r="D51" s="107"/>
      <c r="E51" s="107"/>
      <c r="F51" s="107"/>
      <c r="G51" s="107"/>
      <c r="H51" s="107"/>
      <c r="I51" s="107"/>
      <c r="J51" s="107"/>
      <c r="L51" s="106"/>
      <c r="M51" s="106"/>
      <c r="N51" s="106"/>
      <c r="O51" s="106"/>
      <c r="P51" s="106"/>
      <c r="Q51" s="106"/>
      <c r="R51" s="106"/>
      <c r="S51" s="106"/>
      <c r="T51" s="106"/>
      <c r="U51" s="106"/>
      <c r="V51" s="22"/>
    </row>
    <row r="52" spans="1:22" ht="12.75" customHeight="1" x14ac:dyDescent="0.15">
      <c r="A52" s="3" t="s">
        <v>249</v>
      </c>
      <c r="B52" s="115">
        <v>6.4</v>
      </c>
      <c r="C52" s="115">
        <v>6.2</v>
      </c>
      <c r="D52" s="115">
        <v>4.5</v>
      </c>
      <c r="E52" s="115">
        <v>6</v>
      </c>
      <c r="F52" s="115">
        <v>3.9</v>
      </c>
      <c r="G52" s="115">
        <v>5.2</v>
      </c>
      <c r="H52" s="115">
        <v>3.2</v>
      </c>
      <c r="I52" s="115">
        <v>5.3</v>
      </c>
      <c r="J52" s="115">
        <v>5.4</v>
      </c>
      <c r="L52" s="106"/>
      <c r="M52" s="106"/>
      <c r="N52" s="106"/>
      <c r="O52" s="106"/>
      <c r="P52" s="106"/>
      <c r="Q52" s="106"/>
      <c r="R52" s="106"/>
      <c r="S52" s="106"/>
      <c r="T52" s="106"/>
      <c r="U52" s="106"/>
      <c r="V52" s="106"/>
    </row>
    <row r="53" spans="1:22" ht="12.75" customHeight="1" x14ac:dyDescent="0.15">
      <c r="A53" s="3" t="s">
        <v>250</v>
      </c>
      <c r="B53" s="115">
        <v>4</v>
      </c>
      <c r="C53" s="115">
        <v>4.5</v>
      </c>
      <c r="D53" s="115">
        <v>3.4</v>
      </c>
      <c r="E53" s="115">
        <v>4.4000000000000004</v>
      </c>
      <c r="F53" s="115">
        <v>2.8</v>
      </c>
      <c r="G53" s="115">
        <v>2.8</v>
      </c>
      <c r="H53" s="115">
        <v>2</v>
      </c>
      <c r="I53" s="115">
        <v>3</v>
      </c>
      <c r="J53" s="115">
        <v>3.5</v>
      </c>
      <c r="L53" s="106"/>
      <c r="M53" s="106"/>
      <c r="N53" s="106"/>
      <c r="O53" s="106"/>
      <c r="P53" s="106"/>
      <c r="Q53" s="106"/>
      <c r="R53" s="106"/>
      <c r="S53" s="106"/>
      <c r="T53" s="106"/>
      <c r="U53" s="106"/>
      <c r="V53" s="106"/>
    </row>
    <row r="54" spans="1:22" ht="12.75" customHeight="1" x14ac:dyDescent="0.15">
      <c r="A54" s="3"/>
      <c r="B54" s="35"/>
      <c r="C54" s="35"/>
      <c r="D54" s="35"/>
      <c r="E54" s="35"/>
      <c r="F54" s="35"/>
      <c r="G54" s="35"/>
      <c r="H54" s="35"/>
      <c r="I54" s="35"/>
      <c r="J54" s="35"/>
      <c r="L54" s="106"/>
      <c r="M54" s="106"/>
      <c r="N54" s="106"/>
      <c r="O54" s="106"/>
      <c r="P54" s="106"/>
      <c r="Q54" s="106"/>
      <c r="R54" s="106"/>
      <c r="S54" s="106"/>
      <c r="T54" s="106"/>
      <c r="U54" s="106"/>
      <c r="V54" s="106"/>
    </row>
    <row r="55" spans="1:22" ht="12.75" customHeight="1" x14ac:dyDescent="0.15">
      <c r="A55" s="3"/>
      <c r="B55" s="35"/>
      <c r="C55" s="35"/>
      <c r="D55" s="35"/>
      <c r="E55" s="35"/>
      <c r="F55" s="35"/>
      <c r="G55" s="35"/>
      <c r="H55" s="35"/>
      <c r="I55" s="35"/>
      <c r="J55" s="35"/>
      <c r="L55" s="106"/>
      <c r="M55" s="106"/>
      <c r="N55" s="22"/>
      <c r="O55" s="22"/>
      <c r="P55" s="22"/>
      <c r="Q55" s="22"/>
      <c r="R55" s="22"/>
      <c r="S55" s="106"/>
      <c r="T55" s="22"/>
      <c r="U55" s="106"/>
      <c r="V55" s="22"/>
    </row>
    <row r="56" spans="1:22" ht="12.75" customHeight="1" x14ac:dyDescent="0.15">
      <c r="A56" s="31" t="str">
        <f>Contents!B43</f>
        <v>© Commonwealth of Australia 2020</v>
      </c>
      <c r="B56" s="13"/>
      <c r="C56" s="13"/>
      <c r="D56" s="13"/>
      <c r="E56" s="13"/>
      <c r="F56" s="13"/>
      <c r="G56" s="13"/>
      <c r="H56" s="13"/>
      <c r="I56" s="13"/>
      <c r="J56" s="13"/>
      <c r="L56" s="106"/>
      <c r="M56" s="106"/>
      <c r="N56" s="106"/>
      <c r="O56" s="106"/>
      <c r="P56" s="106"/>
      <c r="Q56" s="106"/>
      <c r="R56" s="106"/>
      <c r="S56" s="106"/>
      <c r="T56" s="106"/>
      <c r="U56" s="106"/>
      <c r="V56" s="106"/>
    </row>
    <row r="57" spans="1:22" ht="12.75" customHeight="1" x14ac:dyDescent="0.15">
      <c r="L57" s="106"/>
      <c r="M57" s="106"/>
      <c r="N57" s="106"/>
      <c r="O57" s="106"/>
      <c r="P57" s="106"/>
      <c r="Q57" s="106"/>
      <c r="R57" s="106"/>
      <c r="S57" s="106"/>
      <c r="T57" s="106"/>
      <c r="U57" s="106"/>
      <c r="V57" s="106"/>
    </row>
    <row r="58" spans="1:22" ht="12.75" customHeight="1" x14ac:dyDescent="0.15">
      <c r="L58" s="106"/>
      <c r="M58" s="106"/>
      <c r="N58" s="106"/>
      <c r="O58" s="106"/>
      <c r="P58" s="106"/>
      <c r="Q58" s="106"/>
      <c r="R58" s="106"/>
      <c r="S58" s="106"/>
      <c r="T58" s="106"/>
      <c r="U58" s="106"/>
      <c r="V58" s="106"/>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4">
    <mergeCell ref="A6:J6"/>
    <mergeCell ref="A22:J22"/>
    <mergeCell ref="A38:J38"/>
    <mergeCell ref="A1:K1"/>
  </mergeCells>
  <hyperlinks>
    <hyperlink ref="A56" r:id="rId1" display="© Commonwealth of Australia 2014" xr:uid="{1A08165E-3928-F848-88AA-5449CFB0217E}"/>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5EEA-FE6A-A44A-AECD-3BA2736F2234}">
  <sheetPr codeName="Sheet15">
    <pageSetUpPr fitToPage="1"/>
  </sheetPr>
  <dimension ref="A1:S147"/>
  <sheetViews>
    <sheetView zoomScaleNormal="100" workbookViewId="0">
      <pane ySplit="7" topLeftCell="A8" activePane="bottomLeft" state="frozen"/>
      <selection activeCell="A4" sqref="A4:J14"/>
      <selection pane="bottomLeft" sqref="A1:I1"/>
    </sheetView>
  </sheetViews>
  <sheetFormatPr baseColWidth="10" defaultRowHeight="14" x14ac:dyDescent="0.15"/>
  <cols>
    <col min="1" max="9" width="11.5" customWidth="1"/>
    <col min="10" max="256" width="8.83203125" customWidth="1"/>
  </cols>
  <sheetData>
    <row r="1" spans="1:14" s="34" customFormat="1" ht="60" customHeight="1" x14ac:dyDescent="0.15">
      <c r="A1" s="243" t="s">
        <v>317</v>
      </c>
      <c r="B1" s="244"/>
      <c r="C1" s="244"/>
      <c r="D1" s="244"/>
      <c r="E1" s="244"/>
      <c r="F1" s="244"/>
      <c r="G1" s="244"/>
      <c r="H1" s="244"/>
      <c r="I1" s="244"/>
      <c r="J1" s="129"/>
      <c r="K1" s="129"/>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F3" s="95"/>
    </row>
    <row r="4" spans="1:14" ht="25.5" customHeight="1" x14ac:dyDescent="0.15">
      <c r="A4" s="4" t="s">
        <v>352</v>
      </c>
    </row>
    <row r="5" spans="1:14" ht="12.75" customHeight="1" x14ac:dyDescent="0.15">
      <c r="A5" s="5"/>
      <c r="B5" s="256" t="s">
        <v>64</v>
      </c>
      <c r="C5" s="256"/>
      <c r="D5" s="256"/>
      <c r="E5" s="256"/>
      <c r="F5" s="256"/>
      <c r="G5" s="6"/>
      <c r="H5" s="6"/>
    </row>
    <row r="6" spans="1:14" ht="38.25" customHeight="1" x14ac:dyDescent="0.15">
      <c r="A6" s="258" t="s">
        <v>393</v>
      </c>
      <c r="B6" s="72" t="s">
        <v>65</v>
      </c>
      <c r="C6" s="72" t="s">
        <v>66</v>
      </c>
      <c r="D6" s="72" t="s">
        <v>61</v>
      </c>
      <c r="E6" s="72" t="s">
        <v>67</v>
      </c>
      <c r="F6" s="72" t="s">
        <v>166</v>
      </c>
      <c r="G6" s="72" t="s">
        <v>68</v>
      </c>
      <c r="H6" s="72" t="s">
        <v>69</v>
      </c>
    </row>
    <row r="7" spans="1:14" ht="12.75" customHeight="1" x14ac:dyDescent="0.15">
      <c r="A7" s="259"/>
      <c r="B7" s="77" t="s">
        <v>29</v>
      </c>
      <c r="C7" s="77" t="s">
        <v>29</v>
      </c>
      <c r="D7" s="77" t="s">
        <v>29</v>
      </c>
      <c r="E7" s="77" t="s">
        <v>29</v>
      </c>
      <c r="F7" s="77" t="s">
        <v>28</v>
      </c>
      <c r="G7" s="77" t="s">
        <v>29</v>
      </c>
      <c r="H7" s="77" t="s">
        <v>27</v>
      </c>
    </row>
    <row r="8" spans="1:14" ht="12.75" customHeight="1" x14ac:dyDescent="0.15">
      <c r="A8" s="245" t="s">
        <v>30</v>
      </c>
      <c r="B8" s="245"/>
      <c r="C8" s="245"/>
      <c r="D8" s="245"/>
      <c r="E8" s="245"/>
      <c r="F8" s="245"/>
      <c r="G8" s="245"/>
      <c r="H8" s="245"/>
    </row>
    <row r="9" spans="1:14" ht="12.75" customHeight="1" x14ac:dyDescent="0.15">
      <c r="A9" s="83">
        <v>2010</v>
      </c>
      <c r="B9" s="33">
        <v>14.4</v>
      </c>
      <c r="C9" s="33">
        <v>40</v>
      </c>
      <c r="D9" s="33">
        <v>20.6</v>
      </c>
      <c r="E9" s="33">
        <v>14.9</v>
      </c>
      <c r="F9" s="33">
        <v>3.4</v>
      </c>
      <c r="G9" s="112">
        <v>49.3</v>
      </c>
      <c r="H9" s="54">
        <v>8447</v>
      </c>
      <c r="K9" s="106"/>
      <c r="L9" s="106"/>
      <c r="M9" s="106"/>
      <c r="N9" s="106"/>
    </row>
    <row r="10" spans="1:14" ht="12.75" customHeight="1" x14ac:dyDescent="0.15">
      <c r="A10" s="83">
        <v>2011</v>
      </c>
      <c r="B10" s="112">
        <v>13.7</v>
      </c>
      <c r="C10" s="112">
        <v>41.5</v>
      </c>
      <c r="D10" s="112">
        <v>23.5</v>
      </c>
      <c r="E10" s="112">
        <v>17.2</v>
      </c>
      <c r="F10" s="33">
        <v>3.8</v>
      </c>
      <c r="G10" s="112">
        <v>42.7</v>
      </c>
      <c r="H10" s="54">
        <v>7411</v>
      </c>
      <c r="K10" s="106"/>
      <c r="L10" s="106"/>
      <c r="M10" s="106"/>
      <c r="N10" s="106"/>
    </row>
    <row r="11" spans="1:14" ht="12.75" customHeight="1" x14ac:dyDescent="0.15">
      <c r="A11" s="83">
        <v>2012</v>
      </c>
      <c r="B11" s="112">
        <v>13.4</v>
      </c>
      <c r="C11" s="112">
        <v>42.2</v>
      </c>
      <c r="D11" s="112">
        <v>23.6</v>
      </c>
      <c r="E11" s="112">
        <v>17.899999999999999</v>
      </c>
      <c r="F11" s="33">
        <v>3.7</v>
      </c>
      <c r="G11" s="112">
        <v>43.5</v>
      </c>
      <c r="H11" s="54">
        <v>7172</v>
      </c>
      <c r="K11" s="106"/>
      <c r="L11" s="106"/>
      <c r="M11" s="106"/>
      <c r="N11" s="106"/>
    </row>
    <row r="12" spans="1:14" ht="12.75" customHeight="1" x14ac:dyDescent="0.15">
      <c r="A12" s="83">
        <v>2013</v>
      </c>
      <c r="B12" s="112">
        <v>13.9</v>
      </c>
      <c r="C12" s="112">
        <v>43</v>
      </c>
      <c r="D12" s="112">
        <v>22.4</v>
      </c>
      <c r="E12" s="112">
        <v>18.100000000000001</v>
      </c>
      <c r="F12" s="33">
        <v>3.6</v>
      </c>
      <c r="G12" s="112">
        <v>44.9</v>
      </c>
      <c r="H12" s="54">
        <v>7134</v>
      </c>
      <c r="K12" s="106"/>
      <c r="L12" s="106"/>
      <c r="M12" s="106"/>
      <c r="N12" s="106"/>
    </row>
    <row r="13" spans="1:14" ht="12.75" customHeight="1" x14ac:dyDescent="0.15">
      <c r="A13" s="83">
        <v>2014</v>
      </c>
      <c r="B13" s="112">
        <v>15.5</v>
      </c>
      <c r="C13" s="112">
        <v>43.3</v>
      </c>
      <c r="D13" s="112">
        <v>21.6</v>
      </c>
      <c r="E13" s="112">
        <v>17.2</v>
      </c>
      <c r="F13" s="33">
        <v>3.4</v>
      </c>
      <c r="G13" s="112">
        <v>46.9</v>
      </c>
      <c r="H13" s="54">
        <v>7816</v>
      </c>
      <c r="K13" s="106"/>
      <c r="L13" s="106"/>
      <c r="M13" s="106"/>
      <c r="N13" s="106"/>
    </row>
    <row r="14" spans="1:14" ht="12.75" customHeight="1" x14ac:dyDescent="0.15">
      <c r="A14" s="83">
        <v>2015</v>
      </c>
      <c r="B14" s="112">
        <v>14.9</v>
      </c>
      <c r="C14" s="112">
        <v>44.8</v>
      </c>
      <c r="D14" s="112">
        <v>20.8</v>
      </c>
      <c r="E14" s="112">
        <v>17</v>
      </c>
      <c r="F14" s="33">
        <v>3.2</v>
      </c>
      <c r="G14" s="112">
        <v>47.6</v>
      </c>
      <c r="H14" s="54">
        <v>8145</v>
      </c>
      <c r="K14" s="106"/>
      <c r="L14" s="106"/>
      <c r="M14" s="106"/>
      <c r="N14" s="106"/>
    </row>
    <row r="15" spans="1:14" ht="12.75" customHeight="1" x14ac:dyDescent="0.15">
      <c r="A15" s="83">
        <v>2016</v>
      </c>
      <c r="B15" s="112">
        <v>15.5</v>
      </c>
      <c r="C15" s="112">
        <v>45</v>
      </c>
      <c r="D15" s="112">
        <v>20.100000000000001</v>
      </c>
      <c r="E15" s="112">
        <v>17.100000000000001</v>
      </c>
      <c r="F15" s="33">
        <v>3</v>
      </c>
      <c r="G15" s="112">
        <v>47.5</v>
      </c>
      <c r="H15" s="54">
        <v>8476</v>
      </c>
      <c r="K15" s="2"/>
      <c r="L15" s="106"/>
      <c r="M15" s="106"/>
      <c r="N15" s="106"/>
    </row>
    <row r="16" spans="1:14" ht="12.75" customHeight="1" x14ac:dyDescent="0.15">
      <c r="A16" s="83">
        <v>2017</v>
      </c>
      <c r="B16" s="112">
        <v>14.6</v>
      </c>
      <c r="C16" s="112">
        <v>45.8</v>
      </c>
      <c r="D16" s="112">
        <v>20.2</v>
      </c>
      <c r="E16" s="112">
        <v>17.600000000000001</v>
      </c>
      <c r="F16" s="33">
        <v>3</v>
      </c>
      <c r="G16" s="112">
        <v>48</v>
      </c>
      <c r="H16" s="54">
        <v>8877</v>
      </c>
      <c r="K16" s="107"/>
    </row>
    <row r="17" spans="1:19" ht="12.75" customHeight="1" x14ac:dyDescent="0.15">
      <c r="A17" s="83">
        <v>2018</v>
      </c>
      <c r="B17" s="112">
        <v>14.9</v>
      </c>
      <c r="C17" s="112">
        <v>44.5</v>
      </c>
      <c r="D17" s="112">
        <v>20.9</v>
      </c>
      <c r="E17" s="112">
        <v>18</v>
      </c>
      <c r="F17" s="33">
        <v>3.2</v>
      </c>
      <c r="G17" s="112">
        <v>45.4</v>
      </c>
      <c r="H17" s="54">
        <v>9135</v>
      </c>
      <c r="K17" s="107"/>
      <c r="L17" s="115"/>
      <c r="M17" s="115"/>
      <c r="N17" s="115"/>
      <c r="O17" s="115"/>
      <c r="P17" s="115"/>
      <c r="Q17" s="115"/>
      <c r="R17" s="115"/>
      <c r="S17" s="115"/>
    </row>
    <row r="18" spans="1:19" s="85" customFormat="1" ht="12.75" customHeight="1" x14ac:dyDescent="0.15">
      <c r="A18" s="83">
        <v>2019</v>
      </c>
      <c r="B18" s="112">
        <v>14.4</v>
      </c>
      <c r="C18" s="112">
        <v>43.3</v>
      </c>
      <c r="D18" s="112">
        <v>21.3</v>
      </c>
      <c r="E18" s="112">
        <v>19.100000000000001</v>
      </c>
      <c r="F18" s="33">
        <v>3.5</v>
      </c>
      <c r="G18" s="112">
        <v>44.1</v>
      </c>
      <c r="H18" s="54">
        <v>8923</v>
      </c>
      <c r="I18" s="22"/>
      <c r="K18" s="107"/>
    </row>
    <row r="19" spans="1:19" s="106" customFormat="1" ht="12.75" customHeight="1" x14ac:dyDescent="0.15">
      <c r="A19" s="83">
        <v>2020</v>
      </c>
      <c r="B19" s="112">
        <v>12.5</v>
      </c>
      <c r="C19" s="112">
        <v>43.1</v>
      </c>
      <c r="D19" s="112">
        <v>22.3</v>
      </c>
      <c r="E19" s="112">
        <v>20.399999999999999</v>
      </c>
      <c r="F19" s="115">
        <v>4</v>
      </c>
      <c r="G19" s="112">
        <v>41.3</v>
      </c>
      <c r="H19" s="117">
        <v>8586</v>
      </c>
      <c r="I19" s="22"/>
      <c r="K19" s="107"/>
    </row>
    <row r="20" spans="1:19" ht="12.75" customHeight="1" x14ac:dyDescent="0.15">
      <c r="A20" s="245" t="s">
        <v>31</v>
      </c>
      <c r="B20" s="245"/>
      <c r="C20" s="245"/>
      <c r="D20" s="245"/>
      <c r="E20" s="245"/>
      <c r="F20" s="245"/>
      <c r="G20" s="245"/>
      <c r="H20" s="245"/>
      <c r="K20" s="107"/>
    </row>
    <row r="21" spans="1:19" ht="12.75" customHeight="1" x14ac:dyDescent="0.15">
      <c r="A21" s="83">
        <v>2010</v>
      </c>
      <c r="B21" s="112">
        <v>16.8</v>
      </c>
      <c r="C21" s="112">
        <v>41.5</v>
      </c>
      <c r="D21" s="112">
        <v>24.6</v>
      </c>
      <c r="E21" s="112">
        <v>15.5</v>
      </c>
      <c r="F21" s="33">
        <v>3.7</v>
      </c>
      <c r="G21" s="112">
        <v>60.4</v>
      </c>
      <c r="H21" s="54">
        <v>3731</v>
      </c>
      <c r="K21" s="107"/>
    </row>
    <row r="22" spans="1:19" ht="12.75" customHeight="1" x14ac:dyDescent="0.15">
      <c r="A22" s="83">
        <v>2011</v>
      </c>
      <c r="B22" s="112">
        <v>15.7</v>
      </c>
      <c r="C22" s="112">
        <v>43</v>
      </c>
      <c r="D22" s="112">
        <v>24.1</v>
      </c>
      <c r="E22" s="112">
        <v>15.8</v>
      </c>
      <c r="F22" s="33">
        <v>3.7</v>
      </c>
      <c r="G22" s="112">
        <v>59.5</v>
      </c>
      <c r="H22" s="54">
        <v>3861</v>
      </c>
      <c r="K22" s="107"/>
    </row>
    <row r="23" spans="1:19" ht="12.75" customHeight="1" x14ac:dyDescent="0.15">
      <c r="A23" s="83">
        <v>2012</v>
      </c>
      <c r="B23" s="112">
        <v>15</v>
      </c>
      <c r="C23" s="112">
        <v>43.6</v>
      </c>
      <c r="D23" s="112">
        <v>24.3</v>
      </c>
      <c r="E23" s="112">
        <v>15.9</v>
      </c>
      <c r="F23" s="33">
        <v>3.6</v>
      </c>
      <c r="G23" s="112">
        <v>57.7</v>
      </c>
      <c r="H23" s="54">
        <v>3886</v>
      </c>
      <c r="K23" s="107"/>
    </row>
    <row r="24" spans="1:19" ht="12.75" customHeight="1" x14ac:dyDescent="0.15">
      <c r="A24" s="83">
        <v>2013</v>
      </c>
      <c r="B24" s="112">
        <v>16.5</v>
      </c>
      <c r="C24" s="112">
        <v>45</v>
      </c>
      <c r="D24" s="112">
        <v>22.7</v>
      </c>
      <c r="E24" s="112">
        <v>14.5</v>
      </c>
      <c r="F24" s="33">
        <v>3.2</v>
      </c>
      <c r="G24" s="112">
        <v>60.1</v>
      </c>
      <c r="H24" s="54">
        <v>4384</v>
      </c>
      <c r="K24" s="107"/>
    </row>
    <row r="25" spans="1:19" ht="12.75" customHeight="1" x14ac:dyDescent="0.15">
      <c r="A25" s="83">
        <v>2014</v>
      </c>
      <c r="B25" s="112">
        <v>16.100000000000001</v>
      </c>
      <c r="C25" s="112">
        <v>47.6</v>
      </c>
      <c r="D25" s="112">
        <v>22.3</v>
      </c>
      <c r="E25" s="112">
        <v>12.8</v>
      </c>
      <c r="F25" s="33">
        <v>3</v>
      </c>
      <c r="G25" s="112">
        <v>55.6</v>
      </c>
      <c r="H25" s="54">
        <v>4973</v>
      </c>
    </row>
    <row r="26" spans="1:19" ht="12.75" customHeight="1" x14ac:dyDescent="0.15">
      <c r="A26" s="83">
        <v>2015</v>
      </c>
      <c r="B26" s="112">
        <v>19.399999999999999</v>
      </c>
      <c r="C26" s="112">
        <v>42</v>
      </c>
      <c r="D26" s="112">
        <v>23.9</v>
      </c>
      <c r="E26" s="112">
        <v>13.6</v>
      </c>
      <c r="F26" s="33">
        <v>3.2</v>
      </c>
      <c r="G26" s="112">
        <v>51.8</v>
      </c>
      <c r="H26" s="54">
        <v>4786</v>
      </c>
    </row>
    <row r="27" spans="1:19" ht="12.75" customHeight="1" x14ac:dyDescent="0.15">
      <c r="A27" s="83">
        <v>2016</v>
      </c>
      <c r="B27" s="112">
        <v>19.100000000000001</v>
      </c>
      <c r="C27" s="112">
        <v>39.700000000000003</v>
      </c>
      <c r="D27" s="112">
        <v>25.3</v>
      </c>
      <c r="E27" s="112">
        <v>14.5</v>
      </c>
      <c r="F27" s="33">
        <v>3.5</v>
      </c>
      <c r="G27" s="112">
        <v>52.5</v>
      </c>
      <c r="H27" s="54">
        <v>4637</v>
      </c>
    </row>
    <row r="28" spans="1:19" ht="12.75" customHeight="1" x14ac:dyDescent="0.15">
      <c r="A28" s="83">
        <v>2017</v>
      </c>
      <c r="B28" s="112">
        <v>18.8</v>
      </c>
      <c r="C28" s="112">
        <v>40.5</v>
      </c>
      <c r="D28" s="112">
        <v>24.8</v>
      </c>
      <c r="E28" s="112">
        <v>14.7</v>
      </c>
      <c r="F28" s="33">
        <v>3.5</v>
      </c>
      <c r="G28" s="112">
        <v>55.7</v>
      </c>
      <c r="H28" s="54">
        <v>4924</v>
      </c>
    </row>
    <row r="29" spans="1:19" ht="12.75" customHeight="1" x14ac:dyDescent="0.15">
      <c r="A29" s="83">
        <v>2018</v>
      </c>
      <c r="B29" s="112">
        <v>18.899999999999999</v>
      </c>
      <c r="C29" s="112">
        <v>39.200000000000003</v>
      </c>
      <c r="D29" s="112">
        <v>25</v>
      </c>
      <c r="E29" s="112">
        <v>15.5</v>
      </c>
      <c r="F29" s="33">
        <v>3.6</v>
      </c>
      <c r="G29" s="112">
        <v>54.5</v>
      </c>
      <c r="H29" s="54">
        <v>4957</v>
      </c>
    </row>
    <row r="30" spans="1:19" s="85" customFormat="1" ht="12.75" customHeight="1" x14ac:dyDescent="0.15">
      <c r="A30" s="83">
        <v>2019</v>
      </c>
      <c r="B30" s="112">
        <v>17.3</v>
      </c>
      <c r="C30" s="112">
        <v>39.6</v>
      </c>
      <c r="D30" s="112">
        <v>25.7</v>
      </c>
      <c r="E30" s="112">
        <v>16.2</v>
      </c>
      <c r="F30" s="33">
        <v>4</v>
      </c>
      <c r="G30" s="112">
        <v>53.3</v>
      </c>
      <c r="H30" s="54">
        <v>5127</v>
      </c>
      <c r="I30" s="22"/>
      <c r="J30" s="106"/>
    </row>
    <row r="31" spans="1:19" s="106" customFormat="1" ht="12.75" customHeight="1" x14ac:dyDescent="0.15">
      <c r="A31" s="83">
        <v>2020</v>
      </c>
      <c r="B31" s="112">
        <v>14.9</v>
      </c>
      <c r="C31" s="112">
        <v>37.299999999999997</v>
      </c>
      <c r="D31" s="112">
        <v>27.9</v>
      </c>
      <c r="E31" s="112">
        <v>18.7</v>
      </c>
      <c r="F31" s="112">
        <v>4.5</v>
      </c>
      <c r="G31" s="112">
        <v>48</v>
      </c>
      <c r="H31" s="117">
        <v>4664</v>
      </c>
      <c r="I31" s="22"/>
    </row>
    <row r="32" spans="1:19" ht="12.75" customHeight="1" x14ac:dyDescent="0.15">
      <c r="A32" s="245" t="s">
        <v>32</v>
      </c>
      <c r="B32" s="248"/>
      <c r="C32" s="248"/>
      <c r="D32" s="248"/>
      <c r="E32" s="248"/>
      <c r="F32" s="248"/>
      <c r="G32" s="248"/>
      <c r="H32" s="248"/>
    </row>
    <row r="33" spans="1:10" ht="12.75" customHeight="1" x14ac:dyDescent="0.15">
      <c r="A33" s="83">
        <v>2010</v>
      </c>
      <c r="B33" s="112">
        <v>13.9</v>
      </c>
      <c r="C33" s="112">
        <v>46.6</v>
      </c>
      <c r="D33" s="112">
        <v>21.5</v>
      </c>
      <c r="E33" s="112">
        <v>10</v>
      </c>
      <c r="F33" s="33">
        <v>3</v>
      </c>
      <c r="G33" s="112">
        <v>44.1</v>
      </c>
      <c r="H33" s="54">
        <v>4458</v>
      </c>
    </row>
    <row r="34" spans="1:10" ht="12.75" customHeight="1" x14ac:dyDescent="0.15">
      <c r="A34" s="83">
        <v>2011</v>
      </c>
      <c r="B34" s="112">
        <v>13.8</v>
      </c>
      <c r="C34" s="112">
        <v>46.2</v>
      </c>
      <c r="D34" s="112">
        <v>22</v>
      </c>
      <c r="E34" s="112">
        <v>9.8000000000000007</v>
      </c>
      <c r="F34" s="33">
        <v>3</v>
      </c>
      <c r="G34" s="112">
        <v>47.8</v>
      </c>
      <c r="H34" s="54">
        <v>4349</v>
      </c>
    </row>
    <row r="35" spans="1:10" ht="12.75" customHeight="1" x14ac:dyDescent="0.15">
      <c r="A35" s="83">
        <v>2012</v>
      </c>
      <c r="B35" s="112">
        <v>14.3</v>
      </c>
      <c r="C35" s="112">
        <v>46.8</v>
      </c>
      <c r="D35" s="112">
        <v>22.3</v>
      </c>
      <c r="E35" s="112">
        <v>9.4</v>
      </c>
      <c r="F35" s="33">
        <v>3</v>
      </c>
      <c r="G35" s="112">
        <v>48.3</v>
      </c>
      <c r="H35" s="54">
        <v>4343</v>
      </c>
    </row>
    <row r="36" spans="1:10" ht="12.75" customHeight="1" x14ac:dyDescent="0.15">
      <c r="A36" s="83">
        <v>2013</v>
      </c>
      <c r="B36" s="112">
        <v>13.3</v>
      </c>
      <c r="C36" s="112">
        <v>48.8</v>
      </c>
      <c r="D36" s="112">
        <v>21.9</v>
      </c>
      <c r="E36" s="112">
        <v>9.1</v>
      </c>
      <c r="F36" s="33">
        <v>3</v>
      </c>
      <c r="G36" s="112">
        <v>49.7</v>
      </c>
      <c r="H36" s="54">
        <v>4689</v>
      </c>
    </row>
    <row r="37" spans="1:10" ht="12.75" customHeight="1" x14ac:dyDescent="0.15">
      <c r="A37" s="83">
        <v>2014</v>
      </c>
      <c r="B37" s="112">
        <v>14.5</v>
      </c>
      <c r="C37" s="112">
        <v>51</v>
      </c>
      <c r="D37" s="112">
        <v>20.5</v>
      </c>
      <c r="E37" s="112">
        <v>8</v>
      </c>
      <c r="F37" s="33">
        <v>3</v>
      </c>
      <c r="G37" s="112">
        <v>50.4</v>
      </c>
      <c r="H37" s="54">
        <v>5331</v>
      </c>
    </row>
    <row r="38" spans="1:10" ht="12.75" customHeight="1" x14ac:dyDescent="0.15">
      <c r="A38" s="83">
        <v>2015</v>
      </c>
      <c r="B38" s="112">
        <v>14.7</v>
      </c>
      <c r="C38" s="112">
        <v>50.3</v>
      </c>
      <c r="D38" s="112">
        <v>21.2</v>
      </c>
      <c r="E38" s="112">
        <v>7.7</v>
      </c>
      <c r="F38" s="33">
        <v>2.8</v>
      </c>
      <c r="G38" s="112">
        <v>46.1</v>
      </c>
      <c r="H38" s="54">
        <v>5489</v>
      </c>
    </row>
    <row r="39" spans="1:10" ht="12.75" customHeight="1" x14ac:dyDescent="0.15">
      <c r="A39" s="83">
        <v>2016</v>
      </c>
      <c r="B39" s="112">
        <v>13.6</v>
      </c>
      <c r="C39" s="112">
        <v>51.3</v>
      </c>
      <c r="D39" s="112">
        <v>20.5</v>
      </c>
      <c r="E39" s="112">
        <v>8.3000000000000007</v>
      </c>
      <c r="F39" s="33">
        <v>2.8</v>
      </c>
      <c r="G39" s="112">
        <v>41.7</v>
      </c>
      <c r="H39" s="54">
        <v>5429</v>
      </c>
    </row>
    <row r="40" spans="1:10" ht="12.75" customHeight="1" x14ac:dyDescent="0.15">
      <c r="A40" s="83">
        <v>2017</v>
      </c>
      <c r="B40" s="112">
        <v>12.5</v>
      </c>
      <c r="C40" s="112">
        <v>52.7</v>
      </c>
      <c r="D40" s="112">
        <v>21.2</v>
      </c>
      <c r="E40" s="112">
        <v>7.8</v>
      </c>
      <c r="F40" s="33">
        <v>3</v>
      </c>
      <c r="G40" s="112">
        <v>39.200000000000003</v>
      </c>
      <c r="H40" s="54">
        <v>5895</v>
      </c>
    </row>
    <row r="41" spans="1:10" ht="12.75" customHeight="1" x14ac:dyDescent="0.15">
      <c r="A41" s="83">
        <v>2018</v>
      </c>
      <c r="B41" s="112">
        <v>10.8</v>
      </c>
      <c r="C41" s="112">
        <v>53.1</v>
      </c>
      <c r="D41" s="112">
        <v>22.7</v>
      </c>
      <c r="E41" s="112">
        <v>7.8</v>
      </c>
      <c r="F41" s="33">
        <v>3</v>
      </c>
      <c r="G41" s="112">
        <v>37.6</v>
      </c>
      <c r="H41" s="54">
        <v>6152</v>
      </c>
    </row>
    <row r="42" spans="1:10" s="85" customFormat="1" ht="12.75" customHeight="1" x14ac:dyDescent="0.15">
      <c r="A42" s="83">
        <v>2019</v>
      </c>
      <c r="B42" s="112">
        <v>10.6</v>
      </c>
      <c r="C42" s="112">
        <v>52.8</v>
      </c>
      <c r="D42" s="112">
        <v>22.9</v>
      </c>
      <c r="E42" s="112">
        <v>8.1999999999999993</v>
      </c>
      <c r="F42" s="33">
        <v>3</v>
      </c>
      <c r="G42" s="112">
        <v>37.1</v>
      </c>
      <c r="H42" s="54">
        <v>6014</v>
      </c>
      <c r="I42" s="22"/>
      <c r="J42" s="106"/>
    </row>
    <row r="43" spans="1:10" s="106" customFormat="1" ht="12.75" customHeight="1" x14ac:dyDescent="0.15">
      <c r="A43" s="83">
        <v>2020</v>
      </c>
      <c r="B43" s="112">
        <v>7.3</v>
      </c>
      <c r="C43" s="112">
        <v>53.8</v>
      </c>
      <c r="D43" s="112">
        <v>25</v>
      </c>
      <c r="E43" s="112">
        <v>8.6999999999999993</v>
      </c>
      <c r="F43" s="112">
        <v>3.4</v>
      </c>
      <c r="G43" s="112">
        <v>31.5</v>
      </c>
      <c r="H43" s="117">
        <v>6071</v>
      </c>
      <c r="I43" s="22"/>
    </row>
    <row r="44" spans="1:10" ht="12.75" customHeight="1" x14ac:dyDescent="0.15">
      <c r="A44" s="245" t="s">
        <v>33</v>
      </c>
      <c r="B44" s="245"/>
      <c r="C44" s="245"/>
      <c r="D44" s="245"/>
      <c r="E44" s="245"/>
      <c r="F44" s="245"/>
      <c r="G44" s="245"/>
      <c r="H44" s="245"/>
    </row>
    <row r="45" spans="1:10" ht="12.75" customHeight="1" x14ac:dyDescent="0.15">
      <c r="A45" s="83">
        <v>2010</v>
      </c>
      <c r="B45" s="112">
        <v>10.7</v>
      </c>
      <c r="C45" s="112">
        <v>31.9</v>
      </c>
      <c r="D45" s="112">
        <v>27.1</v>
      </c>
      <c r="E45" s="112">
        <v>17</v>
      </c>
      <c r="F45" s="33">
        <v>5</v>
      </c>
      <c r="G45" s="112">
        <v>38.9</v>
      </c>
      <c r="H45" s="54">
        <v>1262</v>
      </c>
    </row>
    <row r="46" spans="1:10" ht="12.75" customHeight="1" x14ac:dyDescent="0.15">
      <c r="A46" s="83">
        <v>2011</v>
      </c>
      <c r="B46" s="112">
        <v>10.5</v>
      </c>
      <c r="C46" s="112">
        <v>33.700000000000003</v>
      </c>
      <c r="D46" s="112">
        <v>26.5</v>
      </c>
      <c r="E46" s="112">
        <v>16</v>
      </c>
      <c r="F46" s="33">
        <v>4.8</v>
      </c>
      <c r="G46" s="112">
        <v>37.5</v>
      </c>
      <c r="H46" s="54">
        <v>1390</v>
      </c>
    </row>
    <row r="47" spans="1:10" ht="12.75" customHeight="1" x14ac:dyDescent="0.15">
      <c r="A47" s="83">
        <v>2012</v>
      </c>
      <c r="B47" s="112">
        <v>10.4</v>
      </c>
      <c r="C47" s="112">
        <v>33.1</v>
      </c>
      <c r="D47" s="112">
        <v>26.9</v>
      </c>
      <c r="E47" s="112">
        <v>16.100000000000001</v>
      </c>
      <c r="F47" s="33">
        <v>4.8</v>
      </c>
      <c r="G47" s="112">
        <v>35.6</v>
      </c>
      <c r="H47" s="54">
        <v>1430</v>
      </c>
    </row>
    <row r="48" spans="1:10" ht="12.75" customHeight="1" x14ac:dyDescent="0.15">
      <c r="A48" s="83">
        <v>2013</v>
      </c>
      <c r="B48" s="112">
        <v>9.8000000000000007</v>
      </c>
      <c r="C48" s="112">
        <v>36.1</v>
      </c>
      <c r="D48" s="112">
        <v>25.2</v>
      </c>
      <c r="E48" s="112">
        <v>15.9</v>
      </c>
      <c r="F48" s="33">
        <v>4.5</v>
      </c>
      <c r="G48" s="112">
        <v>36.200000000000003</v>
      </c>
      <c r="H48" s="54">
        <v>1498</v>
      </c>
    </row>
    <row r="49" spans="1:10" ht="12.75" customHeight="1" x14ac:dyDescent="0.15">
      <c r="A49" s="83">
        <v>2014</v>
      </c>
      <c r="B49" s="112">
        <v>9.4</v>
      </c>
      <c r="C49" s="112">
        <v>37.6</v>
      </c>
      <c r="D49" s="112">
        <v>24.6</v>
      </c>
      <c r="E49" s="112">
        <v>15.6</v>
      </c>
      <c r="F49" s="33">
        <v>4.5</v>
      </c>
      <c r="G49" s="112">
        <v>35</v>
      </c>
      <c r="H49" s="54">
        <v>1618</v>
      </c>
    </row>
    <row r="50" spans="1:10" ht="12.75" customHeight="1" x14ac:dyDescent="0.15">
      <c r="A50" s="83">
        <v>2015</v>
      </c>
      <c r="B50" s="112">
        <v>10.7</v>
      </c>
      <c r="C50" s="112">
        <v>36.5</v>
      </c>
      <c r="D50" s="112">
        <v>24.3</v>
      </c>
      <c r="E50" s="112">
        <v>15.3</v>
      </c>
      <c r="F50" s="33">
        <v>4.5</v>
      </c>
      <c r="G50" s="112">
        <v>34.299999999999997</v>
      </c>
      <c r="H50" s="54">
        <v>1750</v>
      </c>
    </row>
    <row r="51" spans="1:10" ht="12.75" customHeight="1" x14ac:dyDescent="0.15">
      <c r="A51" s="83">
        <v>2016</v>
      </c>
      <c r="B51" s="112">
        <v>11.1</v>
      </c>
      <c r="C51" s="112">
        <v>36.799999999999997</v>
      </c>
      <c r="D51" s="112">
        <v>23.7</v>
      </c>
      <c r="E51" s="112">
        <v>15.8</v>
      </c>
      <c r="F51" s="33">
        <v>4.5</v>
      </c>
      <c r="G51" s="112">
        <v>34.4</v>
      </c>
      <c r="H51" s="54">
        <v>1755</v>
      </c>
    </row>
    <row r="52" spans="1:10" ht="12.75" customHeight="1" x14ac:dyDescent="0.15">
      <c r="A52" s="83">
        <v>2017</v>
      </c>
      <c r="B52" s="112">
        <v>11</v>
      </c>
      <c r="C52" s="112">
        <v>39.200000000000003</v>
      </c>
      <c r="D52" s="112">
        <v>23.7</v>
      </c>
      <c r="E52" s="112">
        <v>15.4</v>
      </c>
      <c r="F52" s="33">
        <v>4.3</v>
      </c>
      <c r="G52" s="112">
        <v>36.200000000000003</v>
      </c>
      <c r="H52" s="54">
        <v>1876</v>
      </c>
    </row>
    <row r="53" spans="1:10" ht="12.75" customHeight="1" x14ac:dyDescent="0.15">
      <c r="A53" s="83">
        <v>2018</v>
      </c>
      <c r="B53" s="112">
        <v>9.9</v>
      </c>
      <c r="C53" s="112">
        <v>39.4</v>
      </c>
      <c r="D53" s="112">
        <v>24.2</v>
      </c>
      <c r="E53" s="112">
        <v>16.3</v>
      </c>
      <c r="F53" s="33">
        <v>4.4000000000000004</v>
      </c>
      <c r="G53" s="112">
        <v>32.700000000000003</v>
      </c>
      <c r="H53" s="54">
        <v>1857</v>
      </c>
    </row>
    <row r="54" spans="1:10" s="85" customFormat="1" ht="12.75" customHeight="1" x14ac:dyDescent="0.15">
      <c r="A54" s="83">
        <v>2019</v>
      </c>
      <c r="B54" s="112">
        <v>10.4</v>
      </c>
      <c r="C54" s="112">
        <v>38.299999999999997</v>
      </c>
      <c r="D54" s="112">
        <v>23</v>
      </c>
      <c r="E54" s="112">
        <v>17.100000000000001</v>
      </c>
      <c r="F54" s="33">
        <v>4.4000000000000004</v>
      </c>
      <c r="G54" s="112">
        <v>29.6</v>
      </c>
      <c r="H54" s="54">
        <v>1751</v>
      </c>
      <c r="I54" s="22"/>
      <c r="J54" s="106"/>
    </row>
    <row r="55" spans="1:10" s="106" customFormat="1" ht="12.75" customHeight="1" x14ac:dyDescent="0.15">
      <c r="A55" s="83">
        <v>2020</v>
      </c>
      <c r="B55" s="112">
        <v>10.7</v>
      </c>
      <c r="C55" s="112">
        <v>38.1</v>
      </c>
      <c r="D55" s="112">
        <v>22.7</v>
      </c>
      <c r="E55" s="112">
        <v>17.3</v>
      </c>
      <c r="F55" s="112">
        <v>4.4000000000000004</v>
      </c>
      <c r="G55" s="112">
        <v>32.4</v>
      </c>
      <c r="H55" s="117">
        <v>1721</v>
      </c>
      <c r="I55" s="22"/>
    </row>
    <row r="56" spans="1:10" ht="12.75" customHeight="1" x14ac:dyDescent="0.15">
      <c r="A56" s="245" t="s">
        <v>34</v>
      </c>
      <c r="B56" s="245"/>
      <c r="C56" s="245"/>
      <c r="D56" s="245"/>
      <c r="E56" s="245"/>
      <c r="F56" s="245"/>
      <c r="G56" s="245"/>
      <c r="H56" s="245"/>
    </row>
    <row r="57" spans="1:10" ht="12.75" customHeight="1" x14ac:dyDescent="0.15">
      <c r="A57" s="83">
        <v>2010</v>
      </c>
      <c r="B57" s="112">
        <v>10.7</v>
      </c>
      <c r="C57" s="112">
        <v>57.3</v>
      </c>
      <c r="D57" s="112">
        <v>18.7</v>
      </c>
      <c r="E57" s="112">
        <v>6.7</v>
      </c>
      <c r="F57" s="33">
        <v>2.6</v>
      </c>
      <c r="G57" s="112">
        <v>37.9</v>
      </c>
      <c r="H57" s="54">
        <v>3993</v>
      </c>
    </row>
    <row r="58" spans="1:10" ht="12.75" customHeight="1" x14ac:dyDescent="0.15">
      <c r="A58" s="83">
        <v>2011</v>
      </c>
      <c r="B58" s="112">
        <v>12.9</v>
      </c>
      <c r="C58" s="112">
        <v>52.8</v>
      </c>
      <c r="D58" s="112">
        <v>20.6</v>
      </c>
      <c r="E58" s="112">
        <v>6.6</v>
      </c>
      <c r="F58" s="33">
        <v>2.8</v>
      </c>
      <c r="G58" s="112">
        <v>38.200000000000003</v>
      </c>
      <c r="H58" s="54">
        <v>3811</v>
      </c>
    </row>
    <row r="59" spans="1:10" ht="12.75" customHeight="1" x14ac:dyDescent="0.15">
      <c r="A59" s="83">
        <v>2012</v>
      </c>
      <c r="B59" s="112">
        <v>11.9</v>
      </c>
      <c r="C59" s="112">
        <v>55.1</v>
      </c>
      <c r="D59" s="112">
        <v>19.600000000000001</v>
      </c>
      <c r="E59" s="112">
        <v>6.1</v>
      </c>
      <c r="F59" s="33">
        <v>2.5</v>
      </c>
      <c r="G59" s="112">
        <v>42.1</v>
      </c>
      <c r="H59" s="54">
        <v>3995</v>
      </c>
    </row>
    <row r="60" spans="1:10" ht="12.75" customHeight="1" x14ac:dyDescent="0.15">
      <c r="A60" s="83">
        <v>2013</v>
      </c>
      <c r="B60" s="112">
        <v>13</v>
      </c>
      <c r="C60" s="112">
        <v>58.4</v>
      </c>
      <c r="D60" s="112">
        <v>16.899999999999999</v>
      </c>
      <c r="E60" s="112">
        <v>4.5</v>
      </c>
      <c r="F60" s="33">
        <v>2.5</v>
      </c>
      <c r="G60" s="112">
        <v>45.6</v>
      </c>
      <c r="H60" s="54">
        <v>3937</v>
      </c>
    </row>
    <row r="61" spans="1:10" ht="12.75" customHeight="1" x14ac:dyDescent="0.15">
      <c r="A61" s="83">
        <v>2014</v>
      </c>
      <c r="B61" s="112">
        <v>14</v>
      </c>
      <c r="C61" s="112">
        <v>59.2</v>
      </c>
      <c r="D61" s="112">
        <v>15.7</v>
      </c>
      <c r="E61" s="112">
        <v>4.5999999999999996</v>
      </c>
      <c r="F61" s="33">
        <v>2.4</v>
      </c>
      <c r="G61" s="112">
        <v>46.4</v>
      </c>
      <c r="H61" s="54">
        <v>4048</v>
      </c>
    </row>
    <row r="62" spans="1:10" ht="12.75" customHeight="1" x14ac:dyDescent="0.15">
      <c r="A62" s="83">
        <v>2015</v>
      </c>
      <c r="B62" s="112">
        <v>11.6</v>
      </c>
      <c r="C62" s="112">
        <v>59.8</v>
      </c>
      <c r="D62" s="112">
        <v>16.8</v>
      </c>
      <c r="E62" s="112">
        <v>5</v>
      </c>
      <c r="F62" s="33">
        <v>2.5</v>
      </c>
      <c r="G62" s="112">
        <v>44.7</v>
      </c>
      <c r="H62" s="54">
        <v>4218</v>
      </c>
    </row>
    <row r="63" spans="1:10" ht="12.75" customHeight="1" x14ac:dyDescent="0.15">
      <c r="A63" s="83">
        <v>2016</v>
      </c>
      <c r="B63" s="112">
        <v>13.3</v>
      </c>
      <c r="C63" s="112">
        <v>57.7</v>
      </c>
      <c r="D63" s="112">
        <v>17.3</v>
      </c>
      <c r="E63" s="112">
        <v>5.0999999999999996</v>
      </c>
      <c r="F63" s="33">
        <v>2.5</v>
      </c>
      <c r="G63" s="112">
        <v>44.8</v>
      </c>
      <c r="H63" s="54">
        <v>4440</v>
      </c>
    </row>
    <row r="64" spans="1:10" ht="12.75" customHeight="1" x14ac:dyDescent="0.15">
      <c r="A64" s="83">
        <v>2017</v>
      </c>
      <c r="B64" s="112">
        <v>14.2</v>
      </c>
      <c r="C64" s="112">
        <v>56.9</v>
      </c>
      <c r="D64" s="112">
        <v>17.3</v>
      </c>
      <c r="E64" s="112">
        <v>5.4</v>
      </c>
      <c r="F64" s="33">
        <v>2.5</v>
      </c>
      <c r="G64" s="112">
        <v>44.7</v>
      </c>
      <c r="H64" s="54">
        <v>4793</v>
      </c>
    </row>
    <row r="65" spans="1:10" ht="12.75" customHeight="1" x14ac:dyDescent="0.15">
      <c r="A65" s="83">
        <v>2018</v>
      </c>
      <c r="B65" s="112">
        <v>14</v>
      </c>
      <c r="C65" s="112">
        <v>55.5</v>
      </c>
      <c r="D65" s="112">
        <v>18.2</v>
      </c>
      <c r="E65" s="112">
        <v>6.2</v>
      </c>
      <c r="F65" s="33">
        <v>2.6</v>
      </c>
      <c r="G65" s="112">
        <v>44.3</v>
      </c>
      <c r="H65" s="54">
        <v>4937</v>
      </c>
    </row>
    <row r="66" spans="1:10" s="85" customFormat="1" ht="12.75" customHeight="1" x14ac:dyDescent="0.15">
      <c r="A66" s="83">
        <v>2019</v>
      </c>
      <c r="B66" s="112">
        <v>14.1</v>
      </c>
      <c r="C66" s="112">
        <v>54.1</v>
      </c>
      <c r="D66" s="112">
        <v>18.600000000000001</v>
      </c>
      <c r="E66" s="112">
        <v>6.8</v>
      </c>
      <c r="F66" s="33">
        <v>2.7</v>
      </c>
      <c r="G66" s="112">
        <v>44.5</v>
      </c>
      <c r="H66" s="54">
        <v>4957</v>
      </c>
      <c r="I66" s="22"/>
      <c r="J66" s="106"/>
    </row>
    <row r="67" spans="1:10" s="106" customFormat="1" ht="12.75" customHeight="1" x14ac:dyDescent="0.15">
      <c r="A67" s="83">
        <v>2020</v>
      </c>
      <c r="B67" s="112">
        <v>14.5</v>
      </c>
      <c r="C67" s="112">
        <v>52.6</v>
      </c>
      <c r="D67" s="112">
        <v>19.3</v>
      </c>
      <c r="E67" s="112">
        <v>7.1</v>
      </c>
      <c r="F67" s="112">
        <v>2.8</v>
      </c>
      <c r="G67" s="112">
        <v>41.7</v>
      </c>
      <c r="H67" s="117">
        <v>4899</v>
      </c>
      <c r="I67" s="22"/>
    </row>
    <row r="68" spans="1:10" ht="12.75" customHeight="1" x14ac:dyDescent="0.15">
      <c r="A68" s="245" t="s">
        <v>35</v>
      </c>
      <c r="B68" s="245"/>
      <c r="C68" s="245"/>
      <c r="D68" s="245"/>
      <c r="E68" s="245"/>
      <c r="F68" s="245"/>
      <c r="G68" s="245"/>
      <c r="H68" s="245"/>
    </row>
    <row r="69" spans="1:10" ht="12.75" customHeight="1" x14ac:dyDescent="0.15">
      <c r="A69" s="83">
        <v>2010</v>
      </c>
      <c r="B69" s="112">
        <v>26.5</v>
      </c>
      <c r="C69" s="112">
        <v>41.2</v>
      </c>
      <c r="D69" s="112">
        <v>11</v>
      </c>
      <c r="E69" s="112">
        <v>14.4</v>
      </c>
      <c r="F69" s="33">
        <v>2.5</v>
      </c>
      <c r="G69" s="112">
        <v>53.4</v>
      </c>
      <c r="H69" s="54">
        <v>381</v>
      </c>
    </row>
    <row r="70" spans="1:10" ht="12.75" customHeight="1" x14ac:dyDescent="0.15">
      <c r="A70" s="83">
        <v>2011</v>
      </c>
      <c r="B70" s="112">
        <v>31</v>
      </c>
      <c r="C70" s="112">
        <v>41.9</v>
      </c>
      <c r="D70" s="112">
        <v>8.4</v>
      </c>
      <c r="E70" s="112">
        <v>13.6</v>
      </c>
      <c r="F70" s="33">
        <v>2</v>
      </c>
      <c r="G70" s="112">
        <v>54.1</v>
      </c>
      <c r="H70" s="54">
        <v>403</v>
      </c>
    </row>
    <row r="71" spans="1:10" ht="12.75" customHeight="1" x14ac:dyDescent="0.15">
      <c r="A71" s="83">
        <v>2012</v>
      </c>
      <c r="B71" s="112">
        <v>35.1</v>
      </c>
      <c r="C71" s="112">
        <v>36.9</v>
      </c>
      <c r="D71" s="112">
        <v>11.3</v>
      </c>
      <c r="E71" s="112">
        <v>13.5</v>
      </c>
      <c r="F71" s="33">
        <v>1.7</v>
      </c>
      <c r="G71" s="112">
        <v>59</v>
      </c>
      <c r="H71" s="54">
        <v>407</v>
      </c>
    </row>
    <row r="72" spans="1:10" ht="12.75" customHeight="1" x14ac:dyDescent="0.15">
      <c r="A72" s="83">
        <v>2013</v>
      </c>
      <c r="B72" s="112">
        <v>32</v>
      </c>
      <c r="C72" s="112">
        <v>37.6</v>
      </c>
      <c r="D72" s="112">
        <v>11.1</v>
      </c>
      <c r="E72" s="112">
        <v>15</v>
      </c>
      <c r="F72" s="33">
        <v>2</v>
      </c>
      <c r="G72" s="112">
        <v>54.3</v>
      </c>
      <c r="H72" s="54">
        <v>359</v>
      </c>
    </row>
    <row r="73" spans="1:10" ht="12.75" customHeight="1" x14ac:dyDescent="0.15">
      <c r="A73" s="83">
        <v>2014</v>
      </c>
      <c r="B73" s="112">
        <v>35.5</v>
      </c>
      <c r="C73" s="112">
        <v>34.9</v>
      </c>
      <c r="D73" s="112">
        <v>12.9</v>
      </c>
      <c r="E73" s="112">
        <v>13.5</v>
      </c>
      <c r="F73" s="33">
        <v>2</v>
      </c>
      <c r="G73" s="112">
        <v>57.4</v>
      </c>
      <c r="H73" s="54">
        <v>341</v>
      </c>
    </row>
    <row r="74" spans="1:10" ht="12.75" customHeight="1" x14ac:dyDescent="0.15">
      <c r="A74" s="83">
        <v>2015</v>
      </c>
      <c r="B74" s="112">
        <v>35.5</v>
      </c>
      <c r="C74" s="112">
        <v>36.299999999999997</v>
      </c>
      <c r="D74" s="112">
        <v>10.5</v>
      </c>
      <c r="E74" s="112">
        <v>14.8</v>
      </c>
      <c r="F74" s="33">
        <v>1.7</v>
      </c>
      <c r="G74" s="112">
        <v>59.7</v>
      </c>
      <c r="H74" s="54">
        <v>372</v>
      </c>
    </row>
    <row r="75" spans="1:10" ht="12.75" customHeight="1" x14ac:dyDescent="0.15">
      <c r="A75" s="83">
        <v>2016</v>
      </c>
      <c r="B75" s="112">
        <v>34.200000000000003</v>
      </c>
      <c r="C75" s="112">
        <v>36.1</v>
      </c>
      <c r="D75" s="112">
        <v>13.1</v>
      </c>
      <c r="E75" s="112">
        <v>11.4</v>
      </c>
      <c r="F75" s="33">
        <v>2</v>
      </c>
      <c r="G75" s="112">
        <v>58.9</v>
      </c>
      <c r="H75" s="54">
        <v>404</v>
      </c>
    </row>
    <row r="76" spans="1:10" ht="12.75" customHeight="1" x14ac:dyDescent="0.15">
      <c r="A76" s="83">
        <v>2017</v>
      </c>
      <c r="B76" s="112">
        <v>31.9</v>
      </c>
      <c r="C76" s="112">
        <v>38</v>
      </c>
      <c r="D76" s="112">
        <v>14.3</v>
      </c>
      <c r="E76" s="112">
        <v>11.3</v>
      </c>
      <c r="F76" s="33">
        <v>2.1</v>
      </c>
      <c r="G76" s="112">
        <v>56.3</v>
      </c>
      <c r="H76" s="54">
        <v>426</v>
      </c>
    </row>
    <row r="77" spans="1:10" ht="12.75" customHeight="1" x14ac:dyDescent="0.15">
      <c r="A77" s="83">
        <v>2018</v>
      </c>
      <c r="B77" s="112">
        <v>32.299999999999997</v>
      </c>
      <c r="C77" s="112">
        <v>37.5</v>
      </c>
      <c r="D77" s="112">
        <v>16</v>
      </c>
      <c r="E77" s="112">
        <v>11.4</v>
      </c>
      <c r="F77" s="33">
        <v>2</v>
      </c>
      <c r="G77" s="112">
        <v>60</v>
      </c>
      <c r="H77" s="54">
        <v>437</v>
      </c>
    </row>
    <row r="78" spans="1:10" s="85" customFormat="1" ht="12.75" customHeight="1" x14ac:dyDescent="0.15">
      <c r="A78" s="83">
        <v>2019</v>
      </c>
      <c r="B78" s="112">
        <v>29.9</v>
      </c>
      <c r="C78" s="112">
        <v>38.5</v>
      </c>
      <c r="D78" s="112">
        <v>18.5</v>
      </c>
      <c r="E78" s="112">
        <v>13</v>
      </c>
      <c r="F78" s="33">
        <v>2.5</v>
      </c>
      <c r="G78" s="112">
        <v>54.3</v>
      </c>
      <c r="H78" s="54">
        <v>455</v>
      </c>
      <c r="I78" s="22"/>
      <c r="J78" s="106"/>
    </row>
    <row r="79" spans="1:10" s="106" customFormat="1" ht="12.75" customHeight="1" x14ac:dyDescent="0.15">
      <c r="A79" s="83">
        <v>2020</v>
      </c>
      <c r="B79" s="112">
        <v>25.3</v>
      </c>
      <c r="C79" s="112">
        <v>42.2</v>
      </c>
      <c r="D79" s="112">
        <v>16.899999999999999</v>
      </c>
      <c r="E79" s="112">
        <v>12.2</v>
      </c>
      <c r="F79" s="112">
        <v>2.8</v>
      </c>
      <c r="G79" s="112">
        <v>47.8</v>
      </c>
      <c r="H79" s="117">
        <v>467</v>
      </c>
      <c r="I79" s="22"/>
    </row>
    <row r="80" spans="1:10" ht="12.75" customHeight="1" x14ac:dyDescent="0.15">
      <c r="A80" s="245" t="s">
        <v>36</v>
      </c>
      <c r="B80" s="245"/>
      <c r="C80" s="245"/>
      <c r="D80" s="245"/>
      <c r="E80" s="245"/>
      <c r="F80" s="245"/>
      <c r="G80" s="245"/>
      <c r="H80" s="245"/>
    </row>
    <row r="81" spans="1:10" ht="12.75" customHeight="1" x14ac:dyDescent="0.15">
      <c r="A81" s="83">
        <v>2010</v>
      </c>
      <c r="B81" s="112">
        <v>40.200000000000003</v>
      </c>
      <c r="C81" s="112">
        <v>31.3</v>
      </c>
      <c r="D81" s="112">
        <v>15.5</v>
      </c>
      <c r="E81" s="112">
        <v>7.2</v>
      </c>
      <c r="F81" s="33">
        <v>1.8</v>
      </c>
      <c r="G81" s="112">
        <v>60</v>
      </c>
      <c r="H81" s="54">
        <v>859</v>
      </c>
    </row>
    <row r="82" spans="1:10" ht="12.75" customHeight="1" x14ac:dyDescent="0.15">
      <c r="A82" s="83">
        <v>2011</v>
      </c>
      <c r="B82" s="112">
        <v>43.2</v>
      </c>
      <c r="C82" s="112">
        <v>28</v>
      </c>
      <c r="D82" s="112">
        <v>17.399999999999999</v>
      </c>
      <c r="E82" s="112">
        <v>6.6</v>
      </c>
      <c r="F82" s="33">
        <v>1.5</v>
      </c>
      <c r="G82" s="112">
        <v>58.1</v>
      </c>
      <c r="H82" s="54">
        <v>968</v>
      </c>
    </row>
    <row r="83" spans="1:10" ht="12.75" customHeight="1" x14ac:dyDescent="0.15">
      <c r="A83" s="83">
        <v>2012</v>
      </c>
      <c r="B83" s="112">
        <v>38.299999999999997</v>
      </c>
      <c r="C83" s="112">
        <v>32.9</v>
      </c>
      <c r="D83" s="112">
        <v>17.399999999999999</v>
      </c>
      <c r="E83" s="112">
        <v>7.2</v>
      </c>
      <c r="F83" s="33">
        <v>1.7</v>
      </c>
      <c r="G83" s="112">
        <v>59.1</v>
      </c>
      <c r="H83" s="54">
        <v>1064</v>
      </c>
    </row>
    <row r="84" spans="1:10" ht="12.75" customHeight="1" x14ac:dyDescent="0.15">
      <c r="A84" s="83">
        <v>2013</v>
      </c>
      <c r="B84" s="112">
        <v>41.4</v>
      </c>
      <c r="C84" s="112">
        <v>32.700000000000003</v>
      </c>
      <c r="D84" s="112">
        <v>14.7</v>
      </c>
      <c r="E84" s="112">
        <v>7.1</v>
      </c>
      <c r="F84" s="33">
        <v>1.3</v>
      </c>
      <c r="G84" s="112">
        <v>60.6</v>
      </c>
      <c r="H84" s="54">
        <v>1071</v>
      </c>
    </row>
    <row r="85" spans="1:10" ht="12.75" customHeight="1" x14ac:dyDescent="0.15">
      <c r="A85" s="83">
        <v>2014</v>
      </c>
      <c r="B85" s="112">
        <v>38.4</v>
      </c>
      <c r="C85" s="112">
        <v>36.9</v>
      </c>
      <c r="D85" s="112">
        <v>13</v>
      </c>
      <c r="E85" s="112">
        <v>6.4</v>
      </c>
      <c r="F85" s="33">
        <v>1.3</v>
      </c>
      <c r="G85" s="112">
        <v>61.5</v>
      </c>
      <c r="H85" s="54">
        <v>1074</v>
      </c>
    </row>
    <row r="86" spans="1:10" ht="12.75" customHeight="1" x14ac:dyDescent="0.15">
      <c r="A86" s="83">
        <v>2015</v>
      </c>
      <c r="B86" s="112">
        <v>39.1</v>
      </c>
      <c r="C86" s="112">
        <v>36.700000000000003</v>
      </c>
      <c r="D86" s="112">
        <v>11.8</v>
      </c>
      <c r="E86" s="112">
        <v>6.9</v>
      </c>
      <c r="F86" s="33">
        <v>1.4</v>
      </c>
      <c r="G86" s="112">
        <v>63.1</v>
      </c>
      <c r="H86" s="54">
        <v>1111</v>
      </c>
    </row>
    <row r="87" spans="1:10" ht="12.75" customHeight="1" x14ac:dyDescent="0.15">
      <c r="A87" s="83">
        <v>2016</v>
      </c>
      <c r="B87" s="112">
        <v>37.799999999999997</v>
      </c>
      <c r="C87" s="112">
        <v>38.799999999999997</v>
      </c>
      <c r="D87" s="112">
        <v>11.7</v>
      </c>
      <c r="E87" s="112">
        <v>6.8</v>
      </c>
      <c r="F87" s="33">
        <v>1.5</v>
      </c>
      <c r="G87" s="112">
        <v>60.9</v>
      </c>
      <c r="H87" s="54">
        <v>1200</v>
      </c>
    </row>
    <row r="88" spans="1:10" ht="12.75" customHeight="1" x14ac:dyDescent="0.15">
      <c r="A88" s="83">
        <v>2017</v>
      </c>
      <c r="B88" s="112">
        <v>38.200000000000003</v>
      </c>
      <c r="C88" s="112">
        <v>36.5</v>
      </c>
      <c r="D88" s="112">
        <v>12</v>
      </c>
      <c r="E88" s="112">
        <v>6.9</v>
      </c>
      <c r="F88" s="33">
        <v>1.5</v>
      </c>
      <c r="G88" s="112">
        <v>59</v>
      </c>
      <c r="H88" s="54">
        <v>1138</v>
      </c>
    </row>
    <row r="89" spans="1:10" ht="12.75" customHeight="1" x14ac:dyDescent="0.15">
      <c r="A89" s="83">
        <v>2018</v>
      </c>
      <c r="B89" s="112">
        <v>38.5</v>
      </c>
      <c r="C89" s="112">
        <v>37.799999999999997</v>
      </c>
      <c r="D89" s="112">
        <v>13.1</v>
      </c>
      <c r="E89" s="112">
        <v>5.8</v>
      </c>
      <c r="F89" s="33">
        <v>1.5</v>
      </c>
      <c r="G89" s="112">
        <v>61.2</v>
      </c>
      <c r="H89" s="54">
        <v>1251</v>
      </c>
    </row>
    <row r="90" spans="1:10" s="85" customFormat="1" ht="12.75" customHeight="1" x14ac:dyDescent="0.15">
      <c r="A90" s="83">
        <v>2019</v>
      </c>
      <c r="B90" s="112">
        <v>33.9</v>
      </c>
      <c r="C90" s="112">
        <v>41.8</v>
      </c>
      <c r="D90" s="112">
        <v>14.2</v>
      </c>
      <c r="E90" s="112">
        <v>5.6</v>
      </c>
      <c r="F90" s="33">
        <v>1.7</v>
      </c>
      <c r="G90" s="112">
        <v>56.3</v>
      </c>
      <c r="H90" s="54">
        <v>1207</v>
      </c>
      <c r="I90" s="22"/>
      <c r="J90" s="106"/>
    </row>
    <row r="91" spans="1:10" s="106" customFormat="1" ht="12.75" customHeight="1" x14ac:dyDescent="0.15">
      <c r="A91" s="83">
        <v>2020</v>
      </c>
      <c r="B91" s="112">
        <v>30</v>
      </c>
      <c r="C91" s="112">
        <v>44.3</v>
      </c>
      <c r="D91" s="112">
        <v>15.5</v>
      </c>
      <c r="E91" s="112">
        <v>5.4</v>
      </c>
      <c r="F91" s="112">
        <v>2</v>
      </c>
      <c r="G91" s="112">
        <v>53.6</v>
      </c>
      <c r="H91" s="117">
        <v>1152</v>
      </c>
      <c r="I91" s="22"/>
    </row>
    <row r="92" spans="1:10" ht="12.75" customHeight="1" x14ac:dyDescent="0.15">
      <c r="A92" s="245" t="s">
        <v>70</v>
      </c>
      <c r="B92" s="245"/>
      <c r="C92" s="245"/>
      <c r="D92" s="245"/>
      <c r="E92" s="245"/>
      <c r="F92" s="245"/>
      <c r="G92" s="245"/>
      <c r="H92" s="245"/>
    </row>
    <row r="93" spans="1:10" ht="12.75" customHeight="1" x14ac:dyDescent="0.15">
      <c r="A93" s="83">
        <v>2010</v>
      </c>
      <c r="B93" s="112">
        <v>21.2</v>
      </c>
      <c r="C93" s="112">
        <v>36.9</v>
      </c>
      <c r="D93" s="112">
        <v>8.4</v>
      </c>
      <c r="E93" s="112">
        <v>3.4</v>
      </c>
      <c r="F93" s="33">
        <v>1.9</v>
      </c>
      <c r="G93" s="112">
        <v>80.8</v>
      </c>
      <c r="H93" s="54">
        <v>203</v>
      </c>
    </row>
    <row r="94" spans="1:10" ht="12.75" customHeight="1" x14ac:dyDescent="0.15">
      <c r="A94" s="83">
        <v>2011</v>
      </c>
      <c r="B94" s="112">
        <v>16.2</v>
      </c>
      <c r="C94" s="112">
        <v>33</v>
      </c>
      <c r="D94" s="112">
        <v>10.8</v>
      </c>
      <c r="E94" s="112">
        <v>5.4</v>
      </c>
      <c r="F94" s="33">
        <v>2.5</v>
      </c>
      <c r="G94" s="112">
        <v>74.099999999999994</v>
      </c>
      <c r="H94" s="54">
        <v>185</v>
      </c>
    </row>
    <row r="95" spans="1:10" ht="12.75" customHeight="1" x14ac:dyDescent="0.15">
      <c r="A95" s="83">
        <v>2012</v>
      </c>
      <c r="B95" s="112">
        <v>20.399999999999999</v>
      </c>
      <c r="C95" s="112">
        <v>37.799999999999997</v>
      </c>
      <c r="D95" s="112">
        <v>12.4</v>
      </c>
      <c r="E95" s="112">
        <v>6.2</v>
      </c>
      <c r="F95" s="33">
        <v>2.2999999999999998</v>
      </c>
      <c r="G95" s="112">
        <v>69.400000000000006</v>
      </c>
      <c r="H95" s="54">
        <v>225</v>
      </c>
    </row>
    <row r="96" spans="1:10" ht="12.75" customHeight="1" x14ac:dyDescent="0.15">
      <c r="A96" s="83">
        <v>2013</v>
      </c>
      <c r="B96" s="112">
        <v>18</v>
      </c>
      <c r="C96" s="112">
        <v>37.6</v>
      </c>
      <c r="D96" s="112">
        <v>17.3</v>
      </c>
      <c r="E96" s="112">
        <v>5.3</v>
      </c>
      <c r="F96" s="33">
        <v>2.7</v>
      </c>
      <c r="G96" s="112">
        <v>70.8</v>
      </c>
      <c r="H96" s="54">
        <v>266</v>
      </c>
    </row>
    <row r="97" spans="1:10" ht="12.75" customHeight="1" x14ac:dyDescent="0.15">
      <c r="A97" s="83">
        <v>2014</v>
      </c>
      <c r="B97" s="112">
        <v>16.3</v>
      </c>
      <c r="C97" s="112">
        <v>36.299999999999997</v>
      </c>
      <c r="D97" s="112">
        <v>18.3</v>
      </c>
      <c r="E97" s="112">
        <v>8.1999999999999993</v>
      </c>
      <c r="F97" s="33">
        <v>3</v>
      </c>
      <c r="G97" s="112">
        <v>64.8</v>
      </c>
      <c r="H97" s="54">
        <v>306</v>
      </c>
    </row>
    <row r="98" spans="1:10" ht="12.75" customHeight="1" x14ac:dyDescent="0.15">
      <c r="A98" s="83">
        <v>2015</v>
      </c>
      <c r="B98" s="112">
        <v>15.7</v>
      </c>
      <c r="C98" s="112">
        <v>42.2</v>
      </c>
      <c r="D98" s="112">
        <v>17.8</v>
      </c>
      <c r="E98" s="112">
        <v>10.1</v>
      </c>
      <c r="F98" s="33">
        <v>3</v>
      </c>
      <c r="G98" s="112">
        <v>58.9</v>
      </c>
      <c r="H98" s="54">
        <v>287</v>
      </c>
    </row>
    <row r="99" spans="1:10" ht="12.75" customHeight="1" x14ac:dyDescent="0.15">
      <c r="A99" s="83">
        <v>2016</v>
      </c>
      <c r="B99" s="112">
        <v>25.5</v>
      </c>
      <c r="C99" s="112">
        <v>41.7</v>
      </c>
      <c r="D99" s="112">
        <v>17.5</v>
      </c>
      <c r="E99" s="112">
        <v>9.6</v>
      </c>
      <c r="F99" s="33">
        <v>2.5</v>
      </c>
      <c r="G99" s="112">
        <v>57.9</v>
      </c>
      <c r="H99" s="54">
        <v>302</v>
      </c>
    </row>
    <row r="100" spans="1:10" ht="12.75" customHeight="1" x14ac:dyDescent="0.15">
      <c r="A100" s="83">
        <v>2017</v>
      </c>
      <c r="B100" s="112">
        <v>22.6</v>
      </c>
      <c r="C100" s="112">
        <v>43.1</v>
      </c>
      <c r="D100" s="112">
        <v>16.8</v>
      </c>
      <c r="E100" s="112">
        <v>14.2</v>
      </c>
      <c r="F100" s="33">
        <v>3</v>
      </c>
      <c r="G100" s="112">
        <v>63.9</v>
      </c>
      <c r="H100" s="54">
        <v>274</v>
      </c>
    </row>
    <row r="101" spans="1:10" ht="12.75" customHeight="1" x14ac:dyDescent="0.15">
      <c r="A101" s="83">
        <v>2018</v>
      </c>
      <c r="B101" s="112">
        <v>25.9</v>
      </c>
      <c r="C101" s="112">
        <v>39.700000000000003</v>
      </c>
      <c r="D101" s="112">
        <v>20.7</v>
      </c>
      <c r="E101" s="112">
        <v>12.5</v>
      </c>
      <c r="F101" s="33">
        <v>2.6</v>
      </c>
      <c r="G101" s="112">
        <v>52.1</v>
      </c>
      <c r="H101" s="54">
        <v>305</v>
      </c>
    </row>
    <row r="102" spans="1:10" s="85" customFormat="1" ht="12.75" customHeight="1" x14ac:dyDescent="0.15">
      <c r="A102" s="83">
        <v>2019</v>
      </c>
      <c r="B102" s="112">
        <v>17.8</v>
      </c>
      <c r="C102" s="112">
        <v>46</v>
      </c>
      <c r="D102" s="112">
        <v>20.3</v>
      </c>
      <c r="E102" s="112">
        <v>15.6</v>
      </c>
      <c r="F102" s="33">
        <v>3.1</v>
      </c>
      <c r="G102" s="112">
        <v>48.2</v>
      </c>
      <c r="H102" s="54">
        <v>276</v>
      </c>
      <c r="I102" s="22"/>
      <c r="J102" s="106"/>
    </row>
    <row r="103" spans="1:10" s="106" customFormat="1" ht="12.75" customHeight="1" x14ac:dyDescent="0.15">
      <c r="A103" s="83">
        <v>2020</v>
      </c>
      <c r="B103" s="112">
        <v>14.9</v>
      </c>
      <c r="C103" s="112">
        <v>47</v>
      </c>
      <c r="D103" s="112">
        <v>20.3</v>
      </c>
      <c r="E103" s="112">
        <v>16.399999999999999</v>
      </c>
      <c r="F103" s="112">
        <v>3</v>
      </c>
      <c r="G103" s="112">
        <v>44.1</v>
      </c>
      <c r="H103" s="117">
        <v>281</v>
      </c>
      <c r="I103" s="22"/>
    </row>
    <row r="104" spans="1:10" ht="12.75" customHeight="1" x14ac:dyDescent="0.15">
      <c r="A104" s="245" t="s">
        <v>37</v>
      </c>
      <c r="B104" s="245"/>
      <c r="C104" s="245"/>
      <c r="D104" s="245"/>
      <c r="E104" s="245"/>
      <c r="F104" s="245"/>
      <c r="G104" s="245"/>
      <c r="H104" s="245"/>
    </row>
    <row r="105" spans="1:10" ht="12.75" customHeight="1" x14ac:dyDescent="0.15">
      <c r="A105" s="83">
        <v>2010</v>
      </c>
      <c r="B105" s="112">
        <v>15.1</v>
      </c>
      <c r="C105" s="112">
        <v>43.7</v>
      </c>
      <c r="D105" s="112">
        <v>21</v>
      </c>
      <c r="E105" s="112">
        <v>12.4</v>
      </c>
      <c r="F105" s="33">
        <v>3</v>
      </c>
      <c r="G105" s="112">
        <v>48.3</v>
      </c>
      <c r="H105" s="54">
        <v>23333</v>
      </c>
    </row>
    <row r="106" spans="1:10" ht="12.75" customHeight="1" x14ac:dyDescent="0.15">
      <c r="A106" s="83">
        <v>2011</v>
      </c>
      <c r="B106" s="112">
        <v>15.3</v>
      </c>
      <c r="C106" s="112">
        <v>43.4</v>
      </c>
      <c r="D106" s="112">
        <v>22.4</v>
      </c>
      <c r="E106" s="112">
        <v>13.1</v>
      </c>
      <c r="F106" s="33">
        <v>3.2</v>
      </c>
      <c r="G106" s="112">
        <v>46.7</v>
      </c>
      <c r="H106" s="54">
        <v>22382</v>
      </c>
    </row>
    <row r="107" spans="1:10" ht="12.75" customHeight="1" x14ac:dyDescent="0.15">
      <c r="A107" s="83">
        <v>2012</v>
      </c>
      <c r="B107" s="112">
        <v>15</v>
      </c>
      <c r="C107" s="112">
        <v>44.5</v>
      </c>
      <c r="D107" s="112">
        <v>22.4</v>
      </c>
      <c r="E107" s="112">
        <v>13</v>
      </c>
      <c r="F107" s="33">
        <v>3.2</v>
      </c>
      <c r="G107" s="112">
        <v>47.4</v>
      </c>
      <c r="H107" s="54">
        <v>22510</v>
      </c>
    </row>
    <row r="108" spans="1:10" ht="12.75" customHeight="1" x14ac:dyDescent="0.15">
      <c r="A108" s="83">
        <v>2013</v>
      </c>
      <c r="B108" s="112">
        <v>15.5</v>
      </c>
      <c r="C108" s="112">
        <v>46.1</v>
      </c>
      <c r="D108" s="112">
        <v>21</v>
      </c>
      <c r="E108" s="112">
        <v>12.5</v>
      </c>
      <c r="F108" s="33">
        <v>3</v>
      </c>
      <c r="G108" s="112">
        <v>49.4</v>
      </c>
      <c r="H108" s="54">
        <v>23335</v>
      </c>
    </row>
    <row r="109" spans="1:10" ht="12.75" customHeight="1" x14ac:dyDescent="0.15">
      <c r="A109" s="83">
        <v>2014</v>
      </c>
      <c r="B109" s="112">
        <v>16</v>
      </c>
      <c r="C109" s="112">
        <v>47.4</v>
      </c>
      <c r="D109" s="112">
        <v>20.3</v>
      </c>
      <c r="E109" s="112">
        <v>11.7</v>
      </c>
      <c r="F109" s="33">
        <v>3</v>
      </c>
      <c r="G109" s="112">
        <v>49.5</v>
      </c>
      <c r="H109" s="54">
        <v>25513</v>
      </c>
    </row>
    <row r="110" spans="1:10" ht="12.75" customHeight="1" x14ac:dyDescent="0.15">
      <c r="A110" s="83">
        <v>2015</v>
      </c>
      <c r="B110" s="112">
        <v>16.2</v>
      </c>
      <c r="C110" s="112">
        <v>46.8</v>
      </c>
      <c r="D110" s="112">
        <v>20.5</v>
      </c>
      <c r="E110" s="112">
        <v>11.8</v>
      </c>
      <c r="F110" s="33">
        <v>3</v>
      </c>
      <c r="G110" s="112">
        <v>47.6</v>
      </c>
      <c r="H110" s="54">
        <v>26163</v>
      </c>
    </row>
    <row r="111" spans="1:10" ht="12.75" customHeight="1" x14ac:dyDescent="0.15">
      <c r="A111" s="83">
        <v>2016</v>
      </c>
      <c r="B111" s="112">
        <v>16.5</v>
      </c>
      <c r="C111" s="112">
        <v>46.5</v>
      </c>
      <c r="D111" s="112">
        <v>20.399999999999999</v>
      </c>
      <c r="E111" s="112">
        <v>12.1</v>
      </c>
      <c r="F111" s="33">
        <v>3</v>
      </c>
      <c r="G111" s="112">
        <v>46.8</v>
      </c>
      <c r="H111" s="54">
        <v>26649</v>
      </c>
    </row>
    <row r="112" spans="1:10" ht="12.75" customHeight="1" x14ac:dyDescent="0.15">
      <c r="A112" s="83">
        <v>2017</v>
      </c>
      <c r="B112" s="112">
        <v>15.9</v>
      </c>
      <c r="C112" s="112">
        <v>47.2</v>
      </c>
      <c r="D112" s="112">
        <v>20.5</v>
      </c>
      <c r="E112" s="112">
        <v>12.3</v>
      </c>
      <c r="F112" s="33">
        <v>3</v>
      </c>
      <c r="G112" s="112">
        <v>46.9</v>
      </c>
      <c r="H112" s="54">
        <v>28199</v>
      </c>
    </row>
    <row r="113" spans="1:8" ht="12.75" customHeight="1" x14ac:dyDescent="0.15">
      <c r="A113" s="83">
        <v>2018</v>
      </c>
      <c r="B113" s="112">
        <v>15.6</v>
      </c>
      <c r="C113" s="112">
        <v>46.5</v>
      </c>
      <c r="D113" s="112">
        <v>21.3</v>
      </c>
      <c r="E113" s="112">
        <v>12.7</v>
      </c>
      <c r="F113" s="33">
        <v>3</v>
      </c>
      <c r="G113" s="112">
        <v>45.2</v>
      </c>
      <c r="H113" s="54">
        <v>29030</v>
      </c>
    </row>
    <row r="114" spans="1:8" s="85" customFormat="1" ht="12.75" customHeight="1" x14ac:dyDescent="0.15">
      <c r="A114" s="83">
        <v>2019</v>
      </c>
      <c r="B114" s="112">
        <v>14.9</v>
      </c>
      <c r="C114" s="112">
        <v>46.1</v>
      </c>
      <c r="D114" s="112">
        <v>21.7</v>
      </c>
      <c r="E114" s="112">
        <v>13.4</v>
      </c>
      <c r="F114" s="33">
        <v>3.2</v>
      </c>
      <c r="G114" s="112">
        <v>44.2</v>
      </c>
      <c r="H114" s="54">
        <v>28721</v>
      </c>
    </row>
    <row r="115" spans="1:8" s="106" customFormat="1" ht="12.75" customHeight="1" x14ac:dyDescent="0.15">
      <c r="A115" s="83">
        <v>2020</v>
      </c>
      <c r="B115" s="112">
        <v>13</v>
      </c>
      <c r="C115" s="112">
        <v>45.8</v>
      </c>
      <c r="D115" s="112">
        <v>22.9</v>
      </c>
      <c r="E115" s="112">
        <v>14.2</v>
      </c>
      <c r="F115" s="112">
        <v>3.5</v>
      </c>
      <c r="G115" s="112">
        <v>40.4</v>
      </c>
      <c r="H115" s="117">
        <v>27849</v>
      </c>
    </row>
    <row r="116" spans="1:8" ht="12.75" customHeight="1" x14ac:dyDescent="0.15">
      <c r="A116" s="60"/>
      <c r="B116" s="33"/>
      <c r="C116" s="33"/>
      <c r="D116" s="33"/>
      <c r="E116" s="33"/>
      <c r="F116" s="33"/>
      <c r="G116" s="33"/>
      <c r="H116" s="54"/>
    </row>
    <row r="117" spans="1:8" ht="12.75" customHeight="1" x14ac:dyDescent="0.15">
      <c r="A117" s="61"/>
      <c r="B117" s="61"/>
      <c r="C117" s="61"/>
      <c r="D117" s="61"/>
      <c r="E117" s="61"/>
      <c r="F117" s="61"/>
      <c r="G117" s="61"/>
      <c r="H117" s="61"/>
    </row>
    <row r="118" spans="1:8" ht="12.75" customHeight="1" x14ac:dyDescent="0.15">
      <c r="A118" s="75" t="str">
        <f>Contents!B43</f>
        <v>© Commonwealth of Australia 2020</v>
      </c>
      <c r="B118" s="61"/>
      <c r="C118" s="61"/>
      <c r="D118" s="61"/>
      <c r="E118" s="61"/>
      <c r="F118" s="61"/>
      <c r="G118" s="61"/>
      <c r="H118" s="61"/>
    </row>
    <row r="119" spans="1:8" x14ac:dyDescent="0.15">
      <c r="A119" s="34"/>
      <c r="B119" s="34"/>
      <c r="C119" s="34"/>
      <c r="D119" s="34"/>
      <c r="E119" s="34"/>
      <c r="F119" s="34"/>
      <c r="G119" s="34"/>
      <c r="H119" s="34"/>
    </row>
    <row r="120" spans="1:8" x14ac:dyDescent="0.15">
      <c r="A120" s="34"/>
      <c r="B120" s="34"/>
      <c r="C120" s="34"/>
      <c r="D120" s="34"/>
      <c r="E120" s="34"/>
      <c r="F120" s="34"/>
      <c r="G120" s="34"/>
      <c r="H120" s="34"/>
    </row>
    <row r="121" spans="1:8" x14ac:dyDescent="0.15">
      <c r="A121" s="34"/>
      <c r="B121" s="34"/>
      <c r="C121" s="34"/>
      <c r="D121" s="34"/>
      <c r="E121" s="34"/>
      <c r="F121" s="34"/>
      <c r="G121" s="34"/>
      <c r="H121" s="34"/>
    </row>
    <row r="122" spans="1:8" x14ac:dyDescent="0.15">
      <c r="A122" s="34"/>
      <c r="B122" s="34"/>
      <c r="C122" s="34"/>
      <c r="D122" s="34"/>
      <c r="E122" s="34"/>
      <c r="F122" s="34"/>
      <c r="G122" s="34"/>
      <c r="H122" s="34"/>
    </row>
    <row r="123" spans="1:8" x14ac:dyDescent="0.15">
      <c r="A123" s="34"/>
      <c r="B123" s="34"/>
      <c r="C123" s="34"/>
      <c r="D123" s="34"/>
      <c r="E123" s="34"/>
      <c r="F123" s="34"/>
      <c r="G123" s="34"/>
      <c r="H123" s="34"/>
    </row>
    <row r="124" spans="1:8" x14ac:dyDescent="0.15">
      <c r="A124" s="34"/>
      <c r="B124" s="34"/>
      <c r="C124" s="34"/>
      <c r="D124" s="34"/>
      <c r="E124" s="34"/>
      <c r="F124" s="34"/>
      <c r="G124" s="34"/>
      <c r="H124" s="34"/>
    </row>
    <row r="125" spans="1:8" x14ac:dyDescent="0.15">
      <c r="A125" s="34"/>
      <c r="B125" s="34"/>
      <c r="C125" s="34"/>
      <c r="D125" s="34"/>
      <c r="E125" s="34"/>
      <c r="F125" s="34"/>
      <c r="G125" s="34"/>
      <c r="H125" s="34"/>
    </row>
    <row r="126" spans="1:8" x14ac:dyDescent="0.15">
      <c r="A126" s="34"/>
      <c r="B126" s="34"/>
      <c r="C126" s="34"/>
      <c r="D126" s="34"/>
      <c r="E126" s="34"/>
      <c r="F126" s="34"/>
      <c r="G126" s="34"/>
      <c r="H126" s="34"/>
    </row>
    <row r="127" spans="1:8" x14ac:dyDescent="0.15">
      <c r="A127" s="34"/>
      <c r="B127" s="34"/>
      <c r="C127" s="34"/>
      <c r="D127" s="34"/>
      <c r="E127" s="34"/>
      <c r="F127" s="34"/>
      <c r="G127" s="34"/>
      <c r="H127" s="34"/>
    </row>
    <row r="128" spans="1:8" x14ac:dyDescent="0.15">
      <c r="A128" s="34"/>
      <c r="B128" s="34"/>
      <c r="C128" s="34"/>
      <c r="D128" s="34"/>
      <c r="E128" s="34"/>
      <c r="F128" s="34"/>
      <c r="G128" s="34"/>
      <c r="H128" s="34"/>
    </row>
    <row r="129" spans="1:8" x14ac:dyDescent="0.15">
      <c r="A129" s="34"/>
      <c r="B129" s="34"/>
      <c r="C129" s="34"/>
      <c r="D129" s="34"/>
      <c r="E129" s="34"/>
      <c r="F129" s="34"/>
      <c r="G129" s="34"/>
      <c r="H129" s="34"/>
    </row>
    <row r="130" spans="1:8" x14ac:dyDescent="0.15">
      <c r="A130" s="34"/>
      <c r="B130" s="34"/>
      <c r="C130" s="34"/>
      <c r="D130" s="34"/>
      <c r="E130" s="34"/>
      <c r="F130" s="34"/>
      <c r="G130" s="34"/>
      <c r="H130" s="34"/>
    </row>
    <row r="131" spans="1:8" x14ac:dyDescent="0.15">
      <c r="A131" s="34"/>
      <c r="B131" s="34"/>
      <c r="C131" s="34"/>
      <c r="D131" s="34"/>
      <c r="E131" s="34"/>
      <c r="F131" s="34"/>
      <c r="G131" s="34"/>
      <c r="H131" s="34"/>
    </row>
    <row r="132" spans="1:8" x14ac:dyDescent="0.15">
      <c r="A132" s="34"/>
      <c r="B132" s="34"/>
      <c r="C132" s="34"/>
      <c r="D132" s="34"/>
      <c r="E132" s="34"/>
      <c r="F132" s="34"/>
      <c r="G132" s="34"/>
      <c r="H132" s="34"/>
    </row>
    <row r="133" spans="1:8" x14ac:dyDescent="0.15">
      <c r="A133" s="34"/>
      <c r="B133" s="34"/>
      <c r="C133" s="34"/>
      <c r="D133" s="34"/>
      <c r="E133" s="34"/>
      <c r="F133" s="34"/>
      <c r="G133" s="34"/>
      <c r="H133" s="34"/>
    </row>
    <row r="134" spans="1:8" x14ac:dyDescent="0.15">
      <c r="A134" s="34"/>
      <c r="B134" s="34"/>
      <c r="C134" s="34"/>
      <c r="D134" s="34"/>
      <c r="E134" s="34"/>
      <c r="F134" s="34"/>
      <c r="G134" s="34"/>
      <c r="H134" s="34"/>
    </row>
    <row r="135" spans="1:8" x14ac:dyDescent="0.15">
      <c r="A135" s="34"/>
      <c r="B135" s="34"/>
      <c r="C135" s="34"/>
      <c r="D135" s="34"/>
      <c r="E135" s="34"/>
      <c r="F135" s="34"/>
      <c r="G135" s="34"/>
      <c r="H135" s="34"/>
    </row>
    <row r="136" spans="1:8" x14ac:dyDescent="0.15">
      <c r="A136" s="34"/>
      <c r="B136" s="34"/>
      <c r="C136" s="34"/>
      <c r="D136" s="34"/>
      <c r="E136" s="34"/>
      <c r="F136" s="34"/>
      <c r="G136" s="34"/>
      <c r="H136" s="34"/>
    </row>
    <row r="137" spans="1:8" x14ac:dyDescent="0.15">
      <c r="A137" s="34"/>
      <c r="B137" s="34"/>
      <c r="C137" s="34"/>
      <c r="D137" s="34"/>
      <c r="E137" s="34"/>
      <c r="F137" s="34"/>
      <c r="G137" s="34"/>
      <c r="H137" s="34"/>
    </row>
    <row r="138" spans="1:8" x14ac:dyDescent="0.15">
      <c r="A138" s="34"/>
      <c r="B138" s="34"/>
      <c r="C138" s="34"/>
      <c r="D138" s="34"/>
      <c r="E138" s="34"/>
      <c r="F138" s="34"/>
      <c r="G138" s="34"/>
      <c r="H138" s="34"/>
    </row>
    <row r="139" spans="1:8" x14ac:dyDescent="0.15">
      <c r="A139" s="34"/>
      <c r="B139" s="34"/>
      <c r="C139" s="34"/>
      <c r="D139" s="34"/>
      <c r="E139" s="34"/>
      <c r="F139" s="34"/>
      <c r="G139" s="34"/>
      <c r="H139" s="34"/>
    </row>
    <row r="140" spans="1:8" x14ac:dyDescent="0.15">
      <c r="A140" s="34"/>
      <c r="B140" s="34"/>
      <c r="C140" s="34"/>
      <c r="D140" s="34"/>
      <c r="E140" s="34"/>
      <c r="F140" s="34"/>
      <c r="G140" s="34"/>
      <c r="H140" s="34"/>
    </row>
    <row r="141" spans="1:8" x14ac:dyDescent="0.15">
      <c r="A141" s="34"/>
      <c r="B141" s="34"/>
      <c r="C141" s="34"/>
      <c r="D141" s="34"/>
      <c r="E141" s="34"/>
      <c r="F141" s="34"/>
      <c r="G141" s="34"/>
      <c r="H141" s="34"/>
    </row>
    <row r="142" spans="1:8" x14ac:dyDescent="0.15">
      <c r="A142" s="34"/>
      <c r="B142" s="34"/>
      <c r="C142" s="34"/>
      <c r="D142" s="34"/>
      <c r="E142" s="34"/>
      <c r="F142" s="34"/>
      <c r="G142" s="34"/>
      <c r="H142" s="34"/>
    </row>
    <row r="143" spans="1:8" x14ac:dyDescent="0.15">
      <c r="A143" s="34"/>
      <c r="B143" s="34"/>
      <c r="C143" s="34"/>
      <c r="D143" s="34"/>
      <c r="E143" s="34"/>
      <c r="F143" s="34"/>
      <c r="G143" s="34"/>
      <c r="H143" s="34"/>
    </row>
    <row r="144" spans="1:8" x14ac:dyDescent="0.15">
      <c r="A144" s="34"/>
      <c r="B144" s="34"/>
      <c r="C144" s="34"/>
      <c r="D144" s="34"/>
      <c r="E144" s="34"/>
      <c r="F144" s="34"/>
      <c r="G144" s="34"/>
      <c r="H144" s="34"/>
    </row>
    <row r="145" spans="1:8" x14ac:dyDescent="0.15">
      <c r="A145" s="34"/>
      <c r="B145" s="34"/>
      <c r="C145" s="34"/>
      <c r="D145" s="34"/>
      <c r="E145" s="34"/>
      <c r="F145" s="34"/>
      <c r="G145" s="34"/>
      <c r="H145" s="34"/>
    </row>
    <row r="146" spans="1:8" x14ac:dyDescent="0.15">
      <c r="A146" s="34"/>
      <c r="B146" s="34"/>
      <c r="C146" s="34"/>
      <c r="D146" s="34"/>
      <c r="E146" s="34"/>
      <c r="F146" s="34"/>
      <c r="G146" s="34"/>
      <c r="H146" s="34"/>
    </row>
    <row r="147" spans="1:8" x14ac:dyDescent="0.15">
      <c r="A147" s="34"/>
      <c r="B147" s="34"/>
      <c r="C147" s="34"/>
      <c r="D147" s="34"/>
      <c r="E147" s="34"/>
      <c r="F147" s="34"/>
      <c r="G147" s="34"/>
      <c r="H147" s="34"/>
    </row>
  </sheetData>
  <sheetProtection sheet="1"/>
  <mergeCells count="12">
    <mergeCell ref="A104:H104"/>
    <mergeCell ref="A44:H44"/>
    <mergeCell ref="A56:H56"/>
    <mergeCell ref="A68:H68"/>
    <mergeCell ref="A80:H80"/>
    <mergeCell ref="B5:F5"/>
    <mergeCell ref="A8:H8"/>
    <mergeCell ref="A20:H20"/>
    <mergeCell ref="A32:H32"/>
    <mergeCell ref="A92:H92"/>
    <mergeCell ref="A1:I1"/>
    <mergeCell ref="A6:A7"/>
  </mergeCells>
  <hyperlinks>
    <hyperlink ref="A118" r:id="rId1" display="© Commonwealth of Australia 2014" xr:uid="{9A2B9515-F1D9-A747-9346-20CD90684E19}"/>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DA7F-791D-0D4D-A110-177C3C645914}">
  <sheetPr codeName="Sheet16">
    <pageSetUpPr fitToPage="1"/>
  </sheetPr>
  <dimension ref="A1:N56"/>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E3" s="96"/>
      <c r="I3" s="120"/>
    </row>
    <row r="4" spans="1:14" ht="25.5" customHeight="1" x14ac:dyDescent="0.15">
      <c r="A4" s="4" t="s">
        <v>302</v>
      </c>
    </row>
    <row r="5" spans="1:14" ht="25.5" customHeight="1" x14ac:dyDescent="0.15">
      <c r="A5" s="5" t="s">
        <v>258</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ht="12.75" customHeight="1" x14ac:dyDescent="0.15">
      <c r="A7" s="3" t="s">
        <v>173</v>
      </c>
      <c r="B7" s="108">
        <v>61</v>
      </c>
      <c r="C7" s="108">
        <v>18</v>
      </c>
      <c r="D7" s="108">
        <v>107</v>
      </c>
      <c r="E7" s="108">
        <v>16</v>
      </c>
      <c r="F7" s="108">
        <v>40</v>
      </c>
      <c r="G7" s="108">
        <v>7</v>
      </c>
      <c r="H7" s="108">
        <v>68</v>
      </c>
      <c r="I7" s="117">
        <v>3</v>
      </c>
      <c r="J7" s="108">
        <v>329</v>
      </c>
    </row>
    <row r="8" spans="1:14" ht="12.75" customHeight="1" x14ac:dyDescent="0.15">
      <c r="A8" s="3" t="s">
        <v>174</v>
      </c>
      <c r="B8" s="108">
        <v>224</v>
      </c>
      <c r="C8" s="108">
        <v>30</v>
      </c>
      <c r="D8" s="108">
        <v>284</v>
      </c>
      <c r="E8" s="108">
        <v>20</v>
      </c>
      <c r="F8" s="108">
        <v>165</v>
      </c>
      <c r="G8" s="108">
        <v>11</v>
      </c>
      <c r="H8" s="108">
        <v>130</v>
      </c>
      <c r="I8" s="108">
        <v>8</v>
      </c>
      <c r="J8" s="108">
        <v>870</v>
      </c>
    </row>
    <row r="9" spans="1:14" ht="12.75" customHeight="1" x14ac:dyDescent="0.15">
      <c r="A9" s="3" t="s">
        <v>175</v>
      </c>
      <c r="B9" s="108">
        <v>482</v>
      </c>
      <c r="C9" s="108">
        <v>60</v>
      </c>
      <c r="D9" s="108">
        <v>511</v>
      </c>
      <c r="E9" s="108">
        <v>32</v>
      </c>
      <c r="F9" s="108">
        <v>352</v>
      </c>
      <c r="G9" s="108">
        <v>8</v>
      </c>
      <c r="H9" s="108">
        <v>221</v>
      </c>
      <c r="I9" s="108">
        <v>16</v>
      </c>
      <c r="J9" s="108">
        <v>1693</v>
      </c>
    </row>
    <row r="10" spans="1:14" ht="12.75" customHeight="1" x14ac:dyDescent="0.15">
      <c r="A10" s="3" t="s">
        <v>176</v>
      </c>
      <c r="B10" s="108">
        <v>520</v>
      </c>
      <c r="C10" s="108">
        <v>70</v>
      </c>
      <c r="D10" s="108">
        <v>558</v>
      </c>
      <c r="E10" s="108">
        <v>71</v>
      </c>
      <c r="F10" s="108">
        <v>483</v>
      </c>
      <c r="G10" s="108">
        <v>22</v>
      </c>
      <c r="H10" s="108">
        <v>165</v>
      </c>
      <c r="I10" s="108">
        <v>18</v>
      </c>
      <c r="J10" s="108">
        <v>1904</v>
      </c>
    </row>
    <row r="11" spans="1:14" ht="12.75" customHeight="1" x14ac:dyDescent="0.15">
      <c r="A11" s="3" t="s">
        <v>177</v>
      </c>
      <c r="B11" s="108">
        <v>526</v>
      </c>
      <c r="C11" s="108">
        <v>135</v>
      </c>
      <c r="D11" s="108">
        <v>384</v>
      </c>
      <c r="E11" s="108">
        <v>82</v>
      </c>
      <c r="F11" s="108">
        <v>553</v>
      </c>
      <c r="G11" s="108">
        <v>27</v>
      </c>
      <c r="H11" s="108">
        <v>226</v>
      </c>
      <c r="I11" s="108">
        <v>15</v>
      </c>
      <c r="J11" s="108">
        <v>1944</v>
      </c>
    </row>
    <row r="12" spans="1:14" ht="12.75" customHeight="1" x14ac:dyDescent="0.15">
      <c r="A12" s="3" t="s">
        <v>61</v>
      </c>
      <c r="B12" s="108">
        <v>201</v>
      </c>
      <c r="C12" s="108">
        <v>58</v>
      </c>
      <c r="D12" s="108">
        <v>144</v>
      </c>
      <c r="E12" s="108">
        <v>57</v>
      </c>
      <c r="F12" s="108">
        <v>137</v>
      </c>
      <c r="G12" s="108">
        <v>6</v>
      </c>
      <c r="H12" s="108">
        <v>104</v>
      </c>
      <c r="I12" s="108">
        <v>10</v>
      </c>
      <c r="J12" s="108">
        <v>723</v>
      </c>
    </row>
    <row r="13" spans="1:14" ht="12.75" customHeight="1" x14ac:dyDescent="0.15">
      <c r="A13" s="3" t="s">
        <v>178</v>
      </c>
      <c r="B13" s="108">
        <v>64</v>
      </c>
      <c r="C13" s="108">
        <v>12</v>
      </c>
      <c r="D13" s="108">
        <v>31</v>
      </c>
      <c r="E13" s="108">
        <v>23</v>
      </c>
      <c r="F13" s="108">
        <v>34</v>
      </c>
      <c r="G13" s="117">
        <v>0</v>
      </c>
      <c r="H13" s="108">
        <v>18</v>
      </c>
      <c r="I13" s="117">
        <v>0</v>
      </c>
      <c r="J13" s="108">
        <v>184</v>
      </c>
    </row>
    <row r="14" spans="1:14" ht="12.75" customHeight="1" x14ac:dyDescent="0.15">
      <c r="A14" s="3" t="s">
        <v>179</v>
      </c>
      <c r="B14" s="108">
        <v>50</v>
      </c>
      <c r="C14" s="108">
        <v>14</v>
      </c>
      <c r="D14" s="108">
        <v>5</v>
      </c>
      <c r="E14" s="108">
        <v>17</v>
      </c>
      <c r="F14" s="117">
        <v>34</v>
      </c>
      <c r="G14" s="117">
        <v>0</v>
      </c>
      <c r="H14" s="108">
        <v>6</v>
      </c>
      <c r="I14" s="117">
        <v>0</v>
      </c>
      <c r="J14" s="108">
        <v>122</v>
      </c>
    </row>
    <row r="15" spans="1:14" ht="12.75" customHeight="1" x14ac:dyDescent="0.15">
      <c r="A15" s="3" t="s">
        <v>180</v>
      </c>
      <c r="B15" s="108">
        <v>35</v>
      </c>
      <c r="C15" s="117">
        <v>13</v>
      </c>
      <c r="D15" s="108">
        <v>0</v>
      </c>
      <c r="E15" s="108">
        <v>19</v>
      </c>
      <c r="F15" s="117">
        <v>14</v>
      </c>
      <c r="G15" s="108">
        <v>4</v>
      </c>
      <c r="H15" s="108">
        <v>17</v>
      </c>
      <c r="I15" s="117">
        <v>0</v>
      </c>
      <c r="J15" s="108">
        <v>97</v>
      </c>
    </row>
    <row r="16" spans="1:14" ht="12.75" customHeight="1" x14ac:dyDescent="0.15">
      <c r="A16" s="3" t="s">
        <v>181</v>
      </c>
      <c r="B16" s="231">
        <v>8</v>
      </c>
      <c r="C16" s="117">
        <v>0</v>
      </c>
      <c r="D16" s="231">
        <v>68</v>
      </c>
      <c r="E16" s="117">
        <v>0</v>
      </c>
      <c r="F16" s="117">
        <v>0</v>
      </c>
      <c r="G16" s="117">
        <v>0</v>
      </c>
      <c r="H16" s="117">
        <v>0</v>
      </c>
      <c r="I16" s="117">
        <v>0</v>
      </c>
      <c r="J16" s="231">
        <v>78</v>
      </c>
    </row>
    <row r="17" spans="1:10" ht="12.75" customHeight="1" x14ac:dyDescent="0.15">
      <c r="A17" s="3" t="s">
        <v>60</v>
      </c>
      <c r="B17" s="231">
        <v>15</v>
      </c>
      <c r="C17" s="117">
        <v>0</v>
      </c>
      <c r="D17" s="117">
        <v>0</v>
      </c>
      <c r="E17" s="117">
        <v>0</v>
      </c>
      <c r="F17" s="231">
        <v>11</v>
      </c>
      <c r="G17" s="117">
        <v>0</v>
      </c>
      <c r="H17" s="231">
        <v>10</v>
      </c>
      <c r="I17" s="117">
        <v>0</v>
      </c>
      <c r="J17" s="231">
        <v>36</v>
      </c>
    </row>
    <row r="18" spans="1:10" ht="25.75" customHeight="1" x14ac:dyDescent="0.15">
      <c r="A18" s="2" t="s">
        <v>24</v>
      </c>
      <c r="B18" s="107">
        <v>2194</v>
      </c>
      <c r="C18" s="107">
        <v>408</v>
      </c>
      <c r="D18" s="107">
        <v>2096</v>
      </c>
      <c r="E18" s="107">
        <v>326</v>
      </c>
      <c r="F18" s="107">
        <v>1833</v>
      </c>
      <c r="G18" s="107">
        <v>97</v>
      </c>
      <c r="H18" s="107">
        <v>961</v>
      </c>
      <c r="I18" s="107">
        <v>67</v>
      </c>
      <c r="J18" s="107">
        <v>7982</v>
      </c>
    </row>
    <row r="19" spans="1:10" ht="12.75" customHeight="1" x14ac:dyDescent="0.15">
      <c r="A19" s="2"/>
      <c r="B19" s="107"/>
      <c r="C19" s="107"/>
      <c r="D19" s="107"/>
      <c r="E19" s="107"/>
      <c r="F19" s="107"/>
      <c r="G19" s="107"/>
      <c r="H19" s="107"/>
      <c r="I19" s="107"/>
      <c r="J19" s="107"/>
    </row>
    <row r="20" spans="1:10" s="84" customFormat="1" ht="12.75" customHeight="1" x14ac:dyDescent="0.15">
      <c r="A20" s="83" t="s">
        <v>249</v>
      </c>
      <c r="B20" s="81">
        <v>3.1</v>
      </c>
      <c r="C20" s="81">
        <v>4.0999999999999996</v>
      </c>
      <c r="D20" s="81">
        <v>2</v>
      </c>
      <c r="E20" s="81">
        <v>5.2</v>
      </c>
      <c r="F20" s="81">
        <v>2.7</v>
      </c>
      <c r="G20" s="81">
        <v>3.9</v>
      </c>
      <c r="H20" s="81">
        <v>2.6</v>
      </c>
      <c r="I20" s="81">
        <v>2.5</v>
      </c>
      <c r="J20" s="81">
        <v>2.8</v>
      </c>
    </row>
    <row r="21" spans="1:10" s="84" customFormat="1" ht="12.75" customHeight="1" x14ac:dyDescent="0.15">
      <c r="A21" s="83" t="s">
        <v>250</v>
      </c>
      <c r="B21" s="81">
        <v>1.5</v>
      </c>
      <c r="C21" s="81">
        <v>2.7</v>
      </c>
      <c r="D21" s="81">
        <v>1.1000000000000001</v>
      </c>
      <c r="E21" s="81">
        <v>2.8</v>
      </c>
      <c r="F21" s="81">
        <v>1.6</v>
      </c>
      <c r="G21" s="81">
        <v>1.5</v>
      </c>
      <c r="H21" s="81">
        <v>1.2</v>
      </c>
      <c r="I21" s="81">
        <v>1.3</v>
      </c>
      <c r="J21" s="81">
        <v>1.4</v>
      </c>
    </row>
    <row r="22" spans="1:10" ht="12.75" customHeight="1" x14ac:dyDescent="0.15">
      <c r="A22" s="245" t="s">
        <v>168</v>
      </c>
      <c r="B22" s="245"/>
      <c r="C22" s="245"/>
      <c r="D22" s="245"/>
      <c r="E22" s="245"/>
      <c r="F22" s="245"/>
      <c r="G22" s="245"/>
      <c r="H22" s="245"/>
      <c r="I22" s="245"/>
      <c r="J22" s="245"/>
    </row>
    <row r="23" spans="1:10" ht="12.75" customHeight="1" x14ac:dyDescent="0.15">
      <c r="A23" s="3" t="s">
        <v>173</v>
      </c>
      <c r="B23" s="108">
        <v>94</v>
      </c>
      <c r="C23" s="108">
        <v>128</v>
      </c>
      <c r="D23" s="108">
        <v>148</v>
      </c>
      <c r="E23" s="108">
        <v>30</v>
      </c>
      <c r="F23" s="108">
        <v>50</v>
      </c>
      <c r="G23" s="108">
        <v>24</v>
      </c>
      <c r="H23" s="108">
        <v>8</v>
      </c>
      <c r="I23" s="117">
        <v>8</v>
      </c>
      <c r="J23" s="108">
        <v>487</v>
      </c>
    </row>
    <row r="24" spans="1:10" ht="12.75" customHeight="1" x14ac:dyDescent="0.15">
      <c r="A24" s="3" t="s">
        <v>174</v>
      </c>
      <c r="B24" s="108">
        <v>355</v>
      </c>
      <c r="C24" s="108">
        <v>278</v>
      </c>
      <c r="D24" s="108">
        <v>363</v>
      </c>
      <c r="E24" s="108">
        <v>63</v>
      </c>
      <c r="F24" s="108">
        <v>199</v>
      </c>
      <c r="G24" s="108">
        <v>37</v>
      </c>
      <c r="H24" s="108">
        <v>12</v>
      </c>
      <c r="I24" s="108">
        <v>13</v>
      </c>
      <c r="J24" s="108">
        <v>1318</v>
      </c>
    </row>
    <row r="25" spans="1:10" ht="12.75" customHeight="1" x14ac:dyDescent="0.15">
      <c r="A25" s="3" t="s">
        <v>175</v>
      </c>
      <c r="B25" s="108">
        <v>880</v>
      </c>
      <c r="C25" s="108">
        <v>450</v>
      </c>
      <c r="D25" s="108">
        <v>688</v>
      </c>
      <c r="E25" s="108">
        <v>111</v>
      </c>
      <c r="F25" s="108">
        <v>399</v>
      </c>
      <c r="G25" s="108">
        <v>39</v>
      </c>
      <c r="H25" s="108">
        <v>12</v>
      </c>
      <c r="I25" s="108">
        <v>31</v>
      </c>
      <c r="J25" s="108">
        <v>2611</v>
      </c>
    </row>
    <row r="26" spans="1:10" ht="12.75" customHeight="1" x14ac:dyDescent="0.15">
      <c r="A26" s="3" t="s">
        <v>176</v>
      </c>
      <c r="B26" s="108">
        <v>1135</v>
      </c>
      <c r="C26" s="108">
        <v>585</v>
      </c>
      <c r="D26" s="108">
        <v>1012</v>
      </c>
      <c r="E26" s="108">
        <v>197</v>
      </c>
      <c r="F26" s="108">
        <v>721</v>
      </c>
      <c r="G26" s="108">
        <v>37</v>
      </c>
      <c r="H26" s="108">
        <v>26</v>
      </c>
      <c r="I26" s="108">
        <v>40</v>
      </c>
      <c r="J26" s="108">
        <v>3760</v>
      </c>
    </row>
    <row r="27" spans="1:10" ht="12.75" customHeight="1" x14ac:dyDescent="0.15">
      <c r="A27" s="3" t="s">
        <v>177</v>
      </c>
      <c r="B27" s="108">
        <v>1833</v>
      </c>
      <c r="C27" s="108">
        <v>1320</v>
      </c>
      <c r="D27" s="108">
        <v>924</v>
      </c>
      <c r="E27" s="108">
        <v>416</v>
      </c>
      <c r="F27" s="108">
        <v>820</v>
      </c>
      <c r="G27" s="108">
        <v>115</v>
      </c>
      <c r="H27" s="108">
        <v>73</v>
      </c>
      <c r="I27" s="108">
        <v>70</v>
      </c>
      <c r="J27" s="108">
        <v>5576</v>
      </c>
    </row>
    <row r="28" spans="1:10" ht="12.75" customHeight="1" x14ac:dyDescent="0.15">
      <c r="A28" s="3" t="s">
        <v>61</v>
      </c>
      <c r="B28" s="108">
        <v>1159</v>
      </c>
      <c r="C28" s="108">
        <v>904</v>
      </c>
      <c r="D28" s="108">
        <v>469</v>
      </c>
      <c r="E28" s="108">
        <v>294</v>
      </c>
      <c r="F28" s="108">
        <v>485</v>
      </c>
      <c r="G28" s="108">
        <v>56</v>
      </c>
      <c r="H28" s="108">
        <v>28</v>
      </c>
      <c r="I28" s="108">
        <v>39</v>
      </c>
      <c r="J28" s="108">
        <v>3426</v>
      </c>
    </row>
    <row r="29" spans="1:10" ht="12.75" customHeight="1" x14ac:dyDescent="0.15">
      <c r="A29" s="3" t="s">
        <v>178</v>
      </c>
      <c r="B29" s="108">
        <v>396</v>
      </c>
      <c r="C29" s="108">
        <v>232</v>
      </c>
      <c r="D29" s="108">
        <v>101</v>
      </c>
      <c r="E29" s="108">
        <v>106</v>
      </c>
      <c r="F29" s="108">
        <v>149</v>
      </c>
      <c r="G29" s="108">
        <v>16</v>
      </c>
      <c r="H29" s="108">
        <v>7</v>
      </c>
      <c r="I29" s="108">
        <v>6</v>
      </c>
      <c r="J29" s="108">
        <v>1007</v>
      </c>
    </row>
    <row r="30" spans="1:10" ht="12.75" customHeight="1" x14ac:dyDescent="0.15">
      <c r="A30" s="3" t="s">
        <v>179</v>
      </c>
      <c r="B30" s="108">
        <v>248</v>
      </c>
      <c r="C30" s="108">
        <v>185</v>
      </c>
      <c r="D30" s="108">
        <v>16</v>
      </c>
      <c r="E30" s="108">
        <v>64</v>
      </c>
      <c r="F30" s="108">
        <v>101</v>
      </c>
      <c r="G30" s="108">
        <v>8</v>
      </c>
      <c r="H30" s="117">
        <v>0</v>
      </c>
      <c r="I30" s="117">
        <v>6</v>
      </c>
      <c r="J30" s="108">
        <v>620</v>
      </c>
    </row>
    <row r="31" spans="1:10" ht="12.75" customHeight="1" x14ac:dyDescent="0.15">
      <c r="A31" s="3" t="s">
        <v>180</v>
      </c>
      <c r="B31" s="108">
        <v>189</v>
      </c>
      <c r="C31" s="108">
        <v>120</v>
      </c>
      <c r="D31" s="108">
        <v>6</v>
      </c>
      <c r="E31" s="108">
        <v>114</v>
      </c>
      <c r="F31" s="108">
        <v>121</v>
      </c>
      <c r="G31" s="108">
        <v>25</v>
      </c>
      <c r="H31" s="108">
        <v>12</v>
      </c>
      <c r="I31" s="108">
        <v>3</v>
      </c>
      <c r="J31" s="108">
        <v>592</v>
      </c>
    </row>
    <row r="32" spans="1:10" ht="12.75" customHeight="1" x14ac:dyDescent="0.15">
      <c r="A32" s="3" t="s">
        <v>181</v>
      </c>
      <c r="B32" s="117">
        <v>47</v>
      </c>
      <c r="C32" s="117">
        <v>11</v>
      </c>
      <c r="D32" s="117">
        <v>252</v>
      </c>
      <c r="E32" s="117">
        <v>3</v>
      </c>
      <c r="F32" s="117">
        <v>0</v>
      </c>
      <c r="G32" s="117">
        <v>13</v>
      </c>
      <c r="H32" s="117">
        <v>3</v>
      </c>
      <c r="I32" s="117">
        <v>5</v>
      </c>
      <c r="J32" s="117">
        <v>335</v>
      </c>
    </row>
    <row r="33" spans="1:10" ht="12.75" customHeight="1" x14ac:dyDescent="0.15">
      <c r="A33" s="3" t="s">
        <v>60</v>
      </c>
      <c r="B33" s="108">
        <v>58</v>
      </c>
      <c r="C33" s="117">
        <v>0</v>
      </c>
      <c r="D33" s="108">
        <v>7</v>
      </c>
      <c r="E33" s="117">
        <v>0</v>
      </c>
      <c r="F33" s="108">
        <v>19</v>
      </c>
      <c r="G33" s="117">
        <v>0</v>
      </c>
      <c r="H33" s="108">
        <v>4</v>
      </c>
      <c r="I33" s="117">
        <v>0</v>
      </c>
      <c r="J33" s="108">
        <v>78</v>
      </c>
    </row>
    <row r="34" spans="1:10" ht="25.75" customHeight="1" x14ac:dyDescent="0.15">
      <c r="A34" s="2" t="s">
        <v>24</v>
      </c>
      <c r="B34" s="110">
        <v>6389</v>
      </c>
      <c r="C34" s="110">
        <v>4220</v>
      </c>
      <c r="D34" s="110">
        <v>3976</v>
      </c>
      <c r="E34" s="110">
        <v>1396</v>
      </c>
      <c r="F34" s="110">
        <v>3071</v>
      </c>
      <c r="G34" s="110">
        <v>371</v>
      </c>
      <c r="H34" s="110">
        <v>188</v>
      </c>
      <c r="I34" s="110">
        <v>212</v>
      </c>
      <c r="J34" s="110">
        <v>19827</v>
      </c>
    </row>
    <row r="35" spans="1:10" ht="12.75" customHeight="1" x14ac:dyDescent="0.15">
      <c r="A35" s="82"/>
      <c r="B35" s="107"/>
      <c r="C35" s="107"/>
      <c r="D35" s="107"/>
      <c r="E35" s="107"/>
      <c r="F35" s="107"/>
      <c r="G35" s="107"/>
      <c r="H35" s="107"/>
      <c r="I35" s="107"/>
      <c r="J35" s="107"/>
    </row>
    <row r="36" spans="1:10" s="80" customFormat="1" ht="14.25" customHeight="1" x14ac:dyDescent="0.15">
      <c r="A36" s="83" t="s">
        <v>249</v>
      </c>
      <c r="B36" s="122">
        <v>4.8</v>
      </c>
      <c r="C36" s="122">
        <v>5.0999999999999996</v>
      </c>
      <c r="D36" s="122">
        <v>2.8</v>
      </c>
      <c r="E36" s="122">
        <v>6.3</v>
      </c>
      <c r="F36" s="122">
        <v>4.5999999999999996</v>
      </c>
      <c r="G36" s="122">
        <v>5.2</v>
      </c>
      <c r="H36" s="122">
        <v>4.8</v>
      </c>
      <c r="I36" s="122">
        <v>3.7</v>
      </c>
      <c r="J36" s="122">
        <v>4.5</v>
      </c>
    </row>
    <row r="37" spans="1:10" s="80" customFormat="1" ht="12.75" customHeight="1" x14ac:dyDescent="0.15">
      <c r="A37" s="83" t="s">
        <v>250</v>
      </c>
      <c r="B37" s="122">
        <v>2.8</v>
      </c>
      <c r="C37" s="122">
        <v>3.4</v>
      </c>
      <c r="D37" s="122">
        <v>1.6</v>
      </c>
      <c r="E37" s="122">
        <v>3.8</v>
      </c>
      <c r="F37" s="122">
        <v>2.5</v>
      </c>
      <c r="G37" s="122">
        <v>2.7</v>
      </c>
      <c r="H37" s="122">
        <v>2.9</v>
      </c>
      <c r="I37" s="122">
        <v>2.4</v>
      </c>
      <c r="J37" s="122">
        <v>2.6</v>
      </c>
    </row>
    <row r="38" spans="1:10" ht="12.75" customHeight="1" x14ac:dyDescent="0.15">
      <c r="A38" s="245" t="s">
        <v>169</v>
      </c>
      <c r="B38" s="251"/>
      <c r="C38" s="251"/>
      <c r="D38" s="251"/>
      <c r="E38" s="251"/>
      <c r="F38" s="251"/>
      <c r="G38" s="251"/>
      <c r="H38" s="251"/>
      <c r="I38" s="251"/>
      <c r="J38" s="251"/>
    </row>
    <row r="39" spans="1:10" ht="12.75" customHeight="1" x14ac:dyDescent="0.15">
      <c r="A39" s="3" t="s">
        <v>173</v>
      </c>
      <c r="B39" s="108">
        <v>158</v>
      </c>
      <c r="C39" s="108">
        <v>146</v>
      </c>
      <c r="D39" s="108">
        <v>257</v>
      </c>
      <c r="E39" s="108">
        <v>42</v>
      </c>
      <c r="F39" s="108">
        <v>90</v>
      </c>
      <c r="G39" s="108">
        <v>33</v>
      </c>
      <c r="H39" s="108">
        <v>79</v>
      </c>
      <c r="I39" s="117">
        <v>14</v>
      </c>
      <c r="J39" s="108">
        <v>820</v>
      </c>
    </row>
    <row r="40" spans="1:10" ht="12.75" customHeight="1" x14ac:dyDescent="0.15">
      <c r="A40" s="3" t="s">
        <v>174</v>
      </c>
      <c r="B40" s="108">
        <v>580</v>
      </c>
      <c r="C40" s="108">
        <v>317</v>
      </c>
      <c r="D40" s="108">
        <v>652</v>
      </c>
      <c r="E40" s="108">
        <v>82</v>
      </c>
      <c r="F40" s="108">
        <v>362</v>
      </c>
      <c r="G40" s="108">
        <v>48</v>
      </c>
      <c r="H40" s="108">
        <v>146</v>
      </c>
      <c r="I40" s="108">
        <v>20</v>
      </c>
      <c r="J40" s="108">
        <v>2194</v>
      </c>
    </row>
    <row r="41" spans="1:10" ht="12.75" customHeight="1" x14ac:dyDescent="0.15">
      <c r="A41" s="3" t="s">
        <v>175</v>
      </c>
      <c r="B41" s="108">
        <v>1365</v>
      </c>
      <c r="C41" s="108">
        <v>527</v>
      </c>
      <c r="D41" s="108">
        <v>1200</v>
      </c>
      <c r="E41" s="108">
        <v>142</v>
      </c>
      <c r="F41" s="108">
        <v>754</v>
      </c>
      <c r="G41" s="108">
        <v>53</v>
      </c>
      <c r="H41" s="108">
        <v>227</v>
      </c>
      <c r="I41" s="108">
        <v>49</v>
      </c>
      <c r="J41" s="108">
        <v>4320</v>
      </c>
    </row>
    <row r="42" spans="1:10" ht="12.75" customHeight="1" x14ac:dyDescent="0.15">
      <c r="A42" s="3" t="s">
        <v>176</v>
      </c>
      <c r="B42" s="108">
        <v>1654</v>
      </c>
      <c r="C42" s="108">
        <v>663</v>
      </c>
      <c r="D42" s="108">
        <v>1572</v>
      </c>
      <c r="E42" s="108">
        <v>269</v>
      </c>
      <c r="F42" s="108">
        <v>1205</v>
      </c>
      <c r="G42" s="108">
        <v>60</v>
      </c>
      <c r="H42" s="108">
        <v>197</v>
      </c>
      <c r="I42" s="108">
        <v>54</v>
      </c>
      <c r="J42" s="108">
        <v>5672</v>
      </c>
    </row>
    <row r="43" spans="1:10" ht="12.75" customHeight="1" x14ac:dyDescent="0.15">
      <c r="A43" s="3" t="s">
        <v>177</v>
      </c>
      <c r="B43" s="108">
        <v>2359</v>
      </c>
      <c r="C43" s="108">
        <v>1458</v>
      </c>
      <c r="D43" s="108">
        <v>1303</v>
      </c>
      <c r="E43" s="108">
        <v>497</v>
      </c>
      <c r="F43" s="108">
        <v>1372</v>
      </c>
      <c r="G43" s="108">
        <v>141</v>
      </c>
      <c r="H43" s="108">
        <v>295</v>
      </c>
      <c r="I43" s="108">
        <v>87</v>
      </c>
      <c r="J43" s="108">
        <v>7526</v>
      </c>
    </row>
    <row r="44" spans="1:10" ht="12.75" customHeight="1" x14ac:dyDescent="0.15">
      <c r="A44" s="3" t="s">
        <v>61</v>
      </c>
      <c r="B44" s="108">
        <v>1359</v>
      </c>
      <c r="C44" s="108">
        <v>959</v>
      </c>
      <c r="D44" s="108">
        <v>606</v>
      </c>
      <c r="E44" s="108">
        <v>353</v>
      </c>
      <c r="F44" s="108">
        <v>620</v>
      </c>
      <c r="G44" s="108">
        <v>64</v>
      </c>
      <c r="H44" s="108">
        <v>128</v>
      </c>
      <c r="I44" s="108">
        <v>41</v>
      </c>
      <c r="J44" s="108">
        <v>4145</v>
      </c>
    </row>
    <row r="45" spans="1:10" ht="12.75" customHeight="1" x14ac:dyDescent="0.15">
      <c r="A45" s="3" t="s">
        <v>178</v>
      </c>
      <c r="B45" s="108">
        <v>461</v>
      </c>
      <c r="C45" s="108">
        <v>242</v>
      </c>
      <c r="D45" s="108">
        <v>127</v>
      </c>
      <c r="E45" s="108">
        <v>124</v>
      </c>
      <c r="F45" s="108">
        <v>183</v>
      </c>
      <c r="G45" s="108">
        <v>13</v>
      </c>
      <c r="H45" s="108">
        <v>28</v>
      </c>
      <c r="I45" s="108">
        <v>5</v>
      </c>
      <c r="J45" s="108">
        <v>1189</v>
      </c>
    </row>
    <row r="46" spans="1:10" ht="12.75" customHeight="1" x14ac:dyDescent="0.15">
      <c r="A46" s="3" t="s">
        <v>179</v>
      </c>
      <c r="B46" s="108">
        <v>297</v>
      </c>
      <c r="C46" s="108">
        <v>193</v>
      </c>
      <c r="D46" s="108">
        <v>22</v>
      </c>
      <c r="E46" s="108">
        <v>74</v>
      </c>
      <c r="F46" s="108">
        <v>137</v>
      </c>
      <c r="G46" s="108">
        <v>11</v>
      </c>
      <c r="H46" s="108">
        <v>3</v>
      </c>
      <c r="I46" s="117">
        <v>5</v>
      </c>
      <c r="J46" s="108">
        <v>740</v>
      </c>
    </row>
    <row r="47" spans="1:10" ht="12.75" customHeight="1" x14ac:dyDescent="0.15">
      <c r="A47" s="3" t="s">
        <v>180</v>
      </c>
      <c r="B47" s="108">
        <v>226</v>
      </c>
      <c r="C47" s="108">
        <v>130</v>
      </c>
      <c r="D47" s="108">
        <v>12</v>
      </c>
      <c r="E47" s="108">
        <v>131</v>
      </c>
      <c r="F47" s="108">
        <v>138</v>
      </c>
      <c r="G47" s="108">
        <v>27</v>
      </c>
      <c r="H47" s="108">
        <v>28</v>
      </c>
      <c r="I47" s="108">
        <v>3</v>
      </c>
      <c r="J47" s="108">
        <v>689</v>
      </c>
    </row>
    <row r="48" spans="1:10" ht="12.75" customHeight="1" x14ac:dyDescent="0.15">
      <c r="A48" s="3" t="s">
        <v>181</v>
      </c>
      <c r="B48" s="108">
        <v>57</v>
      </c>
      <c r="C48" s="108">
        <v>11</v>
      </c>
      <c r="D48" s="108">
        <v>315</v>
      </c>
      <c r="E48" s="108">
        <v>3</v>
      </c>
      <c r="F48" s="117">
        <v>0</v>
      </c>
      <c r="G48" s="108">
        <v>13</v>
      </c>
      <c r="H48" s="108">
        <v>3</v>
      </c>
      <c r="I48" s="108">
        <v>5</v>
      </c>
      <c r="J48" s="108">
        <v>410</v>
      </c>
    </row>
    <row r="49" spans="1:10" ht="12.75" customHeight="1" x14ac:dyDescent="0.15">
      <c r="A49" s="3" t="s">
        <v>60</v>
      </c>
      <c r="B49" s="108">
        <v>71</v>
      </c>
      <c r="C49" s="117">
        <v>0</v>
      </c>
      <c r="D49" s="108">
        <v>3</v>
      </c>
      <c r="E49" s="117">
        <v>0</v>
      </c>
      <c r="F49" s="108">
        <v>26</v>
      </c>
      <c r="G49" s="117">
        <v>0</v>
      </c>
      <c r="H49" s="108">
        <v>13</v>
      </c>
      <c r="I49" s="117">
        <v>0</v>
      </c>
      <c r="J49" s="108">
        <v>117</v>
      </c>
    </row>
    <row r="50" spans="1:10" ht="25.75" customHeight="1" x14ac:dyDescent="0.15">
      <c r="A50" s="2" t="s">
        <v>24</v>
      </c>
      <c r="B50" s="107">
        <v>8586</v>
      </c>
      <c r="C50" s="107">
        <v>4664</v>
      </c>
      <c r="D50" s="107">
        <v>6071</v>
      </c>
      <c r="E50" s="107">
        <v>1721</v>
      </c>
      <c r="F50" s="107">
        <v>4899</v>
      </c>
      <c r="G50" s="107">
        <v>467</v>
      </c>
      <c r="H50" s="107">
        <v>1152</v>
      </c>
      <c r="I50" s="107">
        <v>281</v>
      </c>
      <c r="J50" s="107">
        <v>27849</v>
      </c>
    </row>
    <row r="51" spans="1:10" ht="12.75" customHeight="1" x14ac:dyDescent="0.15">
      <c r="A51" s="82"/>
      <c r="B51" s="13"/>
      <c r="C51" s="13"/>
      <c r="D51" s="13"/>
      <c r="E51" s="13"/>
      <c r="F51" s="13"/>
      <c r="G51" s="13"/>
      <c r="H51" s="13"/>
      <c r="I51" s="13"/>
      <c r="J51" s="13"/>
    </row>
    <row r="52" spans="1:10" s="80" customFormat="1" ht="12.75" customHeight="1" x14ac:dyDescent="0.15">
      <c r="A52" s="83" t="s">
        <v>249</v>
      </c>
      <c r="B52" s="81">
        <v>4.4000000000000004</v>
      </c>
      <c r="C52" s="81">
        <v>5</v>
      </c>
      <c r="D52" s="81">
        <v>2.5</v>
      </c>
      <c r="E52" s="81">
        <v>6.1</v>
      </c>
      <c r="F52" s="81">
        <v>3.9</v>
      </c>
      <c r="G52" s="81">
        <v>4.9000000000000004</v>
      </c>
      <c r="H52" s="81">
        <v>2.9</v>
      </c>
      <c r="I52" s="81">
        <v>3.4</v>
      </c>
      <c r="J52" s="81">
        <v>4</v>
      </c>
    </row>
    <row r="53" spans="1:10" s="80" customFormat="1" ht="12.75" customHeight="1" x14ac:dyDescent="0.15">
      <c r="A53" s="83" t="s">
        <v>250</v>
      </c>
      <c r="B53" s="81">
        <v>2.4</v>
      </c>
      <c r="C53" s="81">
        <v>3.2</v>
      </c>
      <c r="D53" s="81">
        <v>1.4</v>
      </c>
      <c r="E53" s="81">
        <v>3.6</v>
      </c>
      <c r="F53" s="81">
        <v>2</v>
      </c>
      <c r="G53" s="81">
        <v>2.5</v>
      </c>
      <c r="H53" s="81">
        <v>1.5</v>
      </c>
      <c r="I53" s="81">
        <v>2</v>
      </c>
      <c r="J53" s="81">
        <v>2.1</v>
      </c>
    </row>
    <row r="54" spans="1:10" ht="12.75" customHeight="1" x14ac:dyDescent="0.15">
      <c r="A54" s="44"/>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sheetData>
  <sheetProtection sheet="1"/>
  <mergeCells count="4">
    <mergeCell ref="A6:J6"/>
    <mergeCell ref="A22:J22"/>
    <mergeCell ref="A38:J38"/>
    <mergeCell ref="A1:K1"/>
  </mergeCells>
  <hyperlinks>
    <hyperlink ref="A56" r:id="rId1" display="© Commonwealth of Australia 2014" xr:uid="{999DA548-1DB3-E442-AA24-2926A82563F4}"/>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A5806-2DBC-4948-828B-B21B07B08F78}">
  <sheetPr codeName="Sheet17">
    <pageSetUpPr fitToPage="1"/>
  </sheetPr>
  <dimension ref="A1:N47"/>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97"/>
    </row>
    <row r="4" spans="1:14" ht="25.5" customHeight="1" x14ac:dyDescent="0.15">
      <c r="A4" s="4" t="s">
        <v>303</v>
      </c>
    </row>
    <row r="5" spans="1:14" ht="25.5" customHeight="1" x14ac:dyDescent="0.15">
      <c r="A5" s="5" t="s">
        <v>259</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ht="12.75" customHeight="1" x14ac:dyDescent="0.15">
      <c r="A7" s="3" t="s">
        <v>12</v>
      </c>
      <c r="B7" s="13"/>
      <c r="C7" s="13"/>
      <c r="D7" s="13"/>
      <c r="E7" s="13"/>
      <c r="F7" s="13"/>
      <c r="G7" s="13"/>
      <c r="H7" s="13"/>
      <c r="I7" s="13"/>
      <c r="J7" s="13"/>
    </row>
    <row r="8" spans="1:14" ht="12.75" customHeight="1" x14ac:dyDescent="0.15">
      <c r="A8" s="9" t="s">
        <v>21</v>
      </c>
      <c r="B8" s="108">
        <v>2308</v>
      </c>
      <c r="C8" s="108">
        <v>475</v>
      </c>
      <c r="D8" s="108">
        <v>2299</v>
      </c>
      <c r="E8" s="108">
        <v>459</v>
      </c>
      <c r="F8" s="108">
        <v>1945</v>
      </c>
      <c r="G8" s="108">
        <v>104</v>
      </c>
      <c r="H8" s="108">
        <v>1069</v>
      </c>
      <c r="I8" s="108">
        <v>87</v>
      </c>
      <c r="J8" s="108">
        <v>8745</v>
      </c>
    </row>
    <row r="9" spans="1:14" ht="12.75" customHeight="1" x14ac:dyDescent="0.15">
      <c r="A9" s="9" t="s">
        <v>22</v>
      </c>
      <c r="B9" s="108">
        <v>746</v>
      </c>
      <c r="C9" s="108">
        <v>205</v>
      </c>
      <c r="D9" s="108">
        <v>440</v>
      </c>
      <c r="E9" s="108">
        <v>172</v>
      </c>
      <c r="F9" s="108">
        <v>395</v>
      </c>
      <c r="G9" s="108">
        <v>33</v>
      </c>
      <c r="H9" s="108">
        <v>222</v>
      </c>
      <c r="I9" s="108">
        <v>9</v>
      </c>
      <c r="J9" s="108">
        <v>2218</v>
      </c>
    </row>
    <row r="10" spans="1:14" ht="12.75" customHeight="1" x14ac:dyDescent="0.15">
      <c r="A10" s="10" t="s">
        <v>24</v>
      </c>
      <c r="B10" s="109">
        <v>3054</v>
      </c>
      <c r="C10" s="109">
        <v>678</v>
      </c>
      <c r="D10" s="109">
        <v>2738</v>
      </c>
      <c r="E10" s="109">
        <v>633</v>
      </c>
      <c r="F10" s="109">
        <v>2337</v>
      </c>
      <c r="G10" s="109">
        <v>135</v>
      </c>
      <c r="H10" s="109">
        <v>1289</v>
      </c>
      <c r="I10" s="109">
        <v>97</v>
      </c>
      <c r="J10" s="109">
        <v>10963</v>
      </c>
    </row>
    <row r="11" spans="1:14" ht="12.75" customHeight="1" x14ac:dyDescent="0.15">
      <c r="A11" s="3" t="s">
        <v>13</v>
      </c>
      <c r="B11" s="13"/>
      <c r="C11" s="13"/>
      <c r="D11" s="13"/>
      <c r="E11" s="13"/>
      <c r="F11" s="13"/>
      <c r="G11" s="13"/>
      <c r="H11" s="13"/>
      <c r="I11" s="13"/>
      <c r="J11" s="13"/>
    </row>
    <row r="12" spans="1:14" ht="12.75" customHeight="1" x14ac:dyDescent="0.15">
      <c r="A12" s="9" t="s">
        <v>21</v>
      </c>
      <c r="B12" s="108">
        <v>179</v>
      </c>
      <c r="C12" s="108">
        <v>25</v>
      </c>
      <c r="D12" s="108">
        <v>219</v>
      </c>
      <c r="E12" s="108">
        <v>45</v>
      </c>
      <c r="F12" s="108">
        <v>259</v>
      </c>
      <c r="G12" s="185">
        <v>3</v>
      </c>
      <c r="H12" s="108">
        <v>55</v>
      </c>
      <c r="I12" s="108">
        <v>17</v>
      </c>
      <c r="J12" s="108">
        <v>795</v>
      </c>
    </row>
    <row r="13" spans="1:14" ht="12.75" customHeight="1" x14ac:dyDescent="0.15">
      <c r="A13" s="9" t="s">
        <v>22</v>
      </c>
      <c r="B13" s="108">
        <v>102</v>
      </c>
      <c r="C13" s="108">
        <v>17</v>
      </c>
      <c r="D13" s="108">
        <v>90</v>
      </c>
      <c r="E13" s="108">
        <v>26</v>
      </c>
      <c r="F13" s="108">
        <v>72</v>
      </c>
      <c r="G13" s="185">
        <v>4</v>
      </c>
      <c r="H13" s="108">
        <v>27</v>
      </c>
      <c r="I13" s="117">
        <v>3</v>
      </c>
      <c r="J13" s="108">
        <v>336</v>
      </c>
    </row>
    <row r="14" spans="1:14" ht="12.75" customHeight="1" x14ac:dyDescent="0.15">
      <c r="A14" s="10" t="s">
        <v>24</v>
      </c>
      <c r="B14" s="109">
        <v>282</v>
      </c>
      <c r="C14" s="109">
        <v>38</v>
      </c>
      <c r="D14" s="109">
        <v>303</v>
      </c>
      <c r="E14" s="109">
        <v>74</v>
      </c>
      <c r="F14" s="109">
        <v>331</v>
      </c>
      <c r="G14" s="109">
        <v>10</v>
      </c>
      <c r="H14" s="109">
        <v>77</v>
      </c>
      <c r="I14" s="109">
        <v>17</v>
      </c>
      <c r="J14" s="109">
        <v>1134</v>
      </c>
    </row>
    <row r="15" spans="1:14" ht="12.75" customHeight="1" x14ac:dyDescent="0.15">
      <c r="A15" s="3" t="s">
        <v>18</v>
      </c>
      <c r="B15" s="13"/>
      <c r="C15" s="13"/>
      <c r="D15" s="13"/>
      <c r="E15" s="13"/>
      <c r="F15" s="13"/>
      <c r="G15" s="13"/>
      <c r="H15" s="13"/>
      <c r="I15" s="13"/>
      <c r="J15" s="13"/>
    </row>
    <row r="16" spans="1:14" ht="12.75" customHeight="1" x14ac:dyDescent="0.15">
      <c r="A16" s="9" t="s">
        <v>21</v>
      </c>
      <c r="B16" s="108">
        <v>2487</v>
      </c>
      <c r="C16" s="108">
        <v>495</v>
      </c>
      <c r="D16" s="108">
        <v>2515</v>
      </c>
      <c r="E16" s="108">
        <v>506</v>
      </c>
      <c r="F16" s="108">
        <v>2200</v>
      </c>
      <c r="G16" s="108">
        <v>103</v>
      </c>
      <c r="H16" s="108">
        <v>1121</v>
      </c>
      <c r="I16" s="108">
        <v>109</v>
      </c>
      <c r="J16" s="108">
        <v>9539</v>
      </c>
    </row>
    <row r="17" spans="1:10" ht="12.75" customHeight="1" x14ac:dyDescent="0.15">
      <c r="A17" s="9" t="s">
        <v>22</v>
      </c>
      <c r="B17" s="108">
        <v>851</v>
      </c>
      <c r="C17" s="108">
        <v>221</v>
      </c>
      <c r="D17" s="108">
        <v>527</v>
      </c>
      <c r="E17" s="108">
        <v>194</v>
      </c>
      <c r="F17" s="108">
        <v>467</v>
      </c>
      <c r="G17" s="108">
        <v>34</v>
      </c>
      <c r="H17" s="108">
        <v>245</v>
      </c>
      <c r="I17" s="108">
        <v>8</v>
      </c>
      <c r="J17" s="108">
        <v>2556</v>
      </c>
    </row>
    <row r="18" spans="1:10" ht="25.75" customHeight="1" x14ac:dyDescent="0.15">
      <c r="A18" s="19" t="s">
        <v>24</v>
      </c>
      <c r="B18" s="107">
        <v>3335</v>
      </c>
      <c r="C18" s="107">
        <v>722</v>
      </c>
      <c r="D18" s="107">
        <v>3038</v>
      </c>
      <c r="E18" s="107">
        <v>701</v>
      </c>
      <c r="F18" s="107">
        <v>2666</v>
      </c>
      <c r="G18" s="107">
        <v>145</v>
      </c>
      <c r="H18" s="107">
        <v>1371</v>
      </c>
      <c r="I18" s="107">
        <v>116</v>
      </c>
      <c r="J18" s="107">
        <v>12092</v>
      </c>
    </row>
    <row r="19" spans="1:10" ht="12.75" customHeight="1" x14ac:dyDescent="0.15">
      <c r="A19" s="245" t="s">
        <v>168</v>
      </c>
      <c r="B19" s="245"/>
      <c r="C19" s="245"/>
      <c r="D19" s="245"/>
      <c r="E19" s="245"/>
      <c r="F19" s="245"/>
      <c r="G19" s="245"/>
      <c r="H19" s="245"/>
      <c r="I19" s="245"/>
      <c r="J19" s="245"/>
    </row>
    <row r="20" spans="1:10" ht="12.75" customHeight="1" x14ac:dyDescent="0.15">
      <c r="A20" s="3" t="s">
        <v>12</v>
      </c>
      <c r="B20" s="13"/>
      <c r="C20" s="13"/>
      <c r="D20" s="13"/>
      <c r="E20" s="13"/>
      <c r="F20" s="13"/>
      <c r="G20" s="13"/>
      <c r="H20" s="13"/>
      <c r="I20" s="13"/>
      <c r="J20" s="13"/>
    </row>
    <row r="21" spans="1:10" ht="12.75" customHeight="1" x14ac:dyDescent="0.15">
      <c r="A21" s="9" t="s">
        <v>21</v>
      </c>
      <c r="B21" s="108">
        <v>4151</v>
      </c>
      <c r="C21" s="108">
        <v>2999</v>
      </c>
      <c r="D21" s="108">
        <v>3226</v>
      </c>
      <c r="E21" s="108">
        <v>1124</v>
      </c>
      <c r="F21" s="108">
        <v>1958</v>
      </c>
      <c r="G21" s="108">
        <v>316</v>
      </c>
      <c r="H21" s="108">
        <v>82</v>
      </c>
      <c r="I21" s="108">
        <v>227</v>
      </c>
      <c r="J21" s="108">
        <v>14067</v>
      </c>
    </row>
    <row r="22" spans="1:10" ht="12.75" customHeight="1" x14ac:dyDescent="0.15">
      <c r="A22" s="9" t="s">
        <v>22</v>
      </c>
      <c r="B22" s="108">
        <v>4679</v>
      </c>
      <c r="C22" s="108">
        <v>3006</v>
      </c>
      <c r="D22" s="108">
        <v>1932</v>
      </c>
      <c r="E22" s="108">
        <v>1002</v>
      </c>
      <c r="F22" s="108">
        <v>1762</v>
      </c>
      <c r="G22" s="108">
        <v>162</v>
      </c>
      <c r="H22" s="108">
        <v>167</v>
      </c>
      <c r="I22" s="108">
        <v>83</v>
      </c>
      <c r="J22" s="108">
        <v>12798</v>
      </c>
    </row>
    <row r="23" spans="1:10" ht="12.75" customHeight="1" x14ac:dyDescent="0.15">
      <c r="A23" s="10" t="s">
        <v>24</v>
      </c>
      <c r="B23" s="109">
        <v>8832</v>
      </c>
      <c r="C23" s="109">
        <v>6001</v>
      </c>
      <c r="D23" s="109">
        <v>5156</v>
      </c>
      <c r="E23" s="109">
        <v>2126</v>
      </c>
      <c r="F23" s="109">
        <v>3722</v>
      </c>
      <c r="G23" s="109">
        <v>474</v>
      </c>
      <c r="H23" s="109">
        <v>243</v>
      </c>
      <c r="I23" s="109">
        <v>312</v>
      </c>
      <c r="J23" s="109">
        <v>26877</v>
      </c>
    </row>
    <row r="24" spans="1:10" ht="12.75" customHeight="1" x14ac:dyDescent="0.15">
      <c r="A24" s="3" t="s">
        <v>13</v>
      </c>
      <c r="B24" s="13"/>
      <c r="C24" s="13"/>
      <c r="D24" s="13"/>
      <c r="E24" s="13"/>
      <c r="F24" s="13"/>
      <c r="G24" s="13"/>
      <c r="H24" s="13"/>
      <c r="I24" s="13"/>
      <c r="J24" s="13"/>
    </row>
    <row r="25" spans="1:10" ht="12.75" customHeight="1" x14ac:dyDescent="0.15">
      <c r="A25" s="9" t="s">
        <v>21</v>
      </c>
      <c r="B25" s="108">
        <v>193</v>
      </c>
      <c r="C25" s="108">
        <v>125</v>
      </c>
      <c r="D25" s="108">
        <v>226</v>
      </c>
      <c r="E25" s="108">
        <v>64</v>
      </c>
      <c r="F25" s="108">
        <v>143</v>
      </c>
      <c r="G25" s="185">
        <v>21</v>
      </c>
      <c r="H25" s="117">
        <v>8</v>
      </c>
      <c r="I25" s="108">
        <v>8</v>
      </c>
      <c r="J25" s="108">
        <v>791</v>
      </c>
    </row>
    <row r="26" spans="1:10" ht="12.75" customHeight="1" x14ac:dyDescent="0.15">
      <c r="A26" s="9" t="s">
        <v>22</v>
      </c>
      <c r="B26" s="108">
        <v>366</v>
      </c>
      <c r="C26" s="108">
        <v>218</v>
      </c>
      <c r="D26" s="108">
        <v>236</v>
      </c>
      <c r="E26" s="108">
        <v>93</v>
      </c>
      <c r="F26" s="108">
        <v>244</v>
      </c>
      <c r="G26" s="185">
        <v>29</v>
      </c>
      <c r="H26" s="108">
        <v>13</v>
      </c>
      <c r="I26" s="108">
        <v>7</v>
      </c>
      <c r="J26" s="108">
        <v>1203</v>
      </c>
    </row>
    <row r="27" spans="1:10" ht="12.75" customHeight="1" x14ac:dyDescent="0.15">
      <c r="A27" s="10" t="s">
        <v>24</v>
      </c>
      <c r="B27" s="109">
        <v>552</v>
      </c>
      <c r="C27" s="109">
        <v>347</v>
      </c>
      <c r="D27" s="109">
        <v>460</v>
      </c>
      <c r="E27" s="109">
        <v>161</v>
      </c>
      <c r="F27" s="109">
        <v>389</v>
      </c>
      <c r="G27" s="109">
        <v>45</v>
      </c>
      <c r="H27" s="109">
        <v>18</v>
      </c>
      <c r="I27" s="109">
        <v>16</v>
      </c>
      <c r="J27" s="109">
        <v>1996</v>
      </c>
    </row>
    <row r="28" spans="1:10" ht="12.75" customHeight="1" x14ac:dyDescent="0.15">
      <c r="A28" s="3" t="s">
        <v>18</v>
      </c>
      <c r="B28" s="13"/>
      <c r="C28" s="13"/>
      <c r="D28" s="13"/>
      <c r="E28" s="13"/>
      <c r="F28" s="13"/>
      <c r="G28" s="13"/>
      <c r="H28" s="13"/>
      <c r="I28" s="13"/>
      <c r="J28" s="13"/>
    </row>
    <row r="29" spans="1:10" ht="12.75" customHeight="1" x14ac:dyDescent="0.15">
      <c r="A29" s="9" t="s">
        <v>21</v>
      </c>
      <c r="B29" s="108">
        <v>4340</v>
      </c>
      <c r="C29" s="108">
        <v>3118</v>
      </c>
      <c r="D29" s="108">
        <v>3449</v>
      </c>
      <c r="E29" s="108">
        <v>1187</v>
      </c>
      <c r="F29" s="108">
        <v>2097</v>
      </c>
      <c r="G29" s="108">
        <v>338</v>
      </c>
      <c r="H29" s="108">
        <v>88</v>
      </c>
      <c r="I29" s="108">
        <v>240</v>
      </c>
      <c r="J29" s="108">
        <v>14855</v>
      </c>
    </row>
    <row r="30" spans="1:10" ht="12.75" customHeight="1" x14ac:dyDescent="0.15">
      <c r="A30" s="9" t="s">
        <v>22</v>
      </c>
      <c r="B30" s="108">
        <v>5037</v>
      </c>
      <c r="C30" s="108">
        <v>3228</v>
      </c>
      <c r="D30" s="108">
        <v>2170</v>
      </c>
      <c r="E30" s="108">
        <v>1098</v>
      </c>
      <c r="F30" s="108">
        <v>2009</v>
      </c>
      <c r="G30" s="108">
        <v>192</v>
      </c>
      <c r="H30" s="108">
        <v>179</v>
      </c>
      <c r="I30" s="108">
        <v>87</v>
      </c>
      <c r="J30" s="108">
        <v>14003</v>
      </c>
    </row>
    <row r="31" spans="1:10" ht="25.75" customHeight="1" x14ac:dyDescent="0.15">
      <c r="A31" s="19" t="s">
        <v>24</v>
      </c>
      <c r="B31" s="107">
        <v>9384</v>
      </c>
      <c r="C31" s="107">
        <v>6350</v>
      </c>
      <c r="D31" s="107">
        <v>5617</v>
      </c>
      <c r="E31" s="107">
        <v>2286</v>
      </c>
      <c r="F31" s="107">
        <v>4105</v>
      </c>
      <c r="G31" s="107">
        <v>526</v>
      </c>
      <c r="H31" s="107">
        <v>264</v>
      </c>
      <c r="I31" s="107">
        <v>331</v>
      </c>
      <c r="J31" s="107">
        <v>28872</v>
      </c>
    </row>
    <row r="32" spans="1:10" ht="12.75" customHeight="1" x14ac:dyDescent="0.15">
      <c r="A32" s="245" t="s">
        <v>169</v>
      </c>
      <c r="B32" s="251"/>
      <c r="C32" s="251"/>
      <c r="D32" s="251"/>
      <c r="E32" s="251"/>
      <c r="F32" s="251"/>
      <c r="G32" s="251"/>
      <c r="H32" s="251"/>
      <c r="I32" s="251"/>
      <c r="J32" s="251"/>
    </row>
    <row r="33" spans="1:10" ht="12.75" customHeight="1" x14ac:dyDescent="0.15">
      <c r="A33" s="3" t="s">
        <v>12</v>
      </c>
      <c r="B33" s="13"/>
      <c r="C33" s="13"/>
      <c r="D33" s="13"/>
      <c r="E33" s="13"/>
      <c r="F33" s="13"/>
      <c r="G33" s="13"/>
      <c r="H33" s="13"/>
      <c r="I33" s="13"/>
      <c r="J33" s="13"/>
    </row>
    <row r="34" spans="1:10" ht="12.75" customHeight="1" x14ac:dyDescent="0.15">
      <c r="A34" s="9" t="s">
        <v>21</v>
      </c>
      <c r="B34" s="108">
        <v>6457</v>
      </c>
      <c r="C34" s="108">
        <v>3474</v>
      </c>
      <c r="D34" s="108">
        <v>5521</v>
      </c>
      <c r="E34" s="108">
        <v>1583</v>
      </c>
      <c r="F34" s="108">
        <v>3901</v>
      </c>
      <c r="G34" s="108">
        <v>412</v>
      </c>
      <c r="H34" s="108">
        <v>1150</v>
      </c>
      <c r="I34" s="108">
        <v>320</v>
      </c>
      <c r="J34" s="108">
        <v>22820</v>
      </c>
    </row>
    <row r="35" spans="1:10" ht="12.75" customHeight="1" x14ac:dyDescent="0.15">
      <c r="A35" s="9" t="s">
        <v>22</v>
      </c>
      <c r="B35" s="108">
        <v>5429</v>
      </c>
      <c r="C35" s="108">
        <v>3268</v>
      </c>
      <c r="D35" s="108">
        <v>2374</v>
      </c>
      <c r="E35" s="108">
        <v>1171</v>
      </c>
      <c r="F35" s="108">
        <v>2155</v>
      </c>
      <c r="G35" s="108">
        <v>193</v>
      </c>
      <c r="H35" s="108">
        <v>389</v>
      </c>
      <c r="I35" s="108">
        <v>91</v>
      </c>
      <c r="J35" s="108">
        <v>15074</v>
      </c>
    </row>
    <row r="36" spans="1:10" ht="12.75" customHeight="1" x14ac:dyDescent="0.15">
      <c r="A36" s="10" t="s">
        <v>24</v>
      </c>
      <c r="B36" s="109">
        <v>11893</v>
      </c>
      <c r="C36" s="109">
        <v>6748</v>
      </c>
      <c r="D36" s="109">
        <v>7894</v>
      </c>
      <c r="E36" s="109">
        <v>2758</v>
      </c>
      <c r="F36" s="109">
        <v>6055</v>
      </c>
      <c r="G36" s="109">
        <v>610</v>
      </c>
      <c r="H36" s="109">
        <v>1538</v>
      </c>
      <c r="I36" s="109">
        <v>413</v>
      </c>
      <c r="J36" s="109">
        <v>37908</v>
      </c>
    </row>
    <row r="37" spans="1:10" ht="12.75" customHeight="1" x14ac:dyDescent="0.15">
      <c r="A37" s="3" t="s">
        <v>13</v>
      </c>
      <c r="B37" s="13"/>
      <c r="C37" s="13"/>
      <c r="D37" s="13"/>
      <c r="E37" s="13"/>
      <c r="F37" s="13"/>
      <c r="G37" s="13"/>
      <c r="H37" s="13"/>
      <c r="I37" s="13"/>
      <c r="J37" s="13"/>
    </row>
    <row r="38" spans="1:10" ht="12.75" customHeight="1" x14ac:dyDescent="0.15">
      <c r="A38" s="9" t="s">
        <v>21</v>
      </c>
      <c r="B38" s="108">
        <v>367</v>
      </c>
      <c r="C38" s="108">
        <v>151</v>
      </c>
      <c r="D38" s="108">
        <v>445</v>
      </c>
      <c r="E38" s="108">
        <v>112</v>
      </c>
      <c r="F38" s="108">
        <v>402</v>
      </c>
      <c r="G38" s="185">
        <v>26</v>
      </c>
      <c r="H38" s="108">
        <v>62</v>
      </c>
      <c r="I38" s="108">
        <v>23</v>
      </c>
      <c r="J38" s="108">
        <v>1587</v>
      </c>
    </row>
    <row r="39" spans="1:10" ht="12.75" customHeight="1" x14ac:dyDescent="0.15">
      <c r="A39" s="9" t="s">
        <v>22</v>
      </c>
      <c r="B39" s="108">
        <v>465</v>
      </c>
      <c r="C39" s="108">
        <v>254</v>
      </c>
      <c r="D39" s="108">
        <v>320</v>
      </c>
      <c r="E39" s="108">
        <v>123</v>
      </c>
      <c r="F39" s="108">
        <v>313</v>
      </c>
      <c r="G39" s="185">
        <v>30</v>
      </c>
      <c r="H39" s="108">
        <v>38</v>
      </c>
      <c r="I39" s="108">
        <v>10</v>
      </c>
      <c r="J39" s="108">
        <v>1556</v>
      </c>
    </row>
    <row r="40" spans="1:10" ht="12.75" customHeight="1" x14ac:dyDescent="0.15">
      <c r="A40" s="10" t="s">
        <v>24</v>
      </c>
      <c r="B40" s="109">
        <v>836</v>
      </c>
      <c r="C40" s="109">
        <v>401</v>
      </c>
      <c r="D40" s="109">
        <v>766</v>
      </c>
      <c r="E40" s="109">
        <v>235</v>
      </c>
      <c r="F40" s="109">
        <v>716</v>
      </c>
      <c r="G40" s="109">
        <v>59</v>
      </c>
      <c r="H40" s="109">
        <v>94</v>
      </c>
      <c r="I40" s="109">
        <v>39</v>
      </c>
      <c r="J40" s="109">
        <v>3144</v>
      </c>
    </row>
    <row r="41" spans="1:10" ht="12.75" customHeight="1" x14ac:dyDescent="0.15">
      <c r="A41" s="3" t="s">
        <v>18</v>
      </c>
      <c r="B41" s="13"/>
      <c r="C41" s="13"/>
      <c r="D41" s="13"/>
      <c r="E41" s="13"/>
      <c r="F41" s="13"/>
      <c r="G41" s="13"/>
      <c r="H41" s="13"/>
      <c r="I41" s="13"/>
      <c r="J41" s="13"/>
    </row>
    <row r="42" spans="1:10" ht="12.75" customHeight="1" x14ac:dyDescent="0.15">
      <c r="A42" s="9" t="s">
        <v>21</v>
      </c>
      <c r="B42" s="108">
        <v>6830</v>
      </c>
      <c r="C42" s="108">
        <v>3626</v>
      </c>
      <c r="D42" s="108">
        <v>5959</v>
      </c>
      <c r="E42" s="108">
        <v>1698</v>
      </c>
      <c r="F42" s="108">
        <v>4299</v>
      </c>
      <c r="G42" s="108">
        <v>444</v>
      </c>
      <c r="H42" s="108">
        <v>1210</v>
      </c>
      <c r="I42" s="108">
        <v>349</v>
      </c>
      <c r="J42" s="108">
        <v>24413</v>
      </c>
    </row>
    <row r="43" spans="1:10" ht="12.75" customHeight="1" x14ac:dyDescent="0.15">
      <c r="A43" s="9" t="s">
        <v>22</v>
      </c>
      <c r="B43" s="108">
        <v>5896</v>
      </c>
      <c r="C43" s="108">
        <v>3521</v>
      </c>
      <c r="D43" s="108">
        <v>2696</v>
      </c>
      <c r="E43" s="108">
        <v>1292</v>
      </c>
      <c r="F43" s="108">
        <v>2469</v>
      </c>
      <c r="G43" s="108">
        <v>229</v>
      </c>
      <c r="H43" s="108">
        <v>426</v>
      </c>
      <c r="I43" s="108">
        <v>101</v>
      </c>
      <c r="J43" s="108">
        <v>16628</v>
      </c>
    </row>
    <row r="44" spans="1:10" ht="25.75" customHeight="1" x14ac:dyDescent="0.15">
      <c r="A44" s="19" t="s">
        <v>24</v>
      </c>
      <c r="B44" s="107">
        <v>12730</v>
      </c>
      <c r="C44" s="107">
        <v>7149</v>
      </c>
      <c r="D44" s="107">
        <v>8657</v>
      </c>
      <c r="E44" s="107">
        <v>2986</v>
      </c>
      <c r="F44" s="107">
        <v>6770</v>
      </c>
      <c r="G44" s="107">
        <v>668</v>
      </c>
      <c r="H44" s="107">
        <v>1634</v>
      </c>
      <c r="I44" s="107">
        <v>449</v>
      </c>
      <c r="J44" s="107">
        <v>41060</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Contents!B43</f>
        <v>© Commonwealth of Australia 2020</v>
      </c>
      <c r="B47" s="13"/>
      <c r="C47" s="13"/>
      <c r="D47" s="13"/>
      <c r="E47" s="13"/>
      <c r="F47" s="13"/>
      <c r="G47" s="13"/>
      <c r="H47" s="13"/>
      <c r="I47" s="13"/>
      <c r="J47" s="13"/>
    </row>
  </sheetData>
  <sheetProtection sheet="1"/>
  <mergeCells count="4">
    <mergeCell ref="A6:J6"/>
    <mergeCell ref="A19:J19"/>
    <mergeCell ref="A32:J32"/>
    <mergeCell ref="A1:K1"/>
  </mergeCells>
  <hyperlinks>
    <hyperlink ref="A47" r:id="rId1" display="© Commonwealth of Australia 2014" xr:uid="{D8F5E785-FA8C-DA4C-B0E5-60AED55AF64B}"/>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1AD6-D2BB-A245-81AE-E827EC4868E3}">
  <sheetPr codeName="Sheet18">
    <pageSetUpPr fitToPage="1"/>
  </sheetPr>
  <dimension ref="A1:N47"/>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E3" s="98"/>
    </row>
    <row r="4" spans="1:14" s="180" customFormat="1" ht="25.5" customHeight="1" x14ac:dyDescent="0.15">
      <c r="A4" s="4" t="s">
        <v>345</v>
      </c>
    </row>
    <row r="5" spans="1:14" ht="25.5" customHeight="1" x14ac:dyDescent="0.15">
      <c r="A5" s="41" t="s">
        <v>334</v>
      </c>
      <c r="B5" s="42" t="s">
        <v>2</v>
      </c>
      <c r="C5" s="42" t="s">
        <v>3</v>
      </c>
      <c r="D5" s="42" t="s">
        <v>4</v>
      </c>
      <c r="E5" s="42" t="s">
        <v>5</v>
      </c>
      <c r="F5" s="42" t="s">
        <v>6</v>
      </c>
      <c r="G5" s="42" t="s">
        <v>7</v>
      </c>
      <c r="H5" s="42" t="s">
        <v>8</v>
      </c>
      <c r="I5" s="42" t="s">
        <v>9</v>
      </c>
      <c r="J5" s="42" t="s">
        <v>10</v>
      </c>
    </row>
    <row r="6" spans="1:14" x14ac:dyDescent="0.15">
      <c r="A6" s="245" t="s">
        <v>171</v>
      </c>
      <c r="B6" s="245"/>
      <c r="C6" s="245"/>
      <c r="D6" s="245"/>
      <c r="E6" s="245"/>
      <c r="F6" s="245"/>
      <c r="G6" s="245"/>
      <c r="H6" s="245"/>
      <c r="I6" s="245"/>
      <c r="J6" s="245"/>
    </row>
    <row r="7" spans="1:14" ht="12.75" customHeight="1" x14ac:dyDescent="0.15">
      <c r="A7" s="57" t="s">
        <v>12</v>
      </c>
      <c r="B7" s="13"/>
      <c r="C7" s="13"/>
      <c r="D7" s="13"/>
      <c r="E7" s="13"/>
      <c r="F7" s="13"/>
      <c r="G7" s="13"/>
      <c r="H7" s="13"/>
      <c r="I7" s="13"/>
      <c r="J7" s="13"/>
      <c r="L7" s="120"/>
    </row>
    <row r="8" spans="1:14" ht="12.75" customHeight="1" x14ac:dyDescent="0.15">
      <c r="A8" s="156" t="s">
        <v>335</v>
      </c>
      <c r="B8" s="108">
        <v>2017</v>
      </c>
      <c r="C8" s="108">
        <v>384</v>
      </c>
      <c r="D8" s="108">
        <v>1921</v>
      </c>
      <c r="E8" s="108">
        <v>303</v>
      </c>
      <c r="F8" s="108">
        <v>1622</v>
      </c>
      <c r="G8" s="108">
        <v>88</v>
      </c>
      <c r="H8" s="108">
        <v>918</v>
      </c>
      <c r="I8" s="108">
        <v>62</v>
      </c>
      <c r="J8" s="108">
        <v>7304</v>
      </c>
    </row>
    <row r="9" spans="1:14" ht="12.75" customHeight="1" x14ac:dyDescent="0.15">
      <c r="A9" s="156" t="s">
        <v>336</v>
      </c>
      <c r="B9" s="108">
        <v>1037</v>
      </c>
      <c r="C9" s="108">
        <v>292</v>
      </c>
      <c r="D9" s="108">
        <v>791</v>
      </c>
      <c r="E9" s="108">
        <v>324</v>
      </c>
      <c r="F9" s="108">
        <v>702</v>
      </c>
      <c r="G9" s="108">
        <v>41</v>
      </c>
      <c r="H9" s="108">
        <v>372</v>
      </c>
      <c r="I9" s="108">
        <v>40</v>
      </c>
      <c r="J9" s="108">
        <v>3612</v>
      </c>
    </row>
    <row r="10" spans="1:14" ht="12.75" customHeight="1" x14ac:dyDescent="0.15">
      <c r="A10" s="157" t="s">
        <v>24</v>
      </c>
      <c r="B10" s="109">
        <v>3054</v>
      </c>
      <c r="C10" s="109">
        <v>678</v>
      </c>
      <c r="D10" s="109">
        <v>2738</v>
      </c>
      <c r="E10" s="109">
        <v>633</v>
      </c>
      <c r="F10" s="109">
        <v>2337</v>
      </c>
      <c r="G10" s="109">
        <v>135</v>
      </c>
      <c r="H10" s="109">
        <v>1289</v>
      </c>
      <c r="I10" s="109">
        <v>97</v>
      </c>
      <c r="J10" s="109">
        <v>10963</v>
      </c>
    </row>
    <row r="11" spans="1:14" ht="12.75" customHeight="1" x14ac:dyDescent="0.15">
      <c r="A11" s="57" t="s">
        <v>13</v>
      </c>
      <c r="B11" s="13"/>
      <c r="C11" s="13"/>
      <c r="D11" s="13"/>
      <c r="E11" s="13"/>
      <c r="F11" s="13"/>
      <c r="G11" s="13"/>
      <c r="H11" s="13"/>
      <c r="I11" s="13"/>
      <c r="J11" s="13"/>
    </row>
    <row r="12" spans="1:14" ht="12.75" customHeight="1" x14ac:dyDescent="0.15">
      <c r="A12" s="156" t="s">
        <v>335</v>
      </c>
      <c r="B12" s="108">
        <v>175</v>
      </c>
      <c r="C12" s="108">
        <v>22</v>
      </c>
      <c r="D12" s="108">
        <v>174</v>
      </c>
      <c r="E12" s="108">
        <v>21</v>
      </c>
      <c r="F12" s="108">
        <v>209</v>
      </c>
      <c r="G12" s="185">
        <v>7</v>
      </c>
      <c r="H12" s="108">
        <v>48</v>
      </c>
      <c r="I12" s="185">
        <v>12</v>
      </c>
      <c r="J12" s="108">
        <v>674</v>
      </c>
    </row>
    <row r="13" spans="1:14" ht="12.75" customHeight="1" x14ac:dyDescent="0.15">
      <c r="A13" s="156" t="s">
        <v>336</v>
      </c>
      <c r="B13" s="108">
        <v>106</v>
      </c>
      <c r="C13" s="108">
        <v>22</v>
      </c>
      <c r="D13" s="108">
        <v>130</v>
      </c>
      <c r="E13" s="108">
        <v>47</v>
      </c>
      <c r="F13" s="108">
        <v>117</v>
      </c>
      <c r="G13" s="185">
        <v>3</v>
      </c>
      <c r="H13" s="108">
        <v>27</v>
      </c>
      <c r="I13" s="185">
        <v>8</v>
      </c>
      <c r="J13" s="108">
        <v>463</v>
      </c>
    </row>
    <row r="14" spans="1:14" ht="12.75" customHeight="1" x14ac:dyDescent="0.15">
      <c r="A14" s="157" t="s">
        <v>24</v>
      </c>
      <c r="B14" s="109">
        <v>282</v>
      </c>
      <c r="C14" s="109">
        <v>38</v>
      </c>
      <c r="D14" s="109">
        <v>303</v>
      </c>
      <c r="E14" s="109">
        <v>74</v>
      </c>
      <c r="F14" s="109">
        <v>331</v>
      </c>
      <c r="G14" s="109">
        <v>10</v>
      </c>
      <c r="H14" s="109">
        <v>77</v>
      </c>
      <c r="I14" s="109">
        <v>17</v>
      </c>
      <c r="J14" s="109">
        <v>1134</v>
      </c>
    </row>
    <row r="15" spans="1:14" ht="12.75" customHeight="1" x14ac:dyDescent="0.15">
      <c r="A15" s="57" t="s">
        <v>337</v>
      </c>
      <c r="B15" s="13"/>
      <c r="C15" s="13"/>
      <c r="D15" s="13"/>
      <c r="E15" s="13"/>
      <c r="F15" s="13"/>
      <c r="G15" s="13"/>
      <c r="H15" s="13"/>
      <c r="I15" s="13"/>
      <c r="J15" s="13"/>
    </row>
    <row r="16" spans="1:14" ht="12.75" customHeight="1" x14ac:dyDescent="0.15">
      <c r="A16" s="156" t="s">
        <v>335</v>
      </c>
      <c r="B16" s="108">
        <v>2194</v>
      </c>
      <c r="C16" s="108">
        <v>408</v>
      </c>
      <c r="D16" s="108">
        <v>2096</v>
      </c>
      <c r="E16" s="108">
        <v>326</v>
      </c>
      <c r="F16" s="108">
        <v>1833</v>
      </c>
      <c r="G16" s="108">
        <v>97</v>
      </c>
      <c r="H16" s="108">
        <v>961</v>
      </c>
      <c r="I16" s="108">
        <v>67</v>
      </c>
      <c r="J16" s="108">
        <v>7982</v>
      </c>
    </row>
    <row r="17" spans="1:10" ht="12.75" customHeight="1" x14ac:dyDescent="0.15">
      <c r="A17" s="156" t="s">
        <v>336</v>
      </c>
      <c r="B17" s="108">
        <v>1144</v>
      </c>
      <c r="C17" s="108">
        <v>311</v>
      </c>
      <c r="D17" s="108">
        <v>924</v>
      </c>
      <c r="E17" s="108">
        <v>374</v>
      </c>
      <c r="F17" s="108">
        <v>822</v>
      </c>
      <c r="G17" s="108">
        <v>46</v>
      </c>
      <c r="H17" s="108">
        <v>400</v>
      </c>
      <c r="I17" s="108">
        <v>45</v>
      </c>
      <c r="J17" s="108">
        <v>4075</v>
      </c>
    </row>
    <row r="18" spans="1:10" ht="25.75" customHeight="1" x14ac:dyDescent="0.15">
      <c r="A18" s="158" t="s">
        <v>24</v>
      </c>
      <c r="B18" s="107">
        <v>3335</v>
      </c>
      <c r="C18" s="107">
        <v>722</v>
      </c>
      <c r="D18" s="107">
        <v>3038</v>
      </c>
      <c r="E18" s="107">
        <v>701</v>
      </c>
      <c r="F18" s="107">
        <v>2666</v>
      </c>
      <c r="G18" s="107">
        <v>145</v>
      </c>
      <c r="H18" s="107">
        <v>1371</v>
      </c>
      <c r="I18" s="107">
        <v>116</v>
      </c>
      <c r="J18" s="107">
        <v>12092</v>
      </c>
    </row>
    <row r="19" spans="1:10" ht="12.75" customHeight="1" x14ac:dyDescent="0.15">
      <c r="A19" s="245" t="s">
        <v>168</v>
      </c>
      <c r="B19" s="245"/>
      <c r="C19" s="245"/>
      <c r="D19" s="245"/>
      <c r="E19" s="245"/>
      <c r="F19" s="245"/>
      <c r="G19" s="245"/>
      <c r="H19" s="245"/>
      <c r="I19" s="245"/>
      <c r="J19" s="245"/>
    </row>
    <row r="20" spans="1:10" ht="12.75" customHeight="1" x14ac:dyDescent="0.15">
      <c r="A20" s="57" t="s">
        <v>12</v>
      </c>
      <c r="B20" s="13"/>
      <c r="C20" s="13"/>
      <c r="D20" s="13"/>
      <c r="E20" s="13"/>
      <c r="F20" s="13"/>
      <c r="G20" s="13"/>
      <c r="H20" s="13"/>
      <c r="I20" s="13"/>
      <c r="J20" s="13"/>
    </row>
    <row r="21" spans="1:10" ht="12.75" customHeight="1" x14ac:dyDescent="0.15">
      <c r="A21" s="156" t="s">
        <v>335</v>
      </c>
      <c r="B21" s="108">
        <v>6046</v>
      </c>
      <c r="C21" s="108">
        <v>4021</v>
      </c>
      <c r="D21" s="108">
        <v>3642</v>
      </c>
      <c r="E21" s="108">
        <v>1314</v>
      </c>
      <c r="F21" s="108">
        <v>2794</v>
      </c>
      <c r="G21" s="108">
        <v>338</v>
      </c>
      <c r="H21" s="108">
        <v>177</v>
      </c>
      <c r="I21" s="108">
        <v>201</v>
      </c>
      <c r="J21" s="108">
        <v>18535</v>
      </c>
    </row>
    <row r="22" spans="1:10" ht="12.75" customHeight="1" x14ac:dyDescent="0.15">
      <c r="A22" s="156" t="s">
        <v>336</v>
      </c>
      <c r="B22" s="108">
        <v>2788</v>
      </c>
      <c r="C22" s="108">
        <v>1981</v>
      </c>
      <c r="D22" s="108">
        <v>1486</v>
      </c>
      <c r="E22" s="108">
        <v>792</v>
      </c>
      <c r="F22" s="108">
        <v>908</v>
      </c>
      <c r="G22" s="108">
        <v>133</v>
      </c>
      <c r="H22" s="108">
        <v>70</v>
      </c>
      <c r="I22" s="108">
        <v>112</v>
      </c>
      <c r="J22" s="108">
        <v>8271</v>
      </c>
    </row>
    <row r="23" spans="1:10" ht="12.75" customHeight="1" x14ac:dyDescent="0.15">
      <c r="A23" s="157" t="s">
        <v>24</v>
      </c>
      <c r="B23" s="109">
        <v>8832</v>
      </c>
      <c r="C23" s="109">
        <v>6001</v>
      </c>
      <c r="D23" s="109">
        <v>5156</v>
      </c>
      <c r="E23" s="109">
        <v>2126</v>
      </c>
      <c r="F23" s="109">
        <v>3722</v>
      </c>
      <c r="G23" s="109">
        <v>474</v>
      </c>
      <c r="H23" s="109">
        <v>243</v>
      </c>
      <c r="I23" s="109">
        <v>312</v>
      </c>
      <c r="J23" s="109">
        <v>26877</v>
      </c>
    </row>
    <row r="24" spans="1:10" ht="12.75" customHeight="1" x14ac:dyDescent="0.15">
      <c r="A24" s="57" t="s">
        <v>13</v>
      </c>
      <c r="B24" s="13"/>
      <c r="C24" s="13"/>
      <c r="D24" s="13"/>
      <c r="E24" s="13"/>
      <c r="F24" s="13"/>
      <c r="G24" s="13"/>
      <c r="H24" s="13"/>
      <c r="I24" s="13"/>
      <c r="J24" s="13"/>
    </row>
    <row r="25" spans="1:10" ht="12.75" customHeight="1" x14ac:dyDescent="0.15">
      <c r="A25" s="156" t="s">
        <v>335</v>
      </c>
      <c r="B25" s="108">
        <v>345</v>
      </c>
      <c r="C25" s="108">
        <v>198</v>
      </c>
      <c r="D25" s="108">
        <v>333</v>
      </c>
      <c r="E25" s="108">
        <v>84</v>
      </c>
      <c r="F25" s="108">
        <v>275</v>
      </c>
      <c r="G25" s="185">
        <v>30</v>
      </c>
      <c r="H25" s="108">
        <v>13</v>
      </c>
      <c r="I25" s="185">
        <v>7</v>
      </c>
      <c r="J25" s="108">
        <v>1287</v>
      </c>
    </row>
    <row r="26" spans="1:10" ht="12.75" customHeight="1" x14ac:dyDescent="0.15">
      <c r="A26" s="156" t="s">
        <v>336</v>
      </c>
      <c r="B26" s="108">
        <v>211</v>
      </c>
      <c r="C26" s="108">
        <v>148</v>
      </c>
      <c r="D26" s="108">
        <v>126</v>
      </c>
      <c r="E26" s="108">
        <v>80</v>
      </c>
      <c r="F26" s="108">
        <v>112</v>
      </c>
      <c r="G26" s="185">
        <v>18</v>
      </c>
      <c r="H26" s="108">
        <v>12</v>
      </c>
      <c r="I26" s="185">
        <v>8</v>
      </c>
      <c r="J26" s="108">
        <v>705</v>
      </c>
    </row>
    <row r="27" spans="1:10" ht="12.75" customHeight="1" x14ac:dyDescent="0.15">
      <c r="A27" s="157" t="s">
        <v>24</v>
      </c>
      <c r="B27" s="109">
        <v>552</v>
      </c>
      <c r="C27" s="109">
        <v>347</v>
      </c>
      <c r="D27" s="109">
        <v>460</v>
      </c>
      <c r="E27" s="109">
        <v>161</v>
      </c>
      <c r="F27" s="109">
        <v>389</v>
      </c>
      <c r="G27" s="109">
        <v>45</v>
      </c>
      <c r="H27" s="109">
        <v>18</v>
      </c>
      <c r="I27" s="109">
        <v>16</v>
      </c>
      <c r="J27" s="109">
        <v>1996</v>
      </c>
    </row>
    <row r="28" spans="1:10" ht="12.75" customHeight="1" x14ac:dyDescent="0.15">
      <c r="A28" s="57" t="s">
        <v>337</v>
      </c>
      <c r="B28" s="13"/>
      <c r="C28" s="13"/>
      <c r="D28" s="13"/>
      <c r="E28" s="13"/>
      <c r="F28" s="13"/>
      <c r="G28" s="13"/>
      <c r="H28" s="13"/>
      <c r="I28" s="13"/>
      <c r="J28" s="13"/>
    </row>
    <row r="29" spans="1:10" ht="12.75" customHeight="1" x14ac:dyDescent="0.15">
      <c r="A29" s="156" t="s">
        <v>335</v>
      </c>
      <c r="B29" s="108">
        <v>6389</v>
      </c>
      <c r="C29" s="108">
        <v>4220</v>
      </c>
      <c r="D29" s="108">
        <v>3976</v>
      </c>
      <c r="E29" s="108">
        <v>1396</v>
      </c>
      <c r="F29" s="108">
        <v>3071</v>
      </c>
      <c r="G29" s="108">
        <v>371</v>
      </c>
      <c r="H29" s="108">
        <v>188</v>
      </c>
      <c r="I29" s="108">
        <v>212</v>
      </c>
      <c r="J29" s="108">
        <v>19827</v>
      </c>
    </row>
    <row r="30" spans="1:10" ht="12.75" customHeight="1" x14ac:dyDescent="0.15">
      <c r="A30" s="156" t="s">
        <v>336</v>
      </c>
      <c r="B30" s="108">
        <v>2997</v>
      </c>
      <c r="C30" s="108">
        <v>2128</v>
      </c>
      <c r="D30" s="108">
        <v>1613</v>
      </c>
      <c r="E30" s="108">
        <v>871</v>
      </c>
      <c r="F30" s="108">
        <v>1026</v>
      </c>
      <c r="G30" s="108">
        <v>153</v>
      </c>
      <c r="H30" s="108">
        <v>82</v>
      </c>
      <c r="I30" s="108">
        <v>122</v>
      </c>
      <c r="J30" s="108">
        <v>8972</v>
      </c>
    </row>
    <row r="31" spans="1:10" ht="25.75" customHeight="1" x14ac:dyDescent="0.15">
      <c r="A31" s="158" t="s">
        <v>24</v>
      </c>
      <c r="B31" s="107">
        <v>9384</v>
      </c>
      <c r="C31" s="107">
        <v>6350</v>
      </c>
      <c r="D31" s="107">
        <v>5617</v>
      </c>
      <c r="E31" s="107">
        <v>2286</v>
      </c>
      <c r="F31" s="107">
        <v>4105</v>
      </c>
      <c r="G31" s="107">
        <v>526</v>
      </c>
      <c r="H31" s="107">
        <v>264</v>
      </c>
      <c r="I31" s="107">
        <v>331</v>
      </c>
      <c r="J31" s="107">
        <v>28872</v>
      </c>
    </row>
    <row r="32" spans="1:10" ht="12.75" customHeight="1" x14ac:dyDescent="0.15">
      <c r="A32" s="245" t="s">
        <v>169</v>
      </c>
      <c r="B32" s="245"/>
      <c r="C32" s="245"/>
      <c r="D32" s="245"/>
      <c r="E32" s="245"/>
      <c r="F32" s="245"/>
      <c r="G32" s="245"/>
      <c r="H32" s="245"/>
      <c r="I32" s="245"/>
      <c r="J32" s="245"/>
    </row>
    <row r="33" spans="1:10" ht="12.75" customHeight="1" x14ac:dyDescent="0.15">
      <c r="A33" s="57" t="s">
        <v>12</v>
      </c>
      <c r="B33" s="13"/>
      <c r="C33" s="13"/>
      <c r="D33" s="13"/>
      <c r="E33" s="13"/>
      <c r="F33" s="13"/>
      <c r="G33" s="13"/>
      <c r="H33" s="13"/>
      <c r="I33" s="13"/>
      <c r="J33" s="13"/>
    </row>
    <row r="34" spans="1:10" ht="12.75" customHeight="1" x14ac:dyDescent="0.15">
      <c r="A34" s="156" t="s">
        <v>335</v>
      </c>
      <c r="B34" s="108">
        <v>8063</v>
      </c>
      <c r="C34" s="108">
        <v>4437</v>
      </c>
      <c r="D34" s="108">
        <v>5562</v>
      </c>
      <c r="E34" s="108">
        <v>1614</v>
      </c>
      <c r="F34" s="108">
        <v>4418</v>
      </c>
      <c r="G34" s="108">
        <v>429</v>
      </c>
      <c r="H34" s="108">
        <v>1095</v>
      </c>
      <c r="I34" s="108">
        <v>265</v>
      </c>
      <c r="J34" s="108">
        <v>25879</v>
      </c>
    </row>
    <row r="35" spans="1:10" ht="12.75" customHeight="1" x14ac:dyDescent="0.15">
      <c r="A35" s="156" t="s">
        <v>336</v>
      </c>
      <c r="B35" s="108">
        <v>3831</v>
      </c>
      <c r="C35" s="108">
        <v>2309</v>
      </c>
      <c r="D35" s="108">
        <v>2274</v>
      </c>
      <c r="E35" s="108">
        <v>1120</v>
      </c>
      <c r="F35" s="108">
        <v>1614</v>
      </c>
      <c r="G35" s="108">
        <v>179</v>
      </c>
      <c r="H35" s="108">
        <v>442</v>
      </c>
      <c r="I35" s="108">
        <v>149</v>
      </c>
      <c r="J35" s="108">
        <v>11917</v>
      </c>
    </row>
    <row r="36" spans="1:10" ht="12.75" customHeight="1" x14ac:dyDescent="0.15">
      <c r="A36" s="157" t="s">
        <v>24</v>
      </c>
      <c r="B36" s="109">
        <v>11893</v>
      </c>
      <c r="C36" s="109">
        <v>6748</v>
      </c>
      <c r="D36" s="109">
        <v>7894</v>
      </c>
      <c r="E36" s="109">
        <v>2758</v>
      </c>
      <c r="F36" s="109">
        <v>6055</v>
      </c>
      <c r="G36" s="109">
        <v>610</v>
      </c>
      <c r="H36" s="109">
        <v>1538</v>
      </c>
      <c r="I36" s="109">
        <v>413</v>
      </c>
      <c r="J36" s="109">
        <v>37908</v>
      </c>
    </row>
    <row r="37" spans="1:10" ht="12.75" customHeight="1" x14ac:dyDescent="0.15">
      <c r="A37" s="57" t="s">
        <v>13</v>
      </c>
      <c r="B37" s="13"/>
      <c r="C37" s="13"/>
      <c r="D37" s="13"/>
      <c r="E37" s="13"/>
      <c r="F37" s="13"/>
      <c r="G37" s="13"/>
      <c r="H37" s="13"/>
      <c r="I37" s="13"/>
      <c r="J37" s="13"/>
    </row>
    <row r="38" spans="1:10" ht="12.75" customHeight="1" x14ac:dyDescent="0.15">
      <c r="A38" s="156" t="s">
        <v>335</v>
      </c>
      <c r="B38" s="108">
        <v>523</v>
      </c>
      <c r="C38" s="108">
        <v>232</v>
      </c>
      <c r="D38" s="108">
        <v>508</v>
      </c>
      <c r="E38" s="108">
        <v>107</v>
      </c>
      <c r="F38" s="108">
        <v>486</v>
      </c>
      <c r="G38" s="185">
        <v>39</v>
      </c>
      <c r="H38" s="108">
        <v>57</v>
      </c>
      <c r="I38" s="185">
        <v>22</v>
      </c>
      <c r="J38" s="108">
        <v>1970</v>
      </c>
    </row>
    <row r="39" spans="1:10" ht="12.75" customHeight="1" x14ac:dyDescent="0.15">
      <c r="A39" s="156" t="s">
        <v>336</v>
      </c>
      <c r="B39" s="108">
        <v>315</v>
      </c>
      <c r="C39" s="108">
        <v>174</v>
      </c>
      <c r="D39" s="108">
        <v>258</v>
      </c>
      <c r="E39" s="108">
        <v>127</v>
      </c>
      <c r="F39" s="108">
        <v>228</v>
      </c>
      <c r="G39" s="185">
        <v>15</v>
      </c>
      <c r="H39" s="108">
        <v>42</v>
      </c>
      <c r="I39" s="185">
        <v>21</v>
      </c>
      <c r="J39" s="108">
        <v>1174</v>
      </c>
    </row>
    <row r="40" spans="1:10" ht="12.75" customHeight="1" x14ac:dyDescent="0.15">
      <c r="A40" s="157" t="s">
        <v>24</v>
      </c>
      <c r="B40" s="109">
        <v>836</v>
      </c>
      <c r="C40" s="109">
        <v>401</v>
      </c>
      <c r="D40" s="109">
        <v>766</v>
      </c>
      <c r="E40" s="109">
        <v>235</v>
      </c>
      <c r="F40" s="109">
        <v>716</v>
      </c>
      <c r="G40" s="109">
        <v>59</v>
      </c>
      <c r="H40" s="109">
        <v>94</v>
      </c>
      <c r="I40" s="109">
        <v>39</v>
      </c>
      <c r="J40" s="109">
        <v>3144</v>
      </c>
    </row>
    <row r="41" spans="1:10" ht="12.75" customHeight="1" x14ac:dyDescent="0.15">
      <c r="A41" s="57" t="s">
        <v>337</v>
      </c>
      <c r="B41" s="13"/>
      <c r="C41" s="13"/>
      <c r="D41" s="13"/>
      <c r="E41" s="13"/>
      <c r="F41" s="13"/>
      <c r="G41" s="13"/>
      <c r="H41" s="13"/>
      <c r="I41" s="13"/>
      <c r="J41" s="13"/>
    </row>
    <row r="42" spans="1:10" ht="12.75" customHeight="1" x14ac:dyDescent="0.15">
      <c r="A42" s="156" t="s">
        <v>335</v>
      </c>
      <c r="B42" s="108">
        <v>8586</v>
      </c>
      <c r="C42" s="108">
        <v>4664</v>
      </c>
      <c r="D42" s="108">
        <v>6071</v>
      </c>
      <c r="E42" s="108">
        <v>1721</v>
      </c>
      <c r="F42" s="108">
        <v>4899</v>
      </c>
      <c r="G42" s="108">
        <v>467</v>
      </c>
      <c r="H42" s="108">
        <v>1152</v>
      </c>
      <c r="I42" s="108">
        <v>281</v>
      </c>
      <c r="J42" s="108">
        <v>27849</v>
      </c>
    </row>
    <row r="43" spans="1:10" ht="12.75" customHeight="1" x14ac:dyDescent="0.15">
      <c r="A43" s="156" t="s">
        <v>336</v>
      </c>
      <c r="B43" s="108">
        <v>4148</v>
      </c>
      <c r="C43" s="108">
        <v>2479</v>
      </c>
      <c r="D43" s="108">
        <v>2534</v>
      </c>
      <c r="E43" s="108">
        <v>1249</v>
      </c>
      <c r="F43" s="108">
        <v>1841</v>
      </c>
      <c r="G43" s="108">
        <v>194</v>
      </c>
      <c r="H43" s="108">
        <v>484</v>
      </c>
      <c r="I43" s="108">
        <v>166</v>
      </c>
      <c r="J43" s="108">
        <v>13097</v>
      </c>
    </row>
    <row r="44" spans="1:10" ht="25.75" customHeight="1" x14ac:dyDescent="0.15">
      <c r="A44" s="158" t="s">
        <v>24</v>
      </c>
      <c r="B44" s="107">
        <v>12730</v>
      </c>
      <c r="C44" s="107">
        <v>7149</v>
      </c>
      <c r="D44" s="107">
        <v>8657</v>
      </c>
      <c r="E44" s="107">
        <v>2986</v>
      </c>
      <c r="F44" s="107">
        <v>6770</v>
      </c>
      <c r="G44" s="107">
        <v>668</v>
      </c>
      <c r="H44" s="107">
        <v>1634</v>
      </c>
      <c r="I44" s="107">
        <v>449</v>
      </c>
      <c r="J44" s="107">
        <v>41060</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Contents!B43</f>
        <v>© Commonwealth of Australia 2020</v>
      </c>
      <c r="B47" s="13"/>
      <c r="C47" s="13"/>
      <c r="D47" s="13"/>
      <c r="E47" s="13"/>
      <c r="F47" s="13"/>
      <c r="G47" s="13"/>
      <c r="H47" s="13"/>
      <c r="I47" s="13"/>
      <c r="J47" s="13"/>
    </row>
  </sheetData>
  <sheetProtection sheet="1"/>
  <mergeCells count="4">
    <mergeCell ref="A6:J6"/>
    <mergeCell ref="A19:J19"/>
    <mergeCell ref="A32:J32"/>
    <mergeCell ref="A1:K1"/>
  </mergeCells>
  <hyperlinks>
    <hyperlink ref="A47" r:id="rId1" display="© Commonwealth of Australia 2014" xr:uid="{BE13B9B7-2228-EA4C-8C50-EE49A9ADC133}"/>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3FC92-2155-3D4F-AF7B-216BD2D3B34A}">
  <sheetPr codeName="Sheet19">
    <pageSetUpPr fitToPage="1"/>
  </sheetPr>
  <dimension ref="A1:N104"/>
  <sheetViews>
    <sheetView zoomScaleNormal="100" workbookViewId="0">
      <pane xSplit="1" ySplit="5" topLeftCell="B6" activePane="bottomRight" state="frozen"/>
      <selection activeCell="D174" sqref="D174"/>
      <selection pane="topRight" activeCell="D174" sqref="D174"/>
      <selection pane="bottomLeft" activeCell="D174" sqref="D174"/>
      <selection pane="bottomRight" sqref="A1:K1"/>
    </sheetView>
  </sheetViews>
  <sheetFormatPr baseColWidth="10" defaultRowHeight="14" x14ac:dyDescent="0.15"/>
  <cols>
    <col min="1" max="1" width="41.1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B3" s="99"/>
      <c r="F3" s="58"/>
    </row>
    <row r="4" spans="1:14" ht="25.5" customHeight="1" x14ac:dyDescent="0.15">
      <c r="A4" s="4" t="s">
        <v>349</v>
      </c>
    </row>
    <row r="5" spans="1:14" ht="12.75" customHeight="1" x14ac:dyDescent="0.15">
      <c r="A5" s="5" t="s">
        <v>260</v>
      </c>
      <c r="B5" s="6" t="s">
        <v>2</v>
      </c>
      <c r="C5" s="6" t="s">
        <v>3</v>
      </c>
      <c r="D5" s="6" t="s">
        <v>4</v>
      </c>
      <c r="E5" s="6" t="s">
        <v>5</v>
      </c>
      <c r="F5" s="6" t="s">
        <v>6</v>
      </c>
      <c r="G5" s="6" t="s">
        <v>7</v>
      </c>
      <c r="H5" s="6" t="s">
        <v>8</v>
      </c>
      <c r="I5" s="6" t="s">
        <v>9</v>
      </c>
      <c r="J5" s="6" t="s">
        <v>10</v>
      </c>
    </row>
    <row r="6" spans="1:14" ht="12.75" customHeight="1" x14ac:dyDescent="0.15">
      <c r="A6" s="189" t="s">
        <v>203</v>
      </c>
      <c r="B6" s="191">
        <v>233</v>
      </c>
      <c r="C6" s="191">
        <v>128</v>
      </c>
      <c r="D6" s="191">
        <v>187</v>
      </c>
      <c r="E6" s="191">
        <v>54</v>
      </c>
      <c r="F6" s="191">
        <v>70</v>
      </c>
      <c r="G6" s="191">
        <v>11</v>
      </c>
      <c r="H6" s="191">
        <v>11</v>
      </c>
      <c r="I6" s="191">
        <v>3</v>
      </c>
      <c r="J6" s="191">
        <v>696</v>
      </c>
      <c r="K6" s="22"/>
    </row>
    <row r="7" spans="1:14" ht="12.75" customHeight="1" x14ac:dyDescent="0.15">
      <c r="A7" s="9" t="s">
        <v>217</v>
      </c>
      <c r="B7" s="108">
        <v>165</v>
      </c>
      <c r="C7" s="108">
        <v>90</v>
      </c>
      <c r="D7" s="108">
        <v>139</v>
      </c>
      <c r="E7" s="108">
        <v>40</v>
      </c>
      <c r="F7" s="108">
        <v>57</v>
      </c>
      <c r="G7" s="185">
        <v>13</v>
      </c>
      <c r="H7" s="108">
        <v>7</v>
      </c>
      <c r="I7" s="185">
        <v>3</v>
      </c>
      <c r="J7" s="108">
        <v>505</v>
      </c>
      <c r="K7" s="22"/>
    </row>
    <row r="8" spans="1:14" ht="12.75" customHeight="1" x14ac:dyDescent="0.15">
      <c r="A8" s="9" t="s">
        <v>218</v>
      </c>
      <c r="B8" s="108">
        <v>40</v>
      </c>
      <c r="C8" s="108">
        <v>25</v>
      </c>
      <c r="D8" s="108">
        <v>37</v>
      </c>
      <c r="E8" s="108">
        <v>16</v>
      </c>
      <c r="F8" s="117">
        <v>7</v>
      </c>
      <c r="G8" s="117">
        <v>0</v>
      </c>
      <c r="H8" s="108">
        <v>3</v>
      </c>
      <c r="I8" s="117">
        <v>0</v>
      </c>
      <c r="J8" s="108">
        <v>124</v>
      </c>
      <c r="K8" s="22"/>
    </row>
    <row r="9" spans="1:14" ht="12.75" customHeight="1" x14ac:dyDescent="0.15">
      <c r="A9" s="9" t="s">
        <v>219</v>
      </c>
      <c r="B9" s="108">
        <v>26</v>
      </c>
      <c r="C9" s="108">
        <v>20</v>
      </c>
      <c r="D9" s="108">
        <v>9</v>
      </c>
      <c r="E9" s="108">
        <v>3</v>
      </c>
      <c r="F9" s="108">
        <v>8</v>
      </c>
      <c r="G9" s="117">
        <v>0</v>
      </c>
      <c r="H9" s="108">
        <v>6</v>
      </c>
      <c r="I9" s="117">
        <v>0</v>
      </c>
      <c r="J9" s="108">
        <v>67</v>
      </c>
      <c r="K9" s="22"/>
    </row>
    <row r="10" spans="1:14" ht="12.75" customHeight="1" x14ac:dyDescent="0.15">
      <c r="A10" s="10"/>
      <c r="B10" s="109"/>
      <c r="C10" s="109"/>
      <c r="D10" s="109"/>
      <c r="E10" s="109"/>
      <c r="F10" s="109"/>
      <c r="G10" s="109"/>
      <c r="H10" s="109"/>
      <c r="I10" s="109"/>
      <c r="J10" s="109"/>
      <c r="K10" s="22"/>
    </row>
    <row r="11" spans="1:14" ht="12.75" customHeight="1" x14ac:dyDescent="0.15">
      <c r="A11" s="189" t="s">
        <v>204</v>
      </c>
      <c r="B11" s="191">
        <v>1467</v>
      </c>
      <c r="C11" s="191">
        <v>719</v>
      </c>
      <c r="D11" s="191">
        <v>797</v>
      </c>
      <c r="E11" s="191">
        <v>388</v>
      </c>
      <c r="F11" s="191">
        <v>617</v>
      </c>
      <c r="G11" s="191">
        <v>63</v>
      </c>
      <c r="H11" s="191">
        <v>274</v>
      </c>
      <c r="I11" s="191">
        <v>73</v>
      </c>
      <c r="J11" s="191">
        <v>4390</v>
      </c>
      <c r="K11" s="22"/>
    </row>
    <row r="12" spans="1:14" ht="12.75" customHeight="1" x14ac:dyDescent="0.15">
      <c r="A12" s="9" t="s">
        <v>220</v>
      </c>
      <c r="B12" s="108">
        <v>1282</v>
      </c>
      <c r="C12" s="108">
        <v>681</v>
      </c>
      <c r="D12" s="108">
        <v>759</v>
      </c>
      <c r="E12" s="108">
        <v>388</v>
      </c>
      <c r="F12" s="108">
        <v>601</v>
      </c>
      <c r="G12" s="108">
        <v>56</v>
      </c>
      <c r="H12" s="108">
        <v>268</v>
      </c>
      <c r="I12" s="108">
        <v>73</v>
      </c>
      <c r="J12" s="108">
        <v>4117</v>
      </c>
      <c r="K12" s="22"/>
    </row>
    <row r="13" spans="1:14" ht="12.75" customHeight="1" x14ac:dyDescent="0.15">
      <c r="A13" s="9" t="s">
        <v>280</v>
      </c>
      <c r="B13" s="108">
        <v>184</v>
      </c>
      <c r="C13" s="108">
        <v>36</v>
      </c>
      <c r="D13" s="108">
        <v>34</v>
      </c>
      <c r="E13" s="117">
        <v>0</v>
      </c>
      <c r="F13" s="108">
        <v>12</v>
      </c>
      <c r="G13" s="117">
        <v>0</v>
      </c>
      <c r="H13" s="117">
        <v>0</v>
      </c>
      <c r="I13" s="117">
        <v>0</v>
      </c>
      <c r="J13" s="108">
        <v>275</v>
      </c>
      <c r="K13" s="22"/>
    </row>
    <row r="14" spans="1:14" ht="12.75" customHeight="1" x14ac:dyDescent="0.15">
      <c r="A14" s="10"/>
      <c r="B14" s="109"/>
      <c r="C14" s="109"/>
      <c r="D14" s="109"/>
      <c r="E14" s="109"/>
      <c r="F14" s="109"/>
      <c r="G14" s="109"/>
      <c r="H14" s="109"/>
      <c r="I14" s="109"/>
      <c r="J14" s="109"/>
      <c r="K14" s="22"/>
    </row>
    <row r="15" spans="1:14" ht="12.75" customHeight="1" x14ac:dyDescent="0.15">
      <c r="A15" s="189" t="s">
        <v>205</v>
      </c>
      <c r="B15" s="191">
        <v>550</v>
      </c>
      <c r="C15" s="191">
        <v>203</v>
      </c>
      <c r="D15" s="191">
        <v>268</v>
      </c>
      <c r="E15" s="191">
        <v>96</v>
      </c>
      <c r="F15" s="191">
        <v>180</v>
      </c>
      <c r="G15" s="191">
        <v>10</v>
      </c>
      <c r="H15" s="191">
        <v>56</v>
      </c>
      <c r="I15" s="191">
        <v>10</v>
      </c>
      <c r="J15" s="191">
        <v>1379</v>
      </c>
      <c r="K15" s="22"/>
    </row>
    <row r="16" spans="1:14" ht="12.75" customHeight="1" x14ac:dyDescent="0.15">
      <c r="A16" s="9" t="s">
        <v>221</v>
      </c>
      <c r="B16" s="108">
        <v>460</v>
      </c>
      <c r="C16" s="108">
        <v>159</v>
      </c>
      <c r="D16" s="108">
        <v>241</v>
      </c>
      <c r="E16" s="108">
        <v>85</v>
      </c>
      <c r="F16" s="108">
        <v>155</v>
      </c>
      <c r="G16" s="185">
        <v>7</v>
      </c>
      <c r="H16" s="108">
        <v>45</v>
      </c>
      <c r="I16" s="185">
        <v>7</v>
      </c>
      <c r="J16" s="108">
        <v>1165</v>
      </c>
      <c r="K16" s="22"/>
    </row>
    <row r="17" spans="1:11" ht="12.75" customHeight="1" x14ac:dyDescent="0.15">
      <c r="A17" s="9" t="s">
        <v>222</v>
      </c>
      <c r="B17" s="108">
        <v>96</v>
      </c>
      <c r="C17" s="108">
        <v>40</v>
      </c>
      <c r="D17" s="108">
        <v>36</v>
      </c>
      <c r="E17" s="108">
        <v>16</v>
      </c>
      <c r="F17" s="108">
        <v>20</v>
      </c>
      <c r="G17" s="185">
        <v>3</v>
      </c>
      <c r="H17" s="108">
        <v>5</v>
      </c>
      <c r="I17" s="117">
        <v>0</v>
      </c>
      <c r="J17" s="108">
        <v>214</v>
      </c>
      <c r="K17" s="22"/>
    </row>
    <row r="18" spans="1:11" ht="12.75" customHeight="1" x14ac:dyDescent="0.15">
      <c r="A18" s="10"/>
      <c r="B18" s="109"/>
      <c r="C18" s="109"/>
      <c r="D18" s="109"/>
      <c r="E18" s="109"/>
      <c r="F18" s="109"/>
      <c r="G18" s="109"/>
      <c r="H18" s="109"/>
      <c r="I18" s="109"/>
      <c r="J18" s="109"/>
      <c r="K18" s="22"/>
    </row>
    <row r="19" spans="1:11" ht="12.75" customHeight="1" x14ac:dyDescent="0.15">
      <c r="A19" s="189" t="s">
        <v>206</v>
      </c>
      <c r="B19" s="191">
        <v>94</v>
      </c>
      <c r="C19" s="191">
        <v>139</v>
      </c>
      <c r="D19" s="191">
        <v>117</v>
      </c>
      <c r="E19" s="191">
        <v>29</v>
      </c>
      <c r="F19" s="191">
        <v>91</v>
      </c>
      <c r="G19" s="191">
        <v>8</v>
      </c>
      <c r="H19" s="191">
        <v>8</v>
      </c>
      <c r="I19" s="191">
        <v>4</v>
      </c>
      <c r="J19" s="191">
        <v>489</v>
      </c>
      <c r="K19" s="22"/>
    </row>
    <row r="20" spans="1:11" ht="12.75" customHeight="1" x14ac:dyDescent="0.15">
      <c r="A20" s="9" t="s">
        <v>223</v>
      </c>
      <c r="B20" s="108">
        <v>94</v>
      </c>
      <c r="C20" s="108">
        <v>49</v>
      </c>
      <c r="D20" s="108">
        <v>90</v>
      </c>
      <c r="E20" s="108">
        <v>30</v>
      </c>
      <c r="F20" s="117">
        <v>60</v>
      </c>
      <c r="G20" s="108">
        <v>8</v>
      </c>
      <c r="H20" s="108">
        <v>6</v>
      </c>
      <c r="I20" s="108">
        <v>4</v>
      </c>
      <c r="J20" s="108">
        <v>339</v>
      </c>
      <c r="K20" s="22"/>
    </row>
    <row r="21" spans="1:11" ht="12.75" customHeight="1" x14ac:dyDescent="0.15">
      <c r="A21" s="9" t="s">
        <v>275</v>
      </c>
      <c r="B21" s="117">
        <v>0</v>
      </c>
      <c r="C21" s="108">
        <v>93</v>
      </c>
      <c r="D21" s="108">
        <v>26</v>
      </c>
      <c r="E21" s="108">
        <v>3</v>
      </c>
      <c r="F21" s="108">
        <v>32</v>
      </c>
      <c r="G21" s="117">
        <v>0</v>
      </c>
      <c r="H21" s="117">
        <v>0</v>
      </c>
      <c r="I21" s="117">
        <v>0</v>
      </c>
      <c r="J21" s="108">
        <v>147</v>
      </c>
      <c r="K21" s="22"/>
    </row>
    <row r="22" spans="1:11" ht="12.75" customHeight="1" x14ac:dyDescent="0.15">
      <c r="A22" s="10"/>
      <c r="B22" s="109"/>
      <c r="C22" s="109"/>
      <c r="D22" s="109"/>
      <c r="E22" s="109"/>
      <c r="F22" s="109"/>
      <c r="G22" s="109"/>
      <c r="H22" s="109"/>
      <c r="I22" s="109"/>
      <c r="J22" s="109"/>
      <c r="K22" s="22"/>
    </row>
    <row r="23" spans="1:11" ht="12.75" customHeight="1" x14ac:dyDescent="0.15">
      <c r="A23" s="189" t="s">
        <v>207</v>
      </c>
      <c r="B23" s="191">
        <v>71</v>
      </c>
      <c r="C23" s="191">
        <v>44</v>
      </c>
      <c r="D23" s="191">
        <v>39</v>
      </c>
      <c r="E23" s="191">
        <v>17</v>
      </c>
      <c r="F23" s="191">
        <v>47</v>
      </c>
      <c r="G23" s="118">
        <v>0</v>
      </c>
      <c r="H23" s="191">
        <v>8</v>
      </c>
      <c r="I23" s="191">
        <v>7</v>
      </c>
      <c r="J23" s="191">
        <v>230</v>
      </c>
      <c r="K23" s="22"/>
    </row>
    <row r="24" spans="1:11" ht="12.75" customHeight="1" x14ac:dyDescent="0.15">
      <c r="A24" s="9" t="s">
        <v>224</v>
      </c>
      <c r="B24" s="108">
        <v>52</v>
      </c>
      <c r="C24" s="108">
        <v>16</v>
      </c>
      <c r="D24" s="108">
        <v>10</v>
      </c>
      <c r="E24" s="108">
        <v>3</v>
      </c>
      <c r="F24" s="117">
        <v>0</v>
      </c>
      <c r="G24" s="117">
        <v>0</v>
      </c>
      <c r="H24" s="117">
        <v>0</v>
      </c>
      <c r="I24" s="117">
        <v>0</v>
      </c>
      <c r="J24" s="108">
        <v>82</v>
      </c>
      <c r="K24" s="22"/>
    </row>
    <row r="25" spans="1:11" ht="12.75" customHeight="1" x14ac:dyDescent="0.15">
      <c r="A25" s="9" t="s">
        <v>225</v>
      </c>
      <c r="B25" s="117">
        <v>0</v>
      </c>
      <c r="C25" s="108">
        <v>27</v>
      </c>
      <c r="D25" s="108">
        <v>7</v>
      </c>
      <c r="E25" s="117">
        <v>3</v>
      </c>
      <c r="F25" s="108">
        <v>10</v>
      </c>
      <c r="G25" s="117">
        <v>0</v>
      </c>
      <c r="H25" s="117">
        <v>6</v>
      </c>
      <c r="I25" s="117">
        <v>3</v>
      </c>
      <c r="J25" s="108">
        <v>62</v>
      </c>
      <c r="K25" s="22"/>
    </row>
    <row r="26" spans="1:11" ht="12.75" customHeight="1" x14ac:dyDescent="0.15">
      <c r="A26" s="9" t="s">
        <v>226</v>
      </c>
      <c r="B26" s="108">
        <v>21</v>
      </c>
      <c r="C26" s="117">
        <v>0</v>
      </c>
      <c r="D26" s="108">
        <v>13</v>
      </c>
      <c r="E26" s="108">
        <v>14</v>
      </c>
      <c r="F26" s="108">
        <v>30</v>
      </c>
      <c r="G26" s="117">
        <v>0</v>
      </c>
      <c r="H26" s="117">
        <v>3</v>
      </c>
      <c r="I26" s="117">
        <v>5</v>
      </c>
      <c r="J26" s="108">
        <v>91</v>
      </c>
      <c r="K26" s="22"/>
    </row>
    <row r="27" spans="1:11" ht="12.75" customHeight="1" x14ac:dyDescent="0.15">
      <c r="A27" s="10"/>
      <c r="B27" s="109"/>
      <c r="C27" s="109"/>
      <c r="D27" s="109"/>
      <c r="E27" s="109"/>
      <c r="F27" s="109"/>
      <c r="G27" s="109"/>
      <c r="H27" s="118"/>
      <c r="I27" s="118"/>
      <c r="J27" s="109"/>
      <c r="K27" s="22"/>
    </row>
    <row r="28" spans="1:11" ht="12.75" customHeight="1" x14ac:dyDescent="0.15">
      <c r="A28" s="189" t="s">
        <v>208</v>
      </c>
      <c r="B28" s="109">
        <v>214</v>
      </c>
      <c r="C28" s="109">
        <v>150</v>
      </c>
      <c r="D28" s="109">
        <v>235</v>
      </c>
      <c r="E28" s="109">
        <v>73</v>
      </c>
      <c r="F28" s="109">
        <v>229</v>
      </c>
      <c r="G28" s="118">
        <v>25</v>
      </c>
      <c r="H28" s="109">
        <v>35</v>
      </c>
      <c r="I28" s="109">
        <v>10</v>
      </c>
      <c r="J28" s="109">
        <v>974</v>
      </c>
      <c r="K28" s="22"/>
    </row>
    <row r="29" spans="1:11" s="180" customFormat="1" ht="12.75" customHeight="1" x14ac:dyDescent="0.15">
      <c r="A29" s="9" t="s">
        <v>227</v>
      </c>
      <c r="B29" s="108">
        <v>209</v>
      </c>
      <c r="C29" s="117">
        <v>147</v>
      </c>
      <c r="D29" s="108">
        <v>238</v>
      </c>
      <c r="E29" s="108">
        <v>77</v>
      </c>
      <c r="F29" s="108">
        <v>230</v>
      </c>
      <c r="G29" s="117">
        <v>25</v>
      </c>
      <c r="H29" s="117">
        <v>35</v>
      </c>
      <c r="I29" s="117">
        <v>10</v>
      </c>
      <c r="J29" s="108">
        <v>969</v>
      </c>
      <c r="K29" s="22"/>
    </row>
    <row r="30" spans="1:11" ht="12.75" customHeight="1" x14ac:dyDescent="0.15">
      <c r="A30" s="3"/>
      <c r="B30" s="108"/>
      <c r="C30" s="108"/>
      <c r="D30" s="108"/>
      <c r="E30" s="108"/>
      <c r="F30" s="108"/>
      <c r="G30" s="117"/>
      <c r="H30" s="108"/>
      <c r="I30" s="108"/>
      <c r="J30" s="108"/>
      <c r="K30" s="22"/>
    </row>
    <row r="31" spans="1:11" ht="12.75" customHeight="1" x14ac:dyDescent="0.15">
      <c r="A31" s="189" t="s">
        <v>283</v>
      </c>
      <c r="B31" s="109">
        <v>225</v>
      </c>
      <c r="C31" s="109">
        <v>230</v>
      </c>
      <c r="D31" s="109">
        <v>142</v>
      </c>
      <c r="E31" s="109">
        <v>90</v>
      </c>
      <c r="F31" s="109">
        <v>148</v>
      </c>
      <c r="G31" s="109">
        <v>21</v>
      </c>
      <c r="H31" s="109">
        <v>8</v>
      </c>
      <c r="I31" s="109">
        <v>5</v>
      </c>
      <c r="J31" s="109">
        <v>871</v>
      </c>
      <c r="K31" s="22"/>
    </row>
    <row r="32" spans="1:11" ht="12.75" customHeight="1" x14ac:dyDescent="0.15">
      <c r="A32" s="3"/>
      <c r="B32" s="108"/>
      <c r="C32" s="108"/>
      <c r="D32" s="108"/>
      <c r="E32" s="108"/>
      <c r="F32" s="108"/>
      <c r="G32" s="108"/>
      <c r="H32" s="108"/>
      <c r="I32" s="108"/>
      <c r="J32" s="108"/>
      <c r="K32" s="22"/>
    </row>
    <row r="33" spans="1:11" ht="12.75" customHeight="1" x14ac:dyDescent="0.15">
      <c r="A33" s="189" t="s">
        <v>209</v>
      </c>
      <c r="B33" s="192">
        <v>101</v>
      </c>
      <c r="C33" s="192">
        <v>157</v>
      </c>
      <c r="D33" s="192">
        <v>71</v>
      </c>
      <c r="E33" s="192">
        <v>37</v>
      </c>
      <c r="F33" s="192">
        <v>22</v>
      </c>
      <c r="G33" s="192">
        <v>7</v>
      </c>
      <c r="H33" s="192">
        <v>3</v>
      </c>
      <c r="I33" s="192">
        <v>5</v>
      </c>
      <c r="J33" s="192">
        <v>402</v>
      </c>
      <c r="K33" s="22"/>
    </row>
    <row r="34" spans="1:11" ht="12.75" customHeight="1" x14ac:dyDescent="0.15">
      <c r="A34" s="9" t="s">
        <v>229</v>
      </c>
      <c r="B34" s="108">
        <v>19</v>
      </c>
      <c r="C34" s="108">
        <v>86</v>
      </c>
      <c r="D34" s="108">
        <v>29</v>
      </c>
      <c r="E34" s="108">
        <v>13</v>
      </c>
      <c r="F34" s="108">
        <v>8</v>
      </c>
      <c r="G34" s="185">
        <v>3</v>
      </c>
      <c r="H34" s="117">
        <v>0</v>
      </c>
      <c r="I34" s="117">
        <v>0</v>
      </c>
      <c r="J34" s="108">
        <v>156</v>
      </c>
      <c r="K34" s="22"/>
    </row>
    <row r="35" spans="1:11" ht="12.75" customHeight="1" x14ac:dyDescent="0.15">
      <c r="A35" s="9" t="s">
        <v>230</v>
      </c>
      <c r="B35" s="108">
        <v>52</v>
      </c>
      <c r="C35" s="108">
        <v>54</v>
      </c>
      <c r="D35" s="108">
        <v>32</v>
      </c>
      <c r="E35" s="108">
        <v>23</v>
      </c>
      <c r="F35" s="108">
        <v>3</v>
      </c>
      <c r="G35" s="185">
        <v>7</v>
      </c>
      <c r="H35" s="108">
        <v>3</v>
      </c>
      <c r="I35" s="117">
        <v>0</v>
      </c>
      <c r="J35" s="108">
        <v>178</v>
      </c>
      <c r="K35" s="22"/>
    </row>
    <row r="36" spans="1:11" ht="12.75" customHeight="1" x14ac:dyDescent="0.15">
      <c r="A36" s="9" t="s">
        <v>281</v>
      </c>
      <c r="B36" s="108">
        <v>26</v>
      </c>
      <c r="C36" s="108">
        <v>19</v>
      </c>
      <c r="D36" s="108">
        <v>15</v>
      </c>
      <c r="E36" s="108">
        <v>4</v>
      </c>
      <c r="F36" s="108">
        <v>7</v>
      </c>
      <c r="G36" s="117">
        <v>0</v>
      </c>
      <c r="H36" s="117">
        <v>0</v>
      </c>
      <c r="I36" s="117">
        <v>0</v>
      </c>
      <c r="J36" s="108">
        <v>74</v>
      </c>
      <c r="K36" s="22"/>
    </row>
    <row r="37" spans="1:11" ht="12.75" customHeight="1" x14ac:dyDescent="0.15">
      <c r="A37" s="10"/>
      <c r="B37" s="109"/>
      <c r="C37" s="109"/>
      <c r="D37" s="109"/>
      <c r="E37" s="109"/>
      <c r="F37" s="109"/>
      <c r="G37" s="109"/>
      <c r="H37" s="109"/>
      <c r="I37" s="109"/>
      <c r="J37" s="109"/>
      <c r="K37" s="22"/>
    </row>
    <row r="38" spans="1:11" ht="12.75" customHeight="1" x14ac:dyDescent="0.15">
      <c r="A38" s="189" t="s">
        <v>210</v>
      </c>
      <c r="B38" s="192">
        <v>81</v>
      </c>
      <c r="C38" s="192">
        <v>54</v>
      </c>
      <c r="D38" s="192">
        <v>28</v>
      </c>
      <c r="E38" s="192">
        <v>3</v>
      </c>
      <c r="F38" s="192">
        <v>19</v>
      </c>
      <c r="G38" s="118">
        <v>0</v>
      </c>
      <c r="H38" s="118">
        <v>0</v>
      </c>
      <c r="I38" s="118">
        <v>0</v>
      </c>
      <c r="J38" s="192">
        <v>185</v>
      </c>
      <c r="K38" s="22"/>
    </row>
    <row r="39" spans="1:11" ht="12.75" customHeight="1" x14ac:dyDescent="0.15">
      <c r="A39" s="9" t="s">
        <v>231</v>
      </c>
      <c r="B39" s="108">
        <v>73</v>
      </c>
      <c r="C39" s="108">
        <v>54</v>
      </c>
      <c r="D39" s="108">
        <v>22</v>
      </c>
      <c r="E39" s="108">
        <v>3</v>
      </c>
      <c r="F39" s="108">
        <v>11</v>
      </c>
      <c r="G39" s="117">
        <v>0</v>
      </c>
      <c r="H39" s="117">
        <v>0</v>
      </c>
      <c r="I39" s="117">
        <v>0</v>
      </c>
      <c r="J39" s="108">
        <v>173</v>
      </c>
      <c r="K39" s="22"/>
    </row>
    <row r="40" spans="1:11" ht="12.75" customHeight="1" x14ac:dyDescent="0.15">
      <c r="A40" s="9" t="s">
        <v>232</v>
      </c>
      <c r="B40" s="117">
        <v>0</v>
      </c>
      <c r="C40" s="117">
        <v>0</v>
      </c>
      <c r="D40" s="108">
        <v>3</v>
      </c>
      <c r="E40" s="117">
        <v>0</v>
      </c>
      <c r="F40" s="108">
        <v>3</v>
      </c>
      <c r="G40" s="117">
        <v>0</v>
      </c>
      <c r="H40" s="117">
        <v>0</v>
      </c>
      <c r="I40" s="117">
        <v>0</v>
      </c>
      <c r="J40" s="108">
        <v>8</v>
      </c>
      <c r="K40" s="22"/>
    </row>
    <row r="41" spans="1:11" ht="12.75" customHeight="1" x14ac:dyDescent="0.15">
      <c r="A41" s="10"/>
      <c r="B41" s="109"/>
      <c r="C41" s="109"/>
      <c r="D41" s="109"/>
      <c r="E41" s="109"/>
      <c r="F41" s="109"/>
      <c r="G41" s="109"/>
      <c r="H41" s="109"/>
      <c r="I41" s="118"/>
      <c r="J41" s="109"/>
      <c r="K41" s="22"/>
    </row>
    <row r="42" spans="1:11" ht="12.75" customHeight="1" x14ac:dyDescent="0.15">
      <c r="A42" s="189" t="s">
        <v>211</v>
      </c>
      <c r="B42" s="192">
        <v>828</v>
      </c>
      <c r="C42" s="192">
        <v>446</v>
      </c>
      <c r="D42" s="192">
        <v>307</v>
      </c>
      <c r="E42" s="192">
        <v>155</v>
      </c>
      <c r="F42" s="192">
        <v>319</v>
      </c>
      <c r="G42" s="192">
        <v>14</v>
      </c>
      <c r="H42" s="192">
        <v>49</v>
      </c>
      <c r="I42" s="192">
        <v>5</v>
      </c>
      <c r="J42" s="192">
        <v>2121</v>
      </c>
      <c r="K42" s="22"/>
    </row>
    <row r="43" spans="1:11" ht="12.75" customHeight="1" x14ac:dyDescent="0.15">
      <c r="A43" s="9" t="s">
        <v>233</v>
      </c>
      <c r="B43" s="108">
        <v>114</v>
      </c>
      <c r="C43" s="108">
        <v>44</v>
      </c>
      <c r="D43" s="108">
        <v>8</v>
      </c>
      <c r="E43" s="108">
        <v>3</v>
      </c>
      <c r="F43" s="108">
        <v>8</v>
      </c>
      <c r="G43" s="117">
        <v>0</v>
      </c>
      <c r="H43" s="117">
        <v>0</v>
      </c>
      <c r="I43" s="117">
        <v>0</v>
      </c>
      <c r="J43" s="108">
        <v>180</v>
      </c>
      <c r="K43" s="22"/>
    </row>
    <row r="44" spans="1:11" ht="12.75" customHeight="1" x14ac:dyDescent="0.15">
      <c r="A44" s="9" t="s">
        <v>234</v>
      </c>
      <c r="B44" s="108">
        <v>593</v>
      </c>
      <c r="C44" s="108">
        <v>304</v>
      </c>
      <c r="D44" s="108">
        <v>256</v>
      </c>
      <c r="E44" s="108">
        <v>138</v>
      </c>
      <c r="F44" s="108">
        <v>290</v>
      </c>
      <c r="G44" s="108">
        <v>11</v>
      </c>
      <c r="H44" s="108">
        <v>49</v>
      </c>
      <c r="I44" s="108">
        <v>3</v>
      </c>
      <c r="J44" s="108">
        <v>1647</v>
      </c>
      <c r="K44" s="22"/>
    </row>
    <row r="45" spans="1:11" ht="12.75" customHeight="1" x14ac:dyDescent="0.15">
      <c r="A45" s="9" t="s">
        <v>235</v>
      </c>
      <c r="B45" s="108">
        <v>115</v>
      </c>
      <c r="C45" s="108">
        <v>78</v>
      </c>
      <c r="D45" s="108">
        <v>30</v>
      </c>
      <c r="E45" s="108">
        <v>13</v>
      </c>
      <c r="F45" s="108">
        <v>19</v>
      </c>
      <c r="G45" s="117">
        <v>0</v>
      </c>
      <c r="H45" s="117">
        <v>0</v>
      </c>
      <c r="I45" s="117">
        <v>0</v>
      </c>
      <c r="J45" s="108">
        <v>263</v>
      </c>
      <c r="K45" s="22"/>
    </row>
    <row r="46" spans="1:11" ht="12.75" customHeight="1" x14ac:dyDescent="0.15">
      <c r="A46" s="9" t="s">
        <v>236</v>
      </c>
      <c r="B46" s="108">
        <v>11</v>
      </c>
      <c r="C46" s="108">
        <v>9</v>
      </c>
      <c r="D46" s="108">
        <v>9</v>
      </c>
      <c r="E46" s="117">
        <v>0</v>
      </c>
      <c r="F46" s="117">
        <v>0</v>
      </c>
      <c r="G46" s="117">
        <v>0</v>
      </c>
      <c r="H46" s="117">
        <v>0</v>
      </c>
      <c r="I46" s="117">
        <v>0</v>
      </c>
      <c r="J46" s="108">
        <v>31</v>
      </c>
      <c r="K46" s="22"/>
    </row>
    <row r="47" spans="1:11" ht="12.75" customHeight="1" x14ac:dyDescent="0.15">
      <c r="A47" s="10"/>
      <c r="B47" s="109"/>
      <c r="C47" s="109"/>
      <c r="D47" s="109"/>
      <c r="E47" s="109"/>
      <c r="F47" s="109"/>
      <c r="G47" s="109"/>
      <c r="H47" s="109"/>
      <c r="I47" s="109"/>
      <c r="J47" s="109"/>
      <c r="K47" s="22"/>
    </row>
    <row r="48" spans="1:11" ht="12.75" customHeight="1" x14ac:dyDescent="0.15">
      <c r="A48" s="189" t="s">
        <v>212</v>
      </c>
      <c r="B48" s="191">
        <v>115</v>
      </c>
      <c r="C48" s="191">
        <v>86</v>
      </c>
      <c r="D48" s="191">
        <v>124</v>
      </c>
      <c r="E48" s="191">
        <v>29</v>
      </c>
      <c r="F48" s="191">
        <v>21</v>
      </c>
      <c r="G48" s="191">
        <v>4</v>
      </c>
      <c r="H48" s="191">
        <v>10</v>
      </c>
      <c r="I48" s="191">
        <v>4</v>
      </c>
      <c r="J48" s="191">
        <v>404</v>
      </c>
      <c r="K48" s="22"/>
    </row>
    <row r="49" spans="1:11" ht="12.75" customHeight="1" x14ac:dyDescent="0.15">
      <c r="A49" s="9" t="s">
        <v>237</v>
      </c>
      <c r="B49" s="108">
        <v>83</v>
      </c>
      <c r="C49" s="108">
        <v>86</v>
      </c>
      <c r="D49" s="117">
        <v>73</v>
      </c>
      <c r="E49" s="117">
        <v>3</v>
      </c>
      <c r="F49" s="117">
        <v>15</v>
      </c>
      <c r="G49" s="108">
        <v>3</v>
      </c>
      <c r="H49" s="117">
        <v>0</v>
      </c>
      <c r="I49" s="117">
        <v>7</v>
      </c>
      <c r="J49" s="108">
        <v>270</v>
      </c>
      <c r="K49" s="22"/>
    </row>
    <row r="50" spans="1:11" ht="12.75" customHeight="1" x14ac:dyDescent="0.15">
      <c r="A50" s="9" t="s">
        <v>238</v>
      </c>
      <c r="B50" s="108">
        <v>35</v>
      </c>
      <c r="C50" s="117">
        <v>0</v>
      </c>
      <c r="D50" s="108">
        <v>54</v>
      </c>
      <c r="E50" s="108">
        <v>31</v>
      </c>
      <c r="F50" s="108">
        <v>9</v>
      </c>
      <c r="G50" s="108">
        <v>7</v>
      </c>
      <c r="H50" s="108">
        <v>10</v>
      </c>
      <c r="I50" s="117">
        <v>0</v>
      </c>
      <c r="J50" s="108">
        <v>137</v>
      </c>
      <c r="K50" s="22"/>
    </row>
    <row r="51" spans="1:11" ht="12.75" customHeight="1" x14ac:dyDescent="0.15">
      <c r="A51" s="10"/>
      <c r="B51" s="109"/>
      <c r="C51" s="109"/>
      <c r="D51" s="109"/>
      <c r="E51" s="109"/>
      <c r="F51" s="109"/>
      <c r="G51" s="109"/>
      <c r="H51" s="109"/>
      <c r="I51" s="109"/>
      <c r="J51" s="109"/>
      <c r="K51" s="22"/>
    </row>
    <row r="52" spans="1:11" ht="12.75" customHeight="1" x14ac:dyDescent="0.15">
      <c r="A52" s="189" t="s">
        <v>213</v>
      </c>
      <c r="B52" s="109">
        <v>33</v>
      </c>
      <c r="C52" s="109">
        <v>25</v>
      </c>
      <c r="D52" s="109">
        <v>53</v>
      </c>
      <c r="E52" s="109">
        <v>25</v>
      </c>
      <c r="F52" s="109">
        <v>32</v>
      </c>
      <c r="G52" s="109">
        <v>5</v>
      </c>
      <c r="H52" s="109">
        <v>7</v>
      </c>
      <c r="I52" s="109">
        <v>5</v>
      </c>
      <c r="J52" s="109">
        <v>178</v>
      </c>
      <c r="K52" s="22"/>
    </row>
    <row r="53" spans="1:11" s="180" customFormat="1" ht="12.75" customHeight="1" x14ac:dyDescent="0.15">
      <c r="A53" s="9" t="s">
        <v>389</v>
      </c>
      <c r="B53" s="108">
        <v>33</v>
      </c>
      <c r="C53" s="117">
        <v>25</v>
      </c>
      <c r="D53" s="108">
        <v>53</v>
      </c>
      <c r="E53" s="108">
        <v>25</v>
      </c>
      <c r="F53" s="108">
        <v>32</v>
      </c>
      <c r="G53" s="108">
        <v>5</v>
      </c>
      <c r="H53" s="108">
        <v>7</v>
      </c>
      <c r="I53" s="117">
        <v>5</v>
      </c>
      <c r="J53" s="108">
        <v>178</v>
      </c>
      <c r="K53" s="22"/>
    </row>
    <row r="54" spans="1:11" ht="12.75" customHeight="1" x14ac:dyDescent="0.15">
      <c r="A54" s="3"/>
      <c r="B54" s="108"/>
      <c r="C54" s="108"/>
      <c r="D54" s="108"/>
      <c r="E54" s="108"/>
      <c r="F54" s="108"/>
      <c r="G54" s="108"/>
      <c r="H54" s="108"/>
      <c r="I54" s="108"/>
      <c r="J54" s="108"/>
      <c r="K54" s="22"/>
    </row>
    <row r="55" spans="1:11" ht="12.75" customHeight="1" x14ac:dyDescent="0.15">
      <c r="A55" s="189" t="s">
        <v>214</v>
      </c>
      <c r="B55" s="109">
        <v>8</v>
      </c>
      <c r="C55" s="118">
        <v>0</v>
      </c>
      <c r="D55" s="118">
        <v>0</v>
      </c>
      <c r="E55" s="118">
        <v>3</v>
      </c>
      <c r="F55" s="118">
        <v>0</v>
      </c>
      <c r="G55" s="118">
        <v>0</v>
      </c>
      <c r="H55" s="118">
        <v>3</v>
      </c>
      <c r="I55" s="118">
        <v>0</v>
      </c>
      <c r="J55" s="109">
        <v>20</v>
      </c>
      <c r="K55" s="22"/>
    </row>
    <row r="56" spans="1:11" ht="12.75" customHeight="1" x14ac:dyDescent="0.15">
      <c r="A56" s="3"/>
      <c r="B56" s="108"/>
      <c r="C56" s="108"/>
      <c r="D56" s="108"/>
      <c r="E56" s="117"/>
      <c r="F56" s="108"/>
      <c r="G56" s="117"/>
      <c r="H56" s="117"/>
      <c r="I56" s="117"/>
      <c r="J56" s="108"/>
      <c r="K56" s="22"/>
    </row>
    <row r="57" spans="1:11" ht="12.75" customHeight="1" x14ac:dyDescent="0.15">
      <c r="A57" s="189" t="s">
        <v>215</v>
      </c>
      <c r="B57" s="191">
        <v>20</v>
      </c>
      <c r="C57" s="191">
        <v>3</v>
      </c>
      <c r="D57" s="191">
        <v>3</v>
      </c>
      <c r="E57" s="191">
        <v>3</v>
      </c>
      <c r="F57" s="118">
        <v>0</v>
      </c>
      <c r="G57" s="191">
        <v>7</v>
      </c>
      <c r="H57" s="191">
        <v>4</v>
      </c>
      <c r="I57" s="191">
        <v>5</v>
      </c>
      <c r="J57" s="191">
        <v>49</v>
      </c>
      <c r="K57" s="22"/>
    </row>
    <row r="58" spans="1:11" ht="12.75" customHeight="1" x14ac:dyDescent="0.15">
      <c r="A58" s="9" t="s">
        <v>239</v>
      </c>
      <c r="B58" s="108">
        <v>10</v>
      </c>
      <c r="C58" s="117">
        <v>0</v>
      </c>
      <c r="D58" s="117">
        <v>0</v>
      </c>
      <c r="E58" s="117">
        <v>5</v>
      </c>
      <c r="F58" s="117">
        <v>0</v>
      </c>
      <c r="G58" s="117">
        <v>0</v>
      </c>
      <c r="H58" s="117">
        <v>0</v>
      </c>
      <c r="I58" s="117">
        <v>4</v>
      </c>
      <c r="J58" s="108">
        <v>23</v>
      </c>
      <c r="K58" s="22"/>
    </row>
    <row r="59" spans="1:11" ht="12.75" customHeight="1" x14ac:dyDescent="0.15">
      <c r="A59" s="9" t="s">
        <v>277</v>
      </c>
      <c r="B59" s="108">
        <v>7</v>
      </c>
      <c r="C59" s="117">
        <v>3</v>
      </c>
      <c r="D59" s="117">
        <v>0</v>
      </c>
      <c r="E59" s="117">
        <v>0</v>
      </c>
      <c r="F59" s="117">
        <v>0</v>
      </c>
      <c r="G59" s="108">
        <v>3</v>
      </c>
      <c r="H59" s="108">
        <v>4</v>
      </c>
      <c r="I59" s="117">
        <v>4</v>
      </c>
      <c r="J59" s="108">
        <v>23</v>
      </c>
      <c r="K59" s="22"/>
    </row>
    <row r="60" spans="1:11" ht="12.75" customHeight="1" x14ac:dyDescent="0.15">
      <c r="A60" s="10"/>
      <c r="B60" s="109"/>
      <c r="C60" s="109"/>
      <c r="D60" s="109"/>
      <c r="E60" s="109"/>
      <c r="F60" s="117"/>
      <c r="G60" s="109"/>
      <c r="H60" s="109"/>
      <c r="I60" s="109"/>
      <c r="J60" s="109"/>
      <c r="K60" s="22"/>
    </row>
    <row r="61" spans="1:11" s="104" customFormat="1" ht="23.25" customHeight="1" x14ac:dyDescent="0.15">
      <c r="A61" s="190" t="s">
        <v>284</v>
      </c>
      <c r="B61" s="193">
        <v>89</v>
      </c>
      <c r="C61" s="193">
        <v>94</v>
      </c>
      <c r="D61" s="193">
        <v>153</v>
      </c>
      <c r="E61" s="193">
        <v>238</v>
      </c>
      <c r="F61" s="193">
        <v>44</v>
      </c>
      <c r="G61" s="193">
        <v>20</v>
      </c>
      <c r="H61" s="193">
        <v>15</v>
      </c>
      <c r="I61" s="193">
        <v>15</v>
      </c>
      <c r="J61" s="193">
        <v>663</v>
      </c>
      <c r="K61" s="194"/>
    </row>
    <row r="62" spans="1:11" ht="12.75" customHeight="1" x14ac:dyDescent="0.15">
      <c r="A62" s="9" t="s">
        <v>240</v>
      </c>
      <c r="B62" s="117">
        <v>0</v>
      </c>
      <c r="C62" s="117">
        <v>0</v>
      </c>
      <c r="D62" s="117">
        <v>0</v>
      </c>
      <c r="E62" s="117">
        <v>0</v>
      </c>
      <c r="F62" s="117">
        <v>0</v>
      </c>
      <c r="G62" s="117">
        <v>0</v>
      </c>
      <c r="H62" s="117">
        <v>0</v>
      </c>
      <c r="I62" s="117">
        <v>0</v>
      </c>
      <c r="J62" s="108">
        <v>4</v>
      </c>
      <c r="K62" s="22"/>
    </row>
    <row r="63" spans="1:11" ht="12.75" customHeight="1" x14ac:dyDescent="0.15">
      <c r="A63" s="9" t="s">
        <v>278</v>
      </c>
      <c r="B63" s="108">
        <v>28</v>
      </c>
      <c r="C63" s="108">
        <v>40</v>
      </c>
      <c r="D63" s="108">
        <v>51</v>
      </c>
      <c r="E63" s="108">
        <v>213</v>
      </c>
      <c r="F63" s="108">
        <v>15</v>
      </c>
      <c r="G63" s="108">
        <v>12</v>
      </c>
      <c r="H63" s="108">
        <v>3</v>
      </c>
      <c r="I63" s="117">
        <v>0</v>
      </c>
      <c r="J63" s="108">
        <v>378</v>
      </c>
      <c r="K63" s="22"/>
    </row>
    <row r="64" spans="1:11" ht="12.75" customHeight="1" x14ac:dyDescent="0.15">
      <c r="A64" s="9" t="s">
        <v>279</v>
      </c>
      <c r="B64" s="108">
        <v>23</v>
      </c>
      <c r="C64" s="108">
        <v>37</v>
      </c>
      <c r="D64" s="108">
        <v>92</v>
      </c>
      <c r="E64" s="108">
        <v>17</v>
      </c>
      <c r="F64" s="108">
        <v>18</v>
      </c>
      <c r="G64" s="108">
        <v>7</v>
      </c>
      <c r="H64" s="108">
        <v>8</v>
      </c>
      <c r="I64" s="108">
        <v>4</v>
      </c>
      <c r="J64" s="108">
        <v>197</v>
      </c>
      <c r="K64" s="22"/>
    </row>
    <row r="65" spans="1:12" ht="12.75" customHeight="1" x14ac:dyDescent="0.15">
      <c r="A65" s="9" t="s">
        <v>241</v>
      </c>
      <c r="B65" s="117">
        <v>4</v>
      </c>
      <c r="C65" s="108">
        <v>4</v>
      </c>
      <c r="D65" s="117">
        <v>4</v>
      </c>
      <c r="E65" s="117">
        <v>0</v>
      </c>
      <c r="F65" s="117">
        <v>0</v>
      </c>
      <c r="G65" s="117">
        <v>0</v>
      </c>
      <c r="H65" s="117">
        <v>0</v>
      </c>
      <c r="I65" s="117">
        <v>0</v>
      </c>
      <c r="J65" s="108">
        <v>12</v>
      </c>
      <c r="K65" s="22"/>
    </row>
    <row r="66" spans="1:12" ht="12.75" customHeight="1" x14ac:dyDescent="0.15">
      <c r="A66" s="9" t="s">
        <v>242</v>
      </c>
      <c r="B66" s="108">
        <v>12</v>
      </c>
      <c r="C66" s="108">
        <v>4</v>
      </c>
      <c r="D66" s="117">
        <v>0</v>
      </c>
      <c r="E66" s="117">
        <v>0</v>
      </c>
      <c r="F66" s="117">
        <v>0</v>
      </c>
      <c r="G66" s="117">
        <v>0</v>
      </c>
      <c r="H66" s="117">
        <v>0</v>
      </c>
      <c r="I66" s="117">
        <v>11</v>
      </c>
      <c r="J66" s="108">
        <v>33</v>
      </c>
      <c r="K66" s="22"/>
    </row>
    <row r="67" spans="1:12" ht="12.75" customHeight="1" x14ac:dyDescent="0.15">
      <c r="A67" s="9" t="s">
        <v>243</v>
      </c>
      <c r="B67" s="108">
        <v>20</v>
      </c>
      <c r="C67" s="117">
        <v>0</v>
      </c>
      <c r="D67" s="108">
        <v>3</v>
      </c>
      <c r="E67" s="108">
        <v>10</v>
      </c>
      <c r="F67" s="108">
        <v>7</v>
      </c>
      <c r="G67" s="108">
        <v>3</v>
      </c>
      <c r="H67" s="117">
        <v>3</v>
      </c>
      <c r="I67" s="117">
        <v>0</v>
      </c>
      <c r="J67" s="108">
        <v>42</v>
      </c>
      <c r="K67" s="22"/>
    </row>
    <row r="68" spans="1:12" ht="12.75" customHeight="1" x14ac:dyDescent="0.15">
      <c r="A68" s="10"/>
      <c r="B68" s="109"/>
      <c r="C68" s="109"/>
      <c r="D68" s="109"/>
      <c r="E68" s="109"/>
      <c r="F68" s="109"/>
      <c r="G68" s="109"/>
      <c r="H68" s="109"/>
      <c r="I68" s="109"/>
      <c r="J68" s="109"/>
      <c r="K68" s="22"/>
    </row>
    <row r="69" spans="1:12" ht="12.75" customHeight="1" x14ac:dyDescent="0.15">
      <c r="A69" s="189" t="s">
        <v>216</v>
      </c>
      <c r="B69" s="109">
        <v>24</v>
      </c>
      <c r="C69" s="118">
        <v>0</v>
      </c>
      <c r="D69" s="118">
        <v>6</v>
      </c>
      <c r="E69" s="118">
        <v>4</v>
      </c>
      <c r="F69" s="118">
        <v>0</v>
      </c>
      <c r="G69" s="118">
        <v>0</v>
      </c>
      <c r="H69" s="118">
        <v>0</v>
      </c>
      <c r="I69" s="118">
        <v>0</v>
      </c>
      <c r="J69" s="109">
        <v>33</v>
      </c>
      <c r="K69" s="22"/>
    </row>
    <row r="70" spans="1:12" ht="12.75" customHeight="1" x14ac:dyDescent="0.15">
      <c r="A70" s="3"/>
      <c r="B70" s="108"/>
      <c r="C70" s="117"/>
      <c r="D70" s="117"/>
      <c r="E70" s="117"/>
      <c r="F70" s="108"/>
      <c r="G70" s="117"/>
      <c r="H70" s="117"/>
      <c r="I70" s="117"/>
      <c r="J70" s="108"/>
      <c r="K70" s="22"/>
    </row>
    <row r="71" spans="1:12" ht="25.75" customHeight="1" x14ac:dyDescent="0.15">
      <c r="A71" s="146" t="s">
        <v>24</v>
      </c>
      <c r="B71" s="110">
        <v>4148</v>
      </c>
      <c r="C71" s="110">
        <v>2479</v>
      </c>
      <c r="D71" s="110">
        <v>2534</v>
      </c>
      <c r="E71" s="110">
        <v>1249</v>
      </c>
      <c r="F71" s="110">
        <v>1841</v>
      </c>
      <c r="G71" s="110">
        <v>194</v>
      </c>
      <c r="H71" s="110">
        <v>484</v>
      </c>
      <c r="I71" s="110">
        <v>166</v>
      </c>
      <c r="J71" s="110">
        <v>13097</v>
      </c>
      <c r="K71" s="167"/>
      <c r="L71" s="34"/>
    </row>
    <row r="72" spans="1:12" ht="12.75" customHeight="1" x14ac:dyDescent="0.15">
      <c r="A72" s="61"/>
      <c r="B72" s="166"/>
      <c r="C72" s="166"/>
      <c r="D72" s="166"/>
      <c r="E72" s="166"/>
      <c r="F72" s="166"/>
      <c r="G72" s="166"/>
      <c r="H72" s="166"/>
      <c r="I72" s="166"/>
      <c r="J72" s="166"/>
      <c r="K72" s="167"/>
      <c r="L72" s="34"/>
    </row>
    <row r="73" spans="1:12" ht="12.75" customHeight="1" x14ac:dyDescent="0.15">
      <c r="A73" s="61"/>
      <c r="B73" s="166"/>
      <c r="C73" s="166"/>
      <c r="D73" s="166"/>
      <c r="E73" s="166"/>
      <c r="F73" s="166"/>
      <c r="G73" s="166"/>
      <c r="H73" s="166"/>
      <c r="I73" s="166"/>
      <c r="J73" s="166"/>
      <c r="K73" s="167"/>
      <c r="L73" s="34"/>
    </row>
    <row r="74" spans="1:12" ht="12.75" customHeight="1" x14ac:dyDescent="0.15">
      <c r="A74" s="75" t="str">
        <f>Contents!B43</f>
        <v>© Commonwealth of Australia 2020</v>
      </c>
      <c r="B74" s="166"/>
      <c r="C74" s="166"/>
      <c r="D74" s="166"/>
      <c r="E74" s="166"/>
      <c r="F74" s="166"/>
      <c r="G74" s="166"/>
      <c r="H74" s="166"/>
      <c r="I74" s="166"/>
      <c r="J74" s="166"/>
      <c r="K74" s="167"/>
      <c r="L74" s="34"/>
    </row>
    <row r="75" spans="1:12" x14ac:dyDescent="0.15">
      <c r="A75" s="34"/>
      <c r="B75" s="34"/>
      <c r="C75" s="34"/>
      <c r="D75" s="34"/>
      <c r="E75" s="34"/>
      <c r="F75" s="34"/>
      <c r="G75" s="34"/>
      <c r="H75" s="34"/>
      <c r="I75" s="34"/>
      <c r="J75" s="34"/>
      <c r="K75" s="34"/>
      <c r="L75" s="34"/>
    </row>
    <row r="104" spans="1:1" x14ac:dyDescent="0.15">
      <c r="A104" s="180" t="s">
        <v>381</v>
      </c>
    </row>
  </sheetData>
  <sheetProtection sheet="1"/>
  <mergeCells count="1">
    <mergeCell ref="A1:K1"/>
  </mergeCells>
  <hyperlinks>
    <hyperlink ref="A74" r:id="rId1" display="© Commonwealth of Australia 2014" xr:uid="{1820E5AB-4379-C14E-AD4E-EFBDC9CDBBD8}"/>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7"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6EFF-AFD1-FD43-B97E-637FB57DA59C}">
  <sheetPr codeName="Sheet2">
    <pageSetUpPr fitToPage="1"/>
  </sheetPr>
  <dimension ref="A1:N447"/>
  <sheetViews>
    <sheetView zoomScaleNormal="100" workbookViewId="0">
      <pane ySplit="5" topLeftCell="A6" activePane="bottomLeft" state="frozen"/>
      <selection activeCell="C2" activeCellId="1" sqref="A6:K7 A2:D4"/>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4" s="34" customFormat="1" ht="60" customHeight="1" x14ac:dyDescent="0.15">
      <c r="A1" s="243" t="s">
        <v>317</v>
      </c>
      <c r="B1" s="246"/>
      <c r="C1" s="246"/>
      <c r="D1" s="246"/>
      <c r="E1" s="246"/>
      <c r="F1" s="246"/>
      <c r="G1" s="246"/>
      <c r="H1" s="246"/>
      <c r="I1" s="246"/>
      <c r="J1" s="246"/>
      <c r="K1" s="246"/>
      <c r="M1" s="130"/>
      <c r="N1" s="131"/>
    </row>
    <row r="2" spans="1:14" ht="15.75" customHeight="1" x14ac:dyDescent="0.2">
      <c r="A2" s="46" t="str">
        <f>Contents!A2</f>
        <v>45170DO002_2020 Prisoners in Australia, 2020</v>
      </c>
    </row>
    <row r="3" spans="1:14" ht="15.75" customHeight="1" x14ac:dyDescent="0.15">
      <c r="A3" s="1" t="str">
        <f>Contents!A3</f>
        <v>Released at 11:30 am (Canberra time) Thurs 3 Dec 2020</v>
      </c>
      <c r="D3" s="86"/>
    </row>
    <row r="4" spans="1:14" ht="25.5" customHeight="1" x14ac:dyDescent="0.15">
      <c r="A4" s="4" t="s">
        <v>294</v>
      </c>
    </row>
    <row r="5" spans="1:14" ht="12.75" customHeight="1" x14ac:dyDescent="0.15">
      <c r="A5" s="13" t="s">
        <v>252</v>
      </c>
      <c r="B5" s="6" t="s">
        <v>2</v>
      </c>
      <c r="C5" s="6" t="s">
        <v>3</v>
      </c>
      <c r="D5" s="6" t="s">
        <v>4</v>
      </c>
      <c r="E5" s="6" t="s">
        <v>5</v>
      </c>
      <c r="F5" s="6" t="s">
        <v>6</v>
      </c>
      <c r="G5" s="6" t="s">
        <v>7</v>
      </c>
      <c r="H5" s="6" t="s">
        <v>8</v>
      </c>
      <c r="I5" s="6" t="s">
        <v>9</v>
      </c>
      <c r="J5" s="6" t="s">
        <v>10</v>
      </c>
    </row>
    <row r="6" spans="1:14" ht="12.75" customHeight="1" x14ac:dyDescent="0.15">
      <c r="A6" s="245" t="s">
        <v>11</v>
      </c>
      <c r="B6" s="245"/>
      <c r="C6" s="245"/>
      <c r="D6" s="245"/>
      <c r="E6" s="245"/>
      <c r="F6" s="245"/>
      <c r="G6" s="245"/>
      <c r="H6" s="245"/>
      <c r="I6" s="245"/>
      <c r="J6" s="245"/>
    </row>
    <row r="7" spans="1:14" ht="12.75" customHeight="1" x14ac:dyDescent="0.15">
      <c r="A7" s="2" t="s">
        <v>290</v>
      </c>
      <c r="B7" s="107">
        <v>12730</v>
      </c>
      <c r="C7" s="107">
        <v>7149</v>
      </c>
      <c r="D7" s="107">
        <v>8657</v>
      </c>
      <c r="E7" s="107">
        <v>2986</v>
      </c>
      <c r="F7" s="107">
        <v>6770</v>
      </c>
      <c r="G7" s="107">
        <v>668</v>
      </c>
      <c r="H7" s="107">
        <v>1634</v>
      </c>
      <c r="I7" s="107">
        <v>449</v>
      </c>
      <c r="J7" s="107">
        <v>41060</v>
      </c>
      <c r="K7" s="22"/>
    </row>
    <row r="8" spans="1:14" ht="12.75" customHeight="1" x14ac:dyDescent="0.15">
      <c r="A8" s="57" t="s">
        <v>200</v>
      </c>
      <c r="B8" s="6"/>
      <c r="C8" s="6"/>
      <c r="D8" s="6"/>
      <c r="E8" s="6"/>
      <c r="F8" s="6"/>
      <c r="G8" s="6"/>
      <c r="H8" s="6"/>
      <c r="I8" s="6"/>
      <c r="J8" s="6"/>
    </row>
    <row r="9" spans="1:14" ht="12.75" customHeight="1" x14ac:dyDescent="0.15">
      <c r="A9" s="9" t="s">
        <v>12</v>
      </c>
      <c r="B9" s="111">
        <v>11893</v>
      </c>
      <c r="C9" s="111">
        <v>6748</v>
      </c>
      <c r="D9" s="111">
        <v>7894</v>
      </c>
      <c r="E9" s="111">
        <v>2758</v>
      </c>
      <c r="F9" s="111">
        <v>6055</v>
      </c>
      <c r="G9" s="13">
        <v>610</v>
      </c>
      <c r="H9" s="111">
        <v>1538</v>
      </c>
      <c r="I9" s="13">
        <v>413</v>
      </c>
      <c r="J9" s="111">
        <v>37908</v>
      </c>
    </row>
    <row r="10" spans="1:14" ht="12.75" customHeight="1" x14ac:dyDescent="0.15">
      <c r="A10" s="9" t="s">
        <v>13</v>
      </c>
      <c r="B10" s="111">
        <v>836</v>
      </c>
      <c r="C10" s="13">
        <v>401</v>
      </c>
      <c r="D10" s="13">
        <v>766</v>
      </c>
      <c r="E10" s="13">
        <v>235</v>
      </c>
      <c r="F10" s="13">
        <v>716</v>
      </c>
      <c r="G10" s="13">
        <v>59</v>
      </c>
      <c r="H10" s="13">
        <v>94</v>
      </c>
      <c r="I10" s="13">
        <v>39</v>
      </c>
      <c r="J10" s="111">
        <v>3144</v>
      </c>
    </row>
    <row r="11" spans="1:14" ht="12.75" customHeight="1" x14ac:dyDescent="0.15">
      <c r="A11" s="3" t="s">
        <v>251</v>
      </c>
      <c r="B11" s="108"/>
      <c r="C11" s="108"/>
      <c r="D11" s="108"/>
      <c r="E11" s="108"/>
      <c r="F11" s="108"/>
      <c r="G11" s="108"/>
      <c r="H11" s="108"/>
      <c r="I11" s="108"/>
      <c r="J11" s="108"/>
    </row>
    <row r="12" spans="1:14" ht="12.75" customHeight="1" x14ac:dyDescent="0.15">
      <c r="A12" s="9" t="s">
        <v>14</v>
      </c>
      <c r="B12" s="108">
        <v>3335</v>
      </c>
      <c r="C12" s="108">
        <v>722</v>
      </c>
      <c r="D12" s="108">
        <v>3038</v>
      </c>
      <c r="E12" s="108">
        <v>701</v>
      </c>
      <c r="F12" s="108">
        <v>2666</v>
      </c>
      <c r="G12" s="108">
        <v>145</v>
      </c>
      <c r="H12" s="108">
        <v>1371</v>
      </c>
      <c r="I12" s="108">
        <v>116</v>
      </c>
      <c r="J12" s="108">
        <v>12092</v>
      </c>
    </row>
    <row r="13" spans="1:14" ht="12.75" customHeight="1" x14ac:dyDescent="0.15">
      <c r="A13" s="9" t="s">
        <v>15</v>
      </c>
      <c r="B13" s="108">
        <v>9384</v>
      </c>
      <c r="C13" s="108">
        <v>6350</v>
      </c>
      <c r="D13" s="108">
        <v>5617</v>
      </c>
      <c r="E13" s="108">
        <v>2286</v>
      </c>
      <c r="F13" s="108">
        <v>4105</v>
      </c>
      <c r="G13" s="108">
        <v>526</v>
      </c>
      <c r="H13" s="108">
        <v>264</v>
      </c>
      <c r="I13" s="108">
        <v>331</v>
      </c>
      <c r="J13" s="108">
        <v>28872</v>
      </c>
    </row>
    <row r="14" spans="1:14" ht="12.75" customHeight="1" x14ac:dyDescent="0.15">
      <c r="A14" s="9" t="s">
        <v>16</v>
      </c>
      <c r="B14" s="108">
        <v>11</v>
      </c>
      <c r="C14" s="108">
        <v>80</v>
      </c>
      <c r="D14" s="117">
        <v>0</v>
      </c>
      <c r="E14" s="117">
        <v>0</v>
      </c>
      <c r="F14" s="117">
        <v>0</v>
      </c>
      <c r="G14" s="117">
        <v>0</v>
      </c>
      <c r="H14" s="117">
        <v>0</v>
      </c>
      <c r="I14" s="117">
        <v>0</v>
      </c>
      <c r="J14" s="108">
        <v>92</v>
      </c>
    </row>
    <row r="15" spans="1:14" ht="12.75" customHeight="1" x14ac:dyDescent="0.15">
      <c r="A15" s="3" t="s">
        <v>201</v>
      </c>
      <c r="B15" s="108"/>
      <c r="C15" s="108"/>
      <c r="D15" s="108"/>
      <c r="E15" s="108"/>
      <c r="F15" s="108"/>
      <c r="G15" s="108"/>
      <c r="H15" s="108"/>
      <c r="I15" s="108"/>
      <c r="J15" s="108"/>
    </row>
    <row r="16" spans="1:14" ht="12.75" customHeight="1" x14ac:dyDescent="0.15">
      <c r="A16" s="9" t="s">
        <v>19</v>
      </c>
      <c r="B16" s="108">
        <v>8586</v>
      </c>
      <c r="C16" s="108">
        <v>4664</v>
      </c>
      <c r="D16" s="108">
        <v>6071</v>
      </c>
      <c r="E16" s="108">
        <v>1721</v>
      </c>
      <c r="F16" s="108">
        <v>4899</v>
      </c>
      <c r="G16" s="108">
        <v>467</v>
      </c>
      <c r="H16" s="108">
        <v>1152</v>
      </c>
      <c r="I16" s="108">
        <v>281</v>
      </c>
      <c r="J16" s="108">
        <v>27849</v>
      </c>
    </row>
    <row r="17" spans="1:12" ht="12.75" customHeight="1" x14ac:dyDescent="0.15">
      <c r="A17" s="9" t="s">
        <v>20</v>
      </c>
      <c r="B17" s="108">
        <v>4148</v>
      </c>
      <c r="C17" s="108">
        <v>2479</v>
      </c>
      <c r="D17" s="108">
        <v>2534</v>
      </c>
      <c r="E17" s="108">
        <v>1249</v>
      </c>
      <c r="F17" s="108">
        <v>1841</v>
      </c>
      <c r="G17" s="108">
        <v>194</v>
      </c>
      <c r="H17" s="108">
        <v>484</v>
      </c>
      <c r="I17" s="108">
        <v>166</v>
      </c>
      <c r="J17" s="108">
        <v>13097</v>
      </c>
    </row>
    <row r="18" spans="1:12" ht="12.75" customHeight="1" x14ac:dyDescent="0.15">
      <c r="A18" s="9" t="s">
        <v>265</v>
      </c>
      <c r="B18" s="117">
        <v>0</v>
      </c>
      <c r="C18" s="108">
        <v>4</v>
      </c>
      <c r="D18" s="108">
        <v>57</v>
      </c>
      <c r="E18" s="117">
        <v>20</v>
      </c>
      <c r="F18" s="108">
        <v>26</v>
      </c>
      <c r="G18" s="108">
        <v>5</v>
      </c>
      <c r="H18" s="117">
        <v>2</v>
      </c>
      <c r="I18" s="117">
        <v>0</v>
      </c>
      <c r="J18" s="108">
        <v>114</v>
      </c>
    </row>
    <row r="19" spans="1:12" ht="12.75" customHeight="1" x14ac:dyDescent="0.15">
      <c r="A19" s="3" t="s">
        <v>202</v>
      </c>
      <c r="B19" s="108"/>
      <c r="C19" s="108"/>
      <c r="D19" s="108"/>
      <c r="E19" s="108"/>
      <c r="F19" s="108"/>
      <c r="G19" s="108"/>
      <c r="H19" s="108"/>
      <c r="I19" s="108"/>
      <c r="J19" s="108"/>
    </row>
    <row r="20" spans="1:12" ht="12.75" customHeight="1" x14ac:dyDescent="0.15">
      <c r="A20" s="9" t="s">
        <v>21</v>
      </c>
      <c r="B20" s="108">
        <v>6830</v>
      </c>
      <c r="C20" s="108">
        <v>3626</v>
      </c>
      <c r="D20" s="108">
        <v>5959</v>
      </c>
      <c r="E20" s="108">
        <v>1698</v>
      </c>
      <c r="F20" s="108">
        <v>4299</v>
      </c>
      <c r="G20" s="108">
        <v>444</v>
      </c>
      <c r="H20" s="108">
        <v>1210</v>
      </c>
      <c r="I20" s="108">
        <v>349</v>
      </c>
      <c r="J20" s="108">
        <v>24413</v>
      </c>
    </row>
    <row r="21" spans="1:12" ht="12.75" customHeight="1" x14ac:dyDescent="0.15">
      <c r="A21" s="9" t="s">
        <v>22</v>
      </c>
      <c r="B21" s="108">
        <v>5896</v>
      </c>
      <c r="C21" s="108">
        <v>3521</v>
      </c>
      <c r="D21" s="108">
        <v>2696</v>
      </c>
      <c r="E21" s="108">
        <v>1292</v>
      </c>
      <c r="F21" s="108">
        <v>2469</v>
      </c>
      <c r="G21" s="108">
        <v>229</v>
      </c>
      <c r="H21" s="108">
        <v>426</v>
      </c>
      <c r="I21" s="108">
        <v>101</v>
      </c>
      <c r="J21" s="108">
        <v>16628</v>
      </c>
    </row>
    <row r="22" spans="1:12" ht="12.75" customHeight="1" x14ac:dyDescent="0.15">
      <c r="A22" s="3" t="s">
        <v>17</v>
      </c>
      <c r="B22" s="13"/>
      <c r="C22" s="13"/>
      <c r="D22" s="13"/>
      <c r="E22" s="13"/>
      <c r="F22" s="13"/>
      <c r="G22" s="13"/>
      <c r="H22" s="13"/>
      <c r="I22" s="13"/>
      <c r="J22" s="13"/>
    </row>
    <row r="23" spans="1:12" ht="12.75" customHeight="1" x14ac:dyDescent="0.15">
      <c r="A23" s="9" t="s">
        <v>12</v>
      </c>
      <c r="B23" s="115">
        <v>35.799999999999997</v>
      </c>
      <c r="C23" s="115">
        <v>35.700000000000003</v>
      </c>
      <c r="D23" s="115">
        <v>34</v>
      </c>
      <c r="E23" s="115">
        <v>37.299999999999997</v>
      </c>
      <c r="F23" s="115">
        <v>35.299999999999997</v>
      </c>
      <c r="G23" s="115">
        <v>35.1</v>
      </c>
      <c r="H23" s="115">
        <v>34</v>
      </c>
      <c r="I23" s="115">
        <v>33.6</v>
      </c>
      <c r="J23" s="115">
        <v>35.299999999999997</v>
      </c>
    </row>
    <row r="24" spans="1:12" ht="12.75" customHeight="1" x14ac:dyDescent="0.15">
      <c r="A24" s="9" t="s">
        <v>13</v>
      </c>
      <c r="B24" s="115">
        <v>34.799999999999997</v>
      </c>
      <c r="C24" s="115">
        <v>34.299999999999997</v>
      </c>
      <c r="D24" s="115">
        <v>32.9</v>
      </c>
      <c r="E24" s="115">
        <v>37</v>
      </c>
      <c r="F24" s="115">
        <v>34.299999999999997</v>
      </c>
      <c r="G24" s="115">
        <v>35.799999999999997</v>
      </c>
      <c r="H24" s="115">
        <v>35.299999999999997</v>
      </c>
      <c r="I24" s="115">
        <v>30.8</v>
      </c>
      <c r="J24" s="115">
        <v>34.5</v>
      </c>
    </row>
    <row r="25" spans="1:12" ht="12.75" customHeight="1" x14ac:dyDescent="0.15">
      <c r="A25" s="9" t="s">
        <v>14</v>
      </c>
      <c r="B25" s="115">
        <v>31.6</v>
      </c>
      <c r="C25" s="115">
        <v>33.9</v>
      </c>
      <c r="D25" s="115">
        <v>31.6</v>
      </c>
      <c r="E25" s="115">
        <v>34.299999999999997</v>
      </c>
      <c r="F25" s="115">
        <v>32.4</v>
      </c>
      <c r="G25" s="115">
        <v>31.5</v>
      </c>
      <c r="H25" s="115">
        <v>33.1</v>
      </c>
      <c r="I25" s="115">
        <v>31.6</v>
      </c>
      <c r="J25" s="115">
        <v>32.1</v>
      </c>
    </row>
    <row r="26" spans="1:12" ht="12.75" customHeight="1" x14ac:dyDescent="0.15">
      <c r="A26" s="9" t="s">
        <v>15</v>
      </c>
      <c r="B26" s="115">
        <v>37.299999999999997</v>
      </c>
      <c r="C26" s="115">
        <v>35.9</v>
      </c>
      <c r="D26" s="115">
        <v>35.299999999999997</v>
      </c>
      <c r="E26" s="115">
        <v>38.299999999999997</v>
      </c>
      <c r="F26" s="115">
        <v>37.1</v>
      </c>
      <c r="G26" s="115">
        <v>36.1</v>
      </c>
      <c r="H26" s="115">
        <v>40.700000000000003</v>
      </c>
      <c r="I26" s="115">
        <v>35</v>
      </c>
      <c r="J26" s="115">
        <v>36.6</v>
      </c>
    </row>
    <row r="27" spans="1:12" ht="12.75" customHeight="1" x14ac:dyDescent="0.15">
      <c r="A27" s="10" t="s">
        <v>18</v>
      </c>
      <c r="B27" s="11">
        <v>35.700000000000003</v>
      </c>
      <c r="C27" s="11">
        <v>35.6</v>
      </c>
      <c r="D27" s="11">
        <v>34</v>
      </c>
      <c r="E27" s="11">
        <v>37.299999999999997</v>
      </c>
      <c r="F27" s="11">
        <v>35.200000000000003</v>
      </c>
      <c r="G27" s="11">
        <v>35.1</v>
      </c>
      <c r="H27" s="11">
        <v>34.1</v>
      </c>
      <c r="I27" s="11">
        <v>33.4</v>
      </c>
      <c r="J27" s="11">
        <v>35.200000000000003</v>
      </c>
      <c r="L27" s="120"/>
    </row>
    <row r="28" spans="1:12" ht="12.75" customHeight="1" x14ac:dyDescent="0.15">
      <c r="A28" s="245" t="s">
        <v>23</v>
      </c>
      <c r="B28" s="245"/>
      <c r="C28" s="245"/>
      <c r="D28" s="245"/>
      <c r="E28" s="245"/>
      <c r="F28" s="245"/>
      <c r="G28" s="245"/>
      <c r="H28" s="245"/>
      <c r="I28" s="245"/>
      <c r="J28" s="245"/>
    </row>
    <row r="29" spans="1:12" ht="12.75" customHeight="1" x14ac:dyDescent="0.15">
      <c r="A29" s="57" t="s">
        <v>200</v>
      </c>
      <c r="B29" s="40"/>
      <c r="C29" s="40"/>
      <c r="D29" s="40"/>
      <c r="E29" s="40"/>
      <c r="F29" s="40"/>
      <c r="G29" s="40"/>
      <c r="H29" s="40"/>
      <c r="I29" s="40"/>
      <c r="J29" s="40"/>
    </row>
    <row r="30" spans="1:12" ht="12.75" customHeight="1" x14ac:dyDescent="0.15">
      <c r="A30" s="9" t="s">
        <v>12</v>
      </c>
      <c r="B30" s="115">
        <v>93.4</v>
      </c>
      <c r="C30" s="115">
        <v>94.4</v>
      </c>
      <c r="D30" s="115">
        <v>91.2</v>
      </c>
      <c r="E30" s="115">
        <v>92.4</v>
      </c>
      <c r="F30" s="115">
        <v>89.4</v>
      </c>
      <c r="G30" s="115">
        <v>91.3</v>
      </c>
      <c r="H30" s="115">
        <v>94.1</v>
      </c>
      <c r="I30" s="115">
        <v>92</v>
      </c>
      <c r="J30" s="115">
        <v>92.3</v>
      </c>
    </row>
    <row r="31" spans="1:12" ht="12.75" customHeight="1" x14ac:dyDescent="0.15">
      <c r="A31" s="9" t="s">
        <v>13</v>
      </c>
      <c r="B31" s="115">
        <v>6.6</v>
      </c>
      <c r="C31" s="115">
        <v>5.6</v>
      </c>
      <c r="D31" s="115">
        <v>8.8000000000000007</v>
      </c>
      <c r="E31" s="115">
        <v>7.9</v>
      </c>
      <c r="F31" s="115">
        <v>10.6</v>
      </c>
      <c r="G31" s="115">
        <v>8.8000000000000007</v>
      </c>
      <c r="H31" s="115">
        <v>5.8</v>
      </c>
      <c r="I31" s="115">
        <v>8.6999999999999993</v>
      </c>
      <c r="J31" s="115">
        <v>7.7</v>
      </c>
    </row>
    <row r="32" spans="1:12" ht="12.75" customHeight="1" x14ac:dyDescent="0.15">
      <c r="A32" s="3" t="s">
        <v>251</v>
      </c>
      <c r="B32" s="115"/>
      <c r="C32" s="115"/>
      <c r="D32" s="115"/>
      <c r="E32" s="115"/>
      <c r="F32" s="115"/>
      <c r="G32" s="115"/>
      <c r="H32" s="115"/>
      <c r="I32" s="115"/>
      <c r="J32" s="115"/>
    </row>
    <row r="33" spans="1:10" ht="12.75" customHeight="1" x14ac:dyDescent="0.15">
      <c r="A33" s="9" t="s">
        <v>14</v>
      </c>
      <c r="B33" s="115">
        <v>26.2</v>
      </c>
      <c r="C33" s="115">
        <v>10.1</v>
      </c>
      <c r="D33" s="115">
        <v>35.1</v>
      </c>
      <c r="E33" s="115">
        <v>23.5</v>
      </c>
      <c r="F33" s="115">
        <v>39.4</v>
      </c>
      <c r="G33" s="115">
        <v>21.7</v>
      </c>
      <c r="H33" s="115">
        <v>83.9</v>
      </c>
      <c r="I33" s="115">
        <v>25.8</v>
      </c>
      <c r="J33" s="115">
        <v>29.4</v>
      </c>
    </row>
    <row r="34" spans="1:10" ht="12.75" customHeight="1" x14ac:dyDescent="0.15">
      <c r="A34" s="9" t="s">
        <v>15</v>
      </c>
      <c r="B34" s="115">
        <v>73.7</v>
      </c>
      <c r="C34" s="115">
        <v>88.8</v>
      </c>
      <c r="D34" s="115">
        <v>64.900000000000006</v>
      </c>
      <c r="E34" s="115">
        <v>76.599999999999994</v>
      </c>
      <c r="F34" s="115">
        <v>60.6</v>
      </c>
      <c r="G34" s="115">
        <v>78.7</v>
      </c>
      <c r="H34" s="115">
        <v>16.2</v>
      </c>
      <c r="I34" s="115">
        <v>73.7</v>
      </c>
      <c r="J34" s="115">
        <v>70.3</v>
      </c>
    </row>
    <row r="35" spans="1:10" ht="12.75" customHeight="1" x14ac:dyDescent="0.15">
      <c r="A35" s="9" t="s">
        <v>16</v>
      </c>
      <c r="B35" s="115">
        <v>0.1</v>
      </c>
      <c r="C35" s="115">
        <v>1.1000000000000001</v>
      </c>
      <c r="D35" s="115">
        <v>0</v>
      </c>
      <c r="E35" s="115">
        <v>0</v>
      </c>
      <c r="F35" s="115">
        <v>0</v>
      </c>
      <c r="G35" s="115">
        <v>0</v>
      </c>
      <c r="H35" s="115">
        <v>0</v>
      </c>
      <c r="I35" s="115">
        <v>0</v>
      </c>
      <c r="J35" s="115">
        <v>0.2</v>
      </c>
    </row>
    <row r="36" spans="1:10" ht="12.75" customHeight="1" x14ac:dyDescent="0.15">
      <c r="A36" s="3" t="s">
        <v>201</v>
      </c>
      <c r="B36" s="115"/>
      <c r="C36" s="115"/>
      <c r="D36" s="115"/>
      <c r="E36" s="115"/>
      <c r="F36" s="115"/>
      <c r="G36" s="115"/>
      <c r="H36" s="115"/>
      <c r="I36" s="115"/>
      <c r="J36" s="115"/>
    </row>
    <row r="37" spans="1:10" ht="12.75" customHeight="1" x14ac:dyDescent="0.15">
      <c r="A37" s="9" t="s">
        <v>19</v>
      </c>
      <c r="B37" s="115">
        <v>67.400000000000006</v>
      </c>
      <c r="C37" s="115">
        <v>65.2</v>
      </c>
      <c r="D37" s="115">
        <v>70.099999999999994</v>
      </c>
      <c r="E37" s="115">
        <v>57.6</v>
      </c>
      <c r="F37" s="115">
        <v>72.400000000000006</v>
      </c>
      <c r="G37" s="115">
        <v>69.900000000000006</v>
      </c>
      <c r="H37" s="115">
        <v>70.5</v>
      </c>
      <c r="I37" s="115">
        <v>62.6</v>
      </c>
      <c r="J37" s="115">
        <v>67.8</v>
      </c>
    </row>
    <row r="38" spans="1:10" ht="12.75" customHeight="1" x14ac:dyDescent="0.15">
      <c r="A38" s="9" t="s">
        <v>20</v>
      </c>
      <c r="B38" s="115">
        <v>32.6</v>
      </c>
      <c r="C38" s="115">
        <v>34.700000000000003</v>
      </c>
      <c r="D38" s="115">
        <v>29.3</v>
      </c>
      <c r="E38" s="115">
        <v>41.8</v>
      </c>
      <c r="F38" s="115">
        <v>27.2</v>
      </c>
      <c r="G38" s="115">
        <v>29</v>
      </c>
      <c r="H38" s="115">
        <v>29.6</v>
      </c>
      <c r="I38" s="115">
        <v>37</v>
      </c>
      <c r="J38" s="115">
        <v>31.9</v>
      </c>
    </row>
    <row r="39" spans="1:10" ht="12.75" customHeight="1" x14ac:dyDescent="0.15">
      <c r="A39" s="9" t="s">
        <v>265</v>
      </c>
      <c r="B39" s="115">
        <v>0</v>
      </c>
      <c r="C39" s="115">
        <v>0.1</v>
      </c>
      <c r="D39" s="115">
        <v>0.7</v>
      </c>
      <c r="E39" s="115">
        <v>0.7</v>
      </c>
      <c r="F39" s="115">
        <v>0.4</v>
      </c>
      <c r="G39" s="115">
        <v>0.7</v>
      </c>
      <c r="H39" s="115">
        <v>0.1</v>
      </c>
      <c r="I39" s="115">
        <v>0</v>
      </c>
      <c r="J39" s="115">
        <v>0.3</v>
      </c>
    </row>
    <row r="40" spans="1:10" ht="12.75" customHeight="1" x14ac:dyDescent="0.15">
      <c r="A40" s="3" t="s">
        <v>202</v>
      </c>
      <c r="B40" s="115"/>
      <c r="C40" s="115"/>
      <c r="D40" s="115"/>
      <c r="E40" s="115"/>
      <c r="F40" s="115"/>
      <c r="G40" s="115"/>
      <c r="H40" s="115"/>
      <c r="I40" s="115"/>
      <c r="J40" s="115"/>
    </row>
    <row r="41" spans="1:10" ht="12.75" customHeight="1" x14ac:dyDescent="0.15">
      <c r="A41" s="9" t="s">
        <v>21</v>
      </c>
      <c r="B41" s="115">
        <v>53.7</v>
      </c>
      <c r="C41" s="115">
        <v>50.7</v>
      </c>
      <c r="D41" s="115">
        <v>68.8</v>
      </c>
      <c r="E41" s="115">
        <v>56.9</v>
      </c>
      <c r="F41" s="115">
        <v>63.5</v>
      </c>
      <c r="G41" s="115">
        <v>66.5</v>
      </c>
      <c r="H41" s="115">
        <v>74.099999999999994</v>
      </c>
      <c r="I41" s="115">
        <v>77.7</v>
      </c>
      <c r="J41" s="115">
        <v>59.5</v>
      </c>
    </row>
    <row r="42" spans="1:10" ht="12.75" customHeight="1" x14ac:dyDescent="0.15">
      <c r="A42" s="9" t="s">
        <v>22</v>
      </c>
      <c r="B42" s="115">
        <v>46.3</v>
      </c>
      <c r="C42" s="115">
        <v>49.3</v>
      </c>
      <c r="D42" s="115">
        <v>31.1</v>
      </c>
      <c r="E42" s="115">
        <v>43.3</v>
      </c>
      <c r="F42" s="115">
        <v>36.5</v>
      </c>
      <c r="G42" s="115">
        <v>34.299999999999997</v>
      </c>
      <c r="H42" s="115">
        <v>26.1</v>
      </c>
      <c r="I42" s="115">
        <v>22.5</v>
      </c>
      <c r="J42" s="115">
        <v>40.5</v>
      </c>
    </row>
    <row r="43" spans="1:10" ht="25.75" customHeight="1" x14ac:dyDescent="0.15">
      <c r="A43" s="146" t="s">
        <v>290</v>
      </c>
      <c r="B43" s="113">
        <v>100</v>
      </c>
      <c r="C43" s="113">
        <v>100</v>
      </c>
      <c r="D43" s="113">
        <v>100</v>
      </c>
      <c r="E43" s="113">
        <v>100</v>
      </c>
      <c r="F43" s="113">
        <v>100</v>
      </c>
      <c r="G43" s="113">
        <v>100</v>
      </c>
      <c r="H43" s="113">
        <v>100</v>
      </c>
      <c r="I43" s="113">
        <v>100</v>
      </c>
      <c r="J43" s="113">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1" t="str">
        <f>Contents!B43</f>
        <v>© Commonwealth of Australia 2020</v>
      </c>
      <c r="B46" s="13"/>
      <c r="C46" s="13"/>
      <c r="D46" s="13"/>
      <c r="E46" s="13"/>
      <c r="F46" s="13"/>
      <c r="G46" s="13"/>
      <c r="H46" s="13"/>
      <c r="I46" s="13"/>
      <c r="J46" s="13"/>
    </row>
    <row r="47" spans="1:10" ht="12.75" customHeight="1" x14ac:dyDescent="0.15">
      <c r="B47" s="55"/>
      <c r="C47" s="55"/>
      <c r="D47" s="55"/>
      <c r="E47" s="55"/>
      <c r="F47" s="55"/>
      <c r="G47" s="55"/>
      <c r="H47" s="55"/>
      <c r="I47" s="55"/>
      <c r="J47" s="55"/>
    </row>
    <row r="48" spans="1:10" ht="12.75" customHeight="1" x14ac:dyDescent="0.15">
      <c r="B48" s="55"/>
      <c r="C48" s="55"/>
      <c r="D48" s="55"/>
      <c r="E48" s="55"/>
      <c r="F48" s="55"/>
      <c r="G48" s="55"/>
      <c r="H48" s="55"/>
      <c r="I48" s="55"/>
      <c r="J48" s="55"/>
    </row>
    <row r="49" spans="2:10" ht="12.75" customHeight="1" x14ac:dyDescent="0.15">
      <c r="B49" s="55"/>
      <c r="C49" s="55"/>
      <c r="D49" s="55"/>
      <c r="E49" s="55"/>
      <c r="F49" s="55"/>
      <c r="G49" s="55"/>
      <c r="H49" s="55"/>
      <c r="I49" s="55"/>
      <c r="J49" s="55"/>
    </row>
    <row r="50" spans="2:10" ht="12.75" customHeight="1" x14ac:dyDescent="0.15">
      <c r="B50" s="55"/>
      <c r="C50" s="55"/>
      <c r="D50" s="55"/>
      <c r="E50" s="55"/>
      <c r="F50" s="55"/>
      <c r="G50" s="55"/>
      <c r="H50" s="55"/>
      <c r="I50" s="55"/>
      <c r="J50" s="55"/>
    </row>
    <row r="51" spans="2:10" ht="12.75" customHeight="1" x14ac:dyDescent="0.15">
      <c r="B51" s="55"/>
      <c r="C51" s="55"/>
      <c r="D51" s="55"/>
      <c r="E51" s="55"/>
      <c r="F51" s="55"/>
      <c r="G51" s="55"/>
      <c r="H51" s="55"/>
      <c r="I51" s="55"/>
      <c r="J51" s="55"/>
    </row>
    <row r="52" spans="2:10" ht="12.75" customHeight="1" x14ac:dyDescent="0.15">
      <c r="B52" s="55"/>
      <c r="C52" s="55"/>
      <c r="D52" s="55"/>
      <c r="E52" s="55"/>
      <c r="F52" s="55"/>
      <c r="G52" s="55"/>
      <c r="H52" s="55"/>
      <c r="I52" s="55"/>
      <c r="J52" s="55"/>
    </row>
    <row r="53" spans="2:10" ht="12.75" customHeight="1" x14ac:dyDescent="0.15">
      <c r="B53" s="55"/>
      <c r="C53" s="55"/>
      <c r="D53" s="55"/>
      <c r="E53" s="55"/>
      <c r="F53" s="55"/>
      <c r="G53" s="55"/>
      <c r="H53" s="55"/>
      <c r="I53" s="55"/>
      <c r="J53" s="55"/>
    </row>
    <row r="54" spans="2:10" ht="12.75" customHeight="1" x14ac:dyDescent="0.15">
      <c r="B54" s="55"/>
      <c r="C54" s="55"/>
      <c r="D54" s="55"/>
      <c r="E54" s="55"/>
      <c r="F54" s="55"/>
      <c r="G54" s="55"/>
      <c r="H54" s="55"/>
      <c r="I54" s="55"/>
      <c r="J54" s="55"/>
    </row>
    <row r="55" spans="2:10" ht="12.75" customHeight="1" x14ac:dyDescent="0.15">
      <c r="B55" s="55"/>
      <c r="C55" s="55"/>
      <c r="D55" s="55"/>
      <c r="E55" s="55"/>
      <c r="F55" s="55"/>
      <c r="G55" s="55"/>
      <c r="H55" s="55"/>
      <c r="I55" s="55"/>
      <c r="J55" s="55"/>
    </row>
    <row r="56" spans="2:10" ht="12.75" customHeight="1" x14ac:dyDescent="0.15">
      <c r="B56" s="55"/>
      <c r="C56" s="55"/>
      <c r="D56" s="55"/>
      <c r="E56" s="55"/>
      <c r="F56" s="55"/>
      <c r="G56" s="55"/>
      <c r="H56" s="55"/>
      <c r="I56" s="55"/>
      <c r="J56" s="55"/>
    </row>
    <row r="57" spans="2:10" ht="12.75" customHeight="1" x14ac:dyDescent="0.15">
      <c r="B57" s="55"/>
      <c r="C57" s="55"/>
      <c r="D57" s="55"/>
      <c r="E57" s="55"/>
      <c r="F57" s="55"/>
      <c r="G57" s="55"/>
      <c r="H57" s="55"/>
      <c r="I57" s="55"/>
      <c r="J57" s="55"/>
    </row>
    <row r="58" spans="2:10" ht="12.75" customHeight="1" x14ac:dyDescent="0.15">
      <c r="B58" s="55"/>
      <c r="C58" s="55"/>
      <c r="D58" s="55"/>
      <c r="E58" s="55"/>
      <c r="F58" s="55"/>
      <c r="G58" s="55"/>
      <c r="H58" s="55"/>
      <c r="I58" s="55"/>
      <c r="J58" s="55"/>
    </row>
    <row r="59" spans="2:10" ht="12.75" customHeight="1" x14ac:dyDescent="0.15">
      <c r="B59" s="55"/>
      <c r="C59" s="55"/>
      <c r="D59" s="55"/>
      <c r="E59" s="55"/>
      <c r="F59" s="55"/>
      <c r="G59" s="55"/>
      <c r="H59" s="55"/>
      <c r="I59" s="55"/>
      <c r="J59" s="55"/>
    </row>
    <row r="60" spans="2:10" ht="12.75" customHeight="1" x14ac:dyDescent="0.15">
      <c r="B60" s="55"/>
      <c r="C60" s="55"/>
      <c r="D60" s="55"/>
      <c r="E60" s="55"/>
      <c r="F60" s="55"/>
      <c r="G60" s="55"/>
      <c r="H60" s="55"/>
      <c r="I60" s="55"/>
      <c r="J60" s="55"/>
    </row>
    <row r="61" spans="2:10" ht="12.75" customHeight="1" x14ac:dyDescent="0.15">
      <c r="B61" s="55"/>
      <c r="C61" s="55"/>
      <c r="D61" s="55"/>
      <c r="E61" s="55"/>
      <c r="F61" s="55"/>
      <c r="G61" s="55"/>
      <c r="H61" s="55"/>
      <c r="I61" s="55"/>
      <c r="J61" s="55"/>
    </row>
    <row r="62" spans="2:10" ht="12.75" customHeight="1" x14ac:dyDescent="0.15">
      <c r="B62" s="55"/>
      <c r="C62" s="55"/>
      <c r="D62" s="55"/>
      <c r="E62" s="55"/>
      <c r="F62" s="55"/>
      <c r="G62" s="55"/>
      <c r="H62" s="55"/>
      <c r="I62" s="55"/>
      <c r="J62" s="55"/>
    </row>
    <row r="63" spans="2:10" ht="12.75" customHeight="1" x14ac:dyDescent="0.15">
      <c r="B63" s="55"/>
      <c r="C63" s="55"/>
      <c r="D63" s="55"/>
      <c r="E63" s="55"/>
      <c r="F63" s="55"/>
      <c r="G63" s="55"/>
      <c r="H63" s="55"/>
      <c r="I63" s="55"/>
      <c r="J63" s="55"/>
    </row>
    <row r="64" spans="2:10" ht="12.75" customHeight="1" x14ac:dyDescent="0.15">
      <c r="B64" s="55"/>
      <c r="C64" s="55"/>
      <c r="D64" s="55"/>
      <c r="E64" s="55"/>
      <c r="F64" s="55"/>
      <c r="G64" s="55"/>
      <c r="H64" s="55"/>
      <c r="I64" s="55"/>
      <c r="J64" s="55"/>
    </row>
    <row r="65" spans="2:10" ht="12.75" customHeight="1" x14ac:dyDescent="0.15">
      <c r="B65" s="55"/>
      <c r="C65" s="55"/>
      <c r="D65" s="55"/>
      <c r="E65" s="55"/>
      <c r="F65" s="55"/>
      <c r="G65" s="55"/>
      <c r="H65" s="55"/>
      <c r="I65" s="55"/>
      <c r="J65" s="55"/>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K1"/>
  </mergeCells>
  <hyperlinks>
    <hyperlink ref="A46" r:id="rId1" display="© Commonwealth of Australia 2014" xr:uid="{354441B2-82E9-1543-ADBF-8038DD61FDFF}"/>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2DC16-1FC8-3746-855E-8EB2F96D8292}">
  <sheetPr codeName="Sheet20">
    <pageSetUpPr fitToPage="1"/>
  </sheetPr>
  <dimension ref="A1:N255"/>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100"/>
    </row>
    <row r="4" spans="1:14" ht="25.5" customHeight="1" x14ac:dyDescent="0.15">
      <c r="A4" s="4" t="s">
        <v>304</v>
      </c>
    </row>
    <row r="5" spans="1:14" ht="12.75" customHeight="1" x14ac:dyDescent="0.15">
      <c r="A5" s="5" t="s">
        <v>261</v>
      </c>
      <c r="B5" s="6" t="s">
        <v>2</v>
      </c>
      <c r="C5" s="6" t="s">
        <v>3</v>
      </c>
      <c r="D5" s="6" t="s">
        <v>4</v>
      </c>
      <c r="E5" s="6" t="s">
        <v>5</v>
      </c>
      <c r="F5" s="6" t="s">
        <v>6</v>
      </c>
      <c r="G5" s="6" t="s">
        <v>7</v>
      </c>
      <c r="H5" s="6" t="s">
        <v>8</v>
      </c>
      <c r="I5" s="6" t="s">
        <v>9</v>
      </c>
      <c r="J5" s="6" t="s">
        <v>10</v>
      </c>
    </row>
    <row r="6" spans="1:14" ht="12.75" customHeight="1" x14ac:dyDescent="0.15">
      <c r="A6" s="245" t="s">
        <v>11</v>
      </c>
      <c r="B6" s="245"/>
      <c r="C6" s="245"/>
      <c r="D6" s="245"/>
      <c r="E6" s="245"/>
      <c r="F6" s="245"/>
      <c r="G6" s="245"/>
      <c r="H6" s="245"/>
      <c r="I6" s="245"/>
      <c r="J6" s="245"/>
    </row>
    <row r="7" spans="1:14" ht="12.75" customHeight="1" x14ac:dyDescent="0.15">
      <c r="A7" s="3" t="s">
        <v>71</v>
      </c>
      <c r="B7" s="108">
        <v>960</v>
      </c>
      <c r="C7" s="108">
        <v>619</v>
      </c>
      <c r="D7" s="108">
        <v>411</v>
      </c>
      <c r="E7" s="108">
        <v>335</v>
      </c>
      <c r="F7" s="108">
        <v>292</v>
      </c>
      <c r="G7" s="108">
        <v>57</v>
      </c>
      <c r="H7" s="108">
        <v>147</v>
      </c>
      <c r="I7" s="108">
        <v>33</v>
      </c>
      <c r="J7" s="108">
        <v>2852</v>
      </c>
    </row>
    <row r="8" spans="1:14" ht="12.75" customHeight="1" x14ac:dyDescent="0.15">
      <c r="A8" s="3" t="s">
        <v>72</v>
      </c>
      <c r="B8" s="108">
        <v>988</v>
      </c>
      <c r="C8" s="108">
        <v>631</v>
      </c>
      <c r="D8" s="108">
        <v>607</v>
      </c>
      <c r="E8" s="108">
        <v>353</v>
      </c>
      <c r="F8" s="108">
        <v>469</v>
      </c>
      <c r="G8" s="108">
        <v>67</v>
      </c>
      <c r="H8" s="108">
        <v>145</v>
      </c>
      <c r="I8" s="108">
        <v>67</v>
      </c>
      <c r="J8" s="108">
        <v>3316</v>
      </c>
    </row>
    <row r="9" spans="1:14" ht="12.75" customHeight="1" x14ac:dyDescent="0.15">
      <c r="A9" s="3" t="s">
        <v>73</v>
      </c>
      <c r="B9" s="108">
        <v>731</v>
      </c>
      <c r="C9" s="108">
        <v>419</v>
      </c>
      <c r="D9" s="108">
        <v>595</v>
      </c>
      <c r="E9" s="108">
        <v>257</v>
      </c>
      <c r="F9" s="108">
        <v>412</v>
      </c>
      <c r="G9" s="108">
        <v>32</v>
      </c>
      <c r="H9" s="108">
        <v>123</v>
      </c>
      <c r="I9" s="108">
        <v>46</v>
      </c>
      <c r="J9" s="108">
        <v>2607</v>
      </c>
    </row>
    <row r="10" spans="1:14" ht="12.75" customHeight="1" x14ac:dyDescent="0.15">
      <c r="A10" s="3" t="s">
        <v>74</v>
      </c>
      <c r="B10" s="108">
        <v>838</v>
      </c>
      <c r="C10" s="108">
        <v>443</v>
      </c>
      <c r="D10" s="108">
        <v>558</v>
      </c>
      <c r="E10" s="108">
        <v>175</v>
      </c>
      <c r="F10" s="108">
        <v>398</v>
      </c>
      <c r="G10" s="108">
        <v>30</v>
      </c>
      <c r="H10" s="108">
        <v>48</v>
      </c>
      <c r="I10" s="108">
        <v>26</v>
      </c>
      <c r="J10" s="108">
        <v>2513</v>
      </c>
    </row>
    <row r="11" spans="1:14" ht="12.75" customHeight="1" x14ac:dyDescent="0.15">
      <c r="A11" s="3" t="s">
        <v>75</v>
      </c>
      <c r="B11" s="108">
        <v>638</v>
      </c>
      <c r="C11" s="108">
        <v>368</v>
      </c>
      <c r="D11" s="108">
        <v>359</v>
      </c>
      <c r="E11" s="108">
        <v>128</v>
      </c>
      <c r="F11" s="108">
        <v>275</v>
      </c>
      <c r="G11" s="108">
        <v>17</v>
      </c>
      <c r="H11" s="108">
        <v>20</v>
      </c>
      <c r="I11" s="108">
        <v>9</v>
      </c>
      <c r="J11" s="108">
        <v>1808</v>
      </c>
    </row>
    <row r="12" spans="1:14" ht="25.75" customHeight="1" x14ac:dyDescent="0.15">
      <c r="A12" s="2" t="s">
        <v>24</v>
      </c>
      <c r="B12" s="107">
        <v>4148</v>
      </c>
      <c r="C12" s="107">
        <v>2479</v>
      </c>
      <c r="D12" s="107">
        <v>2534</v>
      </c>
      <c r="E12" s="107">
        <v>1249</v>
      </c>
      <c r="F12" s="107">
        <v>1841</v>
      </c>
      <c r="G12" s="107">
        <v>194</v>
      </c>
      <c r="H12" s="107">
        <v>484</v>
      </c>
      <c r="I12" s="107">
        <v>166</v>
      </c>
      <c r="J12" s="107">
        <v>13097</v>
      </c>
    </row>
    <row r="13" spans="1:14" ht="12.75" customHeight="1" x14ac:dyDescent="0.15">
      <c r="A13" s="2"/>
      <c r="B13" s="7"/>
      <c r="C13" s="7"/>
      <c r="D13" s="7"/>
      <c r="E13" s="7"/>
      <c r="F13" s="7"/>
      <c r="G13" s="7"/>
      <c r="H13" s="7"/>
      <c r="I13" s="7"/>
      <c r="J13" s="7"/>
    </row>
    <row r="14" spans="1:14" ht="12.75" customHeight="1" x14ac:dyDescent="0.15">
      <c r="A14" s="3" t="s">
        <v>62</v>
      </c>
      <c r="B14" s="115">
        <v>6.1</v>
      </c>
      <c r="C14" s="115">
        <v>5.7</v>
      </c>
      <c r="D14" s="115">
        <v>6.5</v>
      </c>
      <c r="E14" s="115">
        <v>4.8</v>
      </c>
      <c r="F14" s="115">
        <v>6.3</v>
      </c>
      <c r="G14" s="115">
        <v>3.8</v>
      </c>
      <c r="H14" s="115">
        <v>3.3</v>
      </c>
      <c r="I14" s="115">
        <v>3.7</v>
      </c>
      <c r="J14" s="115">
        <v>5.8</v>
      </c>
    </row>
    <row r="15" spans="1:14" ht="12.75" customHeight="1" x14ac:dyDescent="0.15">
      <c r="A15" s="3" t="s">
        <v>63</v>
      </c>
      <c r="B15" s="115">
        <v>3.6</v>
      </c>
      <c r="C15" s="115">
        <v>3</v>
      </c>
      <c r="D15" s="115">
        <v>4.0999999999999996</v>
      </c>
      <c r="E15" s="115">
        <v>2.6</v>
      </c>
      <c r="F15" s="115">
        <v>4.0999999999999996</v>
      </c>
      <c r="G15" s="115">
        <v>1.9</v>
      </c>
      <c r="H15" s="115">
        <v>2.2000000000000002</v>
      </c>
      <c r="I15" s="115">
        <v>2.5</v>
      </c>
      <c r="J15" s="115">
        <v>3.4</v>
      </c>
    </row>
    <row r="16" spans="1:14" ht="12.75" customHeight="1" x14ac:dyDescent="0.15">
      <c r="A16" s="3" t="s">
        <v>76</v>
      </c>
      <c r="B16" s="115">
        <v>15</v>
      </c>
      <c r="C16" s="115">
        <v>14.9</v>
      </c>
      <c r="D16" s="115">
        <v>14.7</v>
      </c>
      <c r="E16" s="115">
        <v>12.1</v>
      </c>
      <c r="F16" s="115">
        <v>14.5</v>
      </c>
      <c r="G16" s="115">
        <v>10.4</v>
      </c>
      <c r="H16" s="115">
        <v>7.1</v>
      </c>
      <c r="I16" s="115">
        <v>8.8000000000000007</v>
      </c>
      <c r="J16" s="115">
        <v>14.3</v>
      </c>
    </row>
    <row r="17" spans="1:10" ht="12.75" customHeight="1" x14ac:dyDescent="0.15">
      <c r="A17" s="245" t="s">
        <v>23</v>
      </c>
      <c r="B17" s="245"/>
      <c r="C17" s="245"/>
      <c r="D17" s="245"/>
      <c r="E17" s="245"/>
      <c r="F17" s="245"/>
      <c r="G17" s="245"/>
      <c r="H17" s="245"/>
      <c r="I17" s="245"/>
      <c r="J17" s="245"/>
    </row>
    <row r="18" spans="1:10" ht="12.75" customHeight="1" x14ac:dyDescent="0.15">
      <c r="A18" s="3" t="s">
        <v>71</v>
      </c>
      <c r="B18" s="115">
        <v>23.1</v>
      </c>
      <c r="C18" s="115">
        <v>25</v>
      </c>
      <c r="D18" s="115">
        <v>16.2</v>
      </c>
      <c r="E18" s="115">
        <v>26.8</v>
      </c>
      <c r="F18" s="115">
        <v>15.9</v>
      </c>
      <c r="G18" s="115">
        <v>29.4</v>
      </c>
      <c r="H18" s="115">
        <v>30.4</v>
      </c>
      <c r="I18" s="115">
        <v>19.899999999999999</v>
      </c>
      <c r="J18" s="115">
        <v>21.8</v>
      </c>
    </row>
    <row r="19" spans="1:10" ht="12.75" customHeight="1" x14ac:dyDescent="0.15">
      <c r="A19" s="3" t="s">
        <v>72</v>
      </c>
      <c r="B19" s="115">
        <v>23.8</v>
      </c>
      <c r="C19" s="115">
        <v>25.5</v>
      </c>
      <c r="D19" s="115">
        <v>24</v>
      </c>
      <c r="E19" s="115">
        <v>28.3</v>
      </c>
      <c r="F19" s="115">
        <v>25.5</v>
      </c>
      <c r="G19" s="115">
        <v>34.5</v>
      </c>
      <c r="H19" s="115">
        <v>30</v>
      </c>
      <c r="I19" s="115">
        <v>40.4</v>
      </c>
      <c r="J19" s="115">
        <v>25.3</v>
      </c>
    </row>
    <row r="20" spans="1:10" ht="12.75" customHeight="1" x14ac:dyDescent="0.15">
      <c r="A20" s="3" t="s">
        <v>73</v>
      </c>
      <c r="B20" s="115">
        <v>17.600000000000001</v>
      </c>
      <c r="C20" s="115">
        <v>16.899999999999999</v>
      </c>
      <c r="D20" s="115">
        <v>23.5</v>
      </c>
      <c r="E20" s="115">
        <v>20.6</v>
      </c>
      <c r="F20" s="115">
        <v>22.4</v>
      </c>
      <c r="G20" s="115">
        <v>16.5</v>
      </c>
      <c r="H20" s="115">
        <v>25.4</v>
      </c>
      <c r="I20" s="115">
        <v>27.7</v>
      </c>
      <c r="J20" s="115">
        <v>19.899999999999999</v>
      </c>
    </row>
    <row r="21" spans="1:10" ht="12.75" customHeight="1" x14ac:dyDescent="0.15">
      <c r="A21" s="3" t="s">
        <v>74</v>
      </c>
      <c r="B21" s="115">
        <v>20.2</v>
      </c>
      <c r="C21" s="115">
        <v>17.899999999999999</v>
      </c>
      <c r="D21" s="115">
        <v>22</v>
      </c>
      <c r="E21" s="115">
        <v>14</v>
      </c>
      <c r="F21" s="115">
        <v>21.6</v>
      </c>
      <c r="G21" s="115">
        <v>15.5</v>
      </c>
      <c r="H21" s="115">
        <v>9.9</v>
      </c>
      <c r="I21" s="115">
        <v>15.7</v>
      </c>
      <c r="J21" s="115">
        <v>19.2</v>
      </c>
    </row>
    <row r="22" spans="1:10" ht="12.75" customHeight="1" x14ac:dyDescent="0.15">
      <c r="A22" s="3" t="s">
        <v>75</v>
      </c>
      <c r="B22" s="115">
        <v>15.4</v>
      </c>
      <c r="C22" s="115">
        <v>14.8</v>
      </c>
      <c r="D22" s="115">
        <v>14.2</v>
      </c>
      <c r="E22" s="115">
        <v>10.199999999999999</v>
      </c>
      <c r="F22" s="115">
        <v>14.9</v>
      </c>
      <c r="G22" s="115">
        <v>8.8000000000000007</v>
      </c>
      <c r="H22" s="115">
        <v>4.0999999999999996</v>
      </c>
      <c r="I22" s="115">
        <v>5.4</v>
      </c>
      <c r="J22" s="115">
        <v>13.8</v>
      </c>
    </row>
    <row r="23" spans="1:10" ht="25.75" customHeight="1" x14ac:dyDescent="0.15">
      <c r="A23" s="2" t="s">
        <v>24</v>
      </c>
      <c r="B23" s="181">
        <v>100</v>
      </c>
      <c r="C23" s="181">
        <v>100</v>
      </c>
      <c r="D23" s="181">
        <v>100</v>
      </c>
      <c r="E23" s="181">
        <v>100</v>
      </c>
      <c r="F23" s="181">
        <v>100</v>
      </c>
      <c r="G23" s="181">
        <v>100</v>
      </c>
      <c r="H23" s="181">
        <v>100</v>
      </c>
      <c r="I23" s="181">
        <v>100</v>
      </c>
      <c r="J23" s="181">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1" t="str">
        <f>Contents!B43</f>
        <v>© Commonwealth of Australia 2020</v>
      </c>
      <c r="B26" s="13"/>
      <c r="C26" s="13"/>
      <c r="D26" s="13"/>
      <c r="E26" s="13"/>
      <c r="F26" s="13"/>
      <c r="G26" s="13"/>
      <c r="H26" s="13"/>
      <c r="I26" s="13"/>
      <c r="J26" s="13"/>
    </row>
    <row r="27" spans="1:10" ht="12.75" customHeight="1" x14ac:dyDescent="0.15"/>
    <row r="28" spans="1:10" ht="12.75" customHeight="1" x14ac:dyDescent="0.15">
      <c r="B28" s="49"/>
      <c r="C28" s="49"/>
      <c r="D28" s="49"/>
      <c r="E28" s="49"/>
      <c r="F28" s="49"/>
      <c r="G28" s="49"/>
      <c r="H28" s="49"/>
      <c r="I28" s="49"/>
      <c r="J28" s="49"/>
    </row>
    <row r="29" spans="1:10" ht="12.75" customHeight="1" x14ac:dyDescent="0.15">
      <c r="A29" s="106"/>
      <c r="B29" s="106"/>
      <c r="C29" s="106"/>
      <c r="D29" s="106"/>
      <c r="E29" s="106"/>
      <c r="F29" s="106"/>
      <c r="G29" s="106"/>
      <c r="H29" s="106"/>
      <c r="I29" s="106"/>
      <c r="J29" s="106"/>
    </row>
    <row r="30" spans="1:10" ht="12.75" customHeight="1" x14ac:dyDescent="0.15">
      <c r="A30" s="106"/>
      <c r="B30" s="106"/>
      <c r="C30" s="106"/>
      <c r="D30" s="106"/>
      <c r="E30" s="106"/>
      <c r="F30" s="106"/>
      <c r="G30" s="106"/>
      <c r="H30" s="106"/>
      <c r="I30" s="106"/>
      <c r="J30" s="106"/>
    </row>
    <row r="31" spans="1:10" ht="12.75" customHeight="1" x14ac:dyDescent="0.15">
      <c r="A31" s="106"/>
      <c r="B31" s="106"/>
      <c r="C31" s="106"/>
      <c r="D31" s="106"/>
      <c r="E31" s="106"/>
      <c r="F31" s="106"/>
      <c r="G31" s="106"/>
      <c r="H31" s="106"/>
      <c r="I31" s="106"/>
      <c r="J31" s="106"/>
    </row>
    <row r="32" spans="1:10" ht="12.75" customHeight="1" x14ac:dyDescent="0.15">
      <c r="A32" s="106"/>
      <c r="B32" s="106"/>
      <c r="C32" s="106"/>
      <c r="D32" s="106"/>
      <c r="E32" s="106"/>
      <c r="F32" s="106"/>
      <c r="G32" s="106"/>
      <c r="H32" s="106"/>
      <c r="I32" s="106"/>
      <c r="J32" s="106"/>
    </row>
    <row r="33" spans="1:10" ht="12.75" customHeight="1" x14ac:dyDescent="0.15">
      <c r="A33" s="106"/>
      <c r="B33" s="106"/>
      <c r="C33" s="106"/>
      <c r="D33" s="106"/>
      <c r="E33" s="106"/>
      <c r="F33" s="106"/>
      <c r="G33" s="106"/>
      <c r="H33" s="106"/>
      <c r="I33" s="106"/>
      <c r="J33" s="106"/>
    </row>
    <row r="34" spans="1:10" ht="12.75" customHeight="1" x14ac:dyDescent="0.15">
      <c r="A34" s="106"/>
      <c r="B34" s="106"/>
      <c r="C34" s="106"/>
      <c r="D34" s="106"/>
      <c r="E34" s="106"/>
      <c r="F34" s="106"/>
      <c r="G34" s="106"/>
      <c r="H34" s="106"/>
      <c r="I34" s="106"/>
      <c r="J34" s="106"/>
    </row>
    <row r="35" spans="1:10" ht="12.75" customHeight="1" x14ac:dyDescent="0.15">
      <c r="A35" s="106"/>
      <c r="B35" s="38"/>
      <c r="C35" s="38"/>
      <c r="D35" s="38"/>
      <c r="E35" s="38"/>
      <c r="F35" s="38"/>
      <c r="G35" s="38"/>
      <c r="H35" s="38"/>
      <c r="I35" s="38"/>
      <c r="J35" s="38"/>
    </row>
    <row r="36" spans="1:10" ht="12.75" customHeight="1" x14ac:dyDescent="0.15">
      <c r="A36" s="106"/>
      <c r="B36" s="38"/>
      <c r="C36" s="38"/>
      <c r="D36" s="38"/>
      <c r="E36" s="38"/>
      <c r="F36" s="38"/>
      <c r="G36" s="38"/>
      <c r="H36" s="38"/>
      <c r="I36" s="38"/>
      <c r="J36" s="38"/>
    </row>
    <row r="37" spans="1:10" ht="12.75" customHeight="1" x14ac:dyDescent="0.15">
      <c r="A37" s="106"/>
      <c r="B37" s="38"/>
      <c r="C37" s="38"/>
      <c r="D37" s="38"/>
      <c r="E37" s="38"/>
      <c r="F37" s="38"/>
      <c r="G37" s="38"/>
      <c r="H37" s="38"/>
      <c r="I37" s="38"/>
      <c r="J37" s="38"/>
    </row>
    <row r="38" spans="1:10" ht="12.75" customHeight="1" x14ac:dyDescent="0.15">
      <c r="A38" s="106"/>
      <c r="B38" s="106"/>
      <c r="C38" s="106"/>
      <c r="D38" s="106"/>
      <c r="E38" s="106"/>
      <c r="F38" s="106"/>
      <c r="G38" s="106"/>
      <c r="H38" s="106"/>
      <c r="I38" s="106"/>
      <c r="J38" s="22"/>
    </row>
    <row r="39" spans="1:10" ht="12.75" customHeight="1" x14ac:dyDescent="0.15">
      <c r="A39" s="106"/>
      <c r="B39" s="106"/>
      <c r="C39" s="106"/>
      <c r="D39" s="106"/>
      <c r="E39" s="106"/>
      <c r="F39" s="106"/>
      <c r="G39" s="106"/>
      <c r="H39" s="106"/>
      <c r="I39" s="106"/>
      <c r="J39" s="22"/>
    </row>
    <row r="40" spans="1:10" ht="12.75" customHeight="1" x14ac:dyDescent="0.15">
      <c r="A40" s="106"/>
      <c r="B40" s="22"/>
      <c r="C40" s="22"/>
      <c r="D40" s="22"/>
      <c r="E40" s="22"/>
      <c r="F40" s="22"/>
      <c r="G40" s="106"/>
      <c r="H40" s="106"/>
      <c r="I40" s="106"/>
      <c r="J40" s="22"/>
    </row>
    <row r="41" spans="1:10" ht="12.75" customHeight="1" x14ac:dyDescent="0.15">
      <c r="A41" s="106"/>
      <c r="B41" s="106"/>
      <c r="C41" s="106"/>
      <c r="D41" s="106"/>
      <c r="E41" s="106"/>
      <c r="F41" s="106"/>
      <c r="G41" s="106"/>
      <c r="H41" s="106"/>
      <c r="I41" s="106"/>
      <c r="J41" s="106"/>
    </row>
    <row r="42" spans="1:10" ht="12.75" customHeight="1" x14ac:dyDescent="0.15">
      <c r="A42" s="106"/>
      <c r="B42" s="106"/>
      <c r="C42" s="106"/>
      <c r="D42" s="106"/>
      <c r="E42" s="106"/>
      <c r="F42" s="106"/>
      <c r="G42" s="106"/>
      <c r="H42" s="106"/>
      <c r="I42" s="106"/>
      <c r="J42" s="106"/>
    </row>
    <row r="43" spans="1:10" ht="12.75" customHeight="1" x14ac:dyDescent="0.15">
      <c r="A43" s="106"/>
      <c r="B43" s="106"/>
      <c r="C43" s="106"/>
      <c r="D43" s="106"/>
      <c r="E43" s="106"/>
      <c r="F43" s="106"/>
      <c r="G43" s="106"/>
      <c r="H43" s="106"/>
      <c r="I43" s="106"/>
      <c r="J43" s="106"/>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K1"/>
  </mergeCells>
  <hyperlinks>
    <hyperlink ref="A26" r:id="rId1" display="© Commonwealth of Australia 2014" xr:uid="{91E7A7C6-23A9-294E-A590-8EEFCD2A58E2}"/>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C92B5-85A6-7D44-A4AB-0DE483428C66}">
  <sheetPr codeName="Sheet21">
    <pageSetUpPr fitToPage="1"/>
  </sheetPr>
  <dimension ref="A1:N156"/>
  <sheetViews>
    <sheetView zoomScaleNormal="100" workbookViewId="0">
      <pane ySplit="5" topLeftCell="A6" activePane="bottomLeft" state="frozen"/>
      <selection activeCell="A4" sqref="A4:J14"/>
      <selection pane="bottomLeft" sqref="A1:G1"/>
    </sheetView>
  </sheetViews>
  <sheetFormatPr baseColWidth="10" defaultRowHeight="14" x14ac:dyDescent="0.15"/>
  <cols>
    <col min="1" max="7" width="11.5" customWidth="1"/>
    <col min="8" max="256" width="8.83203125" customWidth="1"/>
  </cols>
  <sheetData>
    <row r="1" spans="1:14" s="34" customFormat="1" ht="60" customHeight="1" x14ac:dyDescent="0.15">
      <c r="A1" s="243" t="s">
        <v>317</v>
      </c>
      <c r="B1" s="260"/>
      <c r="C1" s="260"/>
      <c r="D1" s="260"/>
      <c r="E1" s="260"/>
      <c r="F1" s="260"/>
      <c r="G1" s="260"/>
      <c r="H1" s="129"/>
      <c r="I1" s="129"/>
      <c r="J1" s="129"/>
      <c r="K1" s="129"/>
      <c r="M1" s="130"/>
      <c r="N1" s="131"/>
    </row>
    <row r="2" spans="1:14" ht="15.75" customHeight="1" x14ac:dyDescent="0.2">
      <c r="A2" s="29" t="str">
        <f>Contents!A2</f>
        <v>45170DO002_2020 Prisoners in Australia, 2020</v>
      </c>
    </row>
    <row r="3" spans="1:14" ht="15.75" customHeight="1" x14ac:dyDescent="0.15">
      <c r="A3" s="1" t="str">
        <f>Contents!A3</f>
        <v>Released at 11:30 am (Canberra time) Thurs 3 Dec 2020</v>
      </c>
      <c r="E3" s="101"/>
    </row>
    <row r="4" spans="1:14" ht="25.5" customHeight="1" x14ac:dyDescent="0.15">
      <c r="A4" s="4" t="s">
        <v>305</v>
      </c>
    </row>
    <row r="5" spans="1:14" ht="25" customHeight="1" x14ac:dyDescent="0.15">
      <c r="A5" s="5" t="s">
        <v>262</v>
      </c>
      <c r="B5" s="6" t="s">
        <v>77</v>
      </c>
      <c r="C5" s="6" t="s">
        <v>78</v>
      </c>
      <c r="D5" s="6" t="s">
        <v>79</v>
      </c>
      <c r="E5" s="6" t="s">
        <v>80</v>
      </c>
      <c r="F5" s="6" t="s">
        <v>24</v>
      </c>
    </row>
    <row r="6" spans="1:14" ht="12.75" customHeight="1" x14ac:dyDescent="0.15">
      <c r="A6" s="245" t="s">
        <v>30</v>
      </c>
      <c r="B6" s="245"/>
      <c r="C6" s="245"/>
      <c r="D6" s="245"/>
      <c r="E6" s="245"/>
      <c r="F6" s="245"/>
    </row>
    <row r="7" spans="1:14" ht="12.75" customHeight="1" x14ac:dyDescent="0.15">
      <c r="A7" s="3" t="s">
        <v>12</v>
      </c>
      <c r="B7" s="108">
        <v>3581</v>
      </c>
      <c r="C7" s="108">
        <v>3385</v>
      </c>
      <c r="D7" s="108">
        <v>4686</v>
      </c>
      <c r="E7" s="108">
        <v>241</v>
      </c>
      <c r="F7" s="108">
        <v>11893</v>
      </c>
      <c r="G7" s="106"/>
    </row>
    <row r="8" spans="1:14" ht="12.75" customHeight="1" x14ac:dyDescent="0.15">
      <c r="A8" s="3" t="s">
        <v>13</v>
      </c>
      <c r="B8" s="108">
        <v>15</v>
      </c>
      <c r="C8" s="108">
        <v>183</v>
      </c>
      <c r="D8" s="108">
        <v>574</v>
      </c>
      <c r="E8" s="108">
        <v>62</v>
      </c>
      <c r="F8" s="108">
        <v>836</v>
      </c>
      <c r="G8" s="106"/>
    </row>
    <row r="9" spans="1:14" ht="25.75" customHeight="1" x14ac:dyDescent="0.15">
      <c r="A9" s="2" t="s">
        <v>18</v>
      </c>
      <c r="B9" s="107">
        <v>3598</v>
      </c>
      <c r="C9" s="107">
        <v>3567</v>
      </c>
      <c r="D9" s="107">
        <v>5261</v>
      </c>
      <c r="E9" s="107">
        <v>304</v>
      </c>
      <c r="F9" s="107">
        <v>12730</v>
      </c>
      <c r="G9" s="106"/>
    </row>
    <row r="10" spans="1:14" ht="12.75" customHeight="1" x14ac:dyDescent="0.15">
      <c r="A10" s="245" t="s">
        <v>31</v>
      </c>
      <c r="B10" s="245"/>
      <c r="C10" s="245"/>
      <c r="D10" s="245"/>
      <c r="E10" s="245"/>
      <c r="F10" s="245"/>
    </row>
    <row r="11" spans="1:14" ht="12.75" customHeight="1" x14ac:dyDescent="0.15">
      <c r="A11" s="3" t="s">
        <v>12</v>
      </c>
      <c r="B11" s="108">
        <v>1778</v>
      </c>
      <c r="C11" s="108">
        <v>3468</v>
      </c>
      <c r="D11" s="108">
        <v>1501</v>
      </c>
      <c r="E11" s="117">
        <v>0</v>
      </c>
      <c r="F11" s="108">
        <v>6748</v>
      </c>
    </row>
    <row r="12" spans="1:14" ht="12.75" customHeight="1" x14ac:dyDescent="0.15">
      <c r="A12" s="3" t="s">
        <v>13</v>
      </c>
      <c r="B12" s="108">
        <v>37</v>
      </c>
      <c r="C12" s="108">
        <v>245</v>
      </c>
      <c r="D12" s="108">
        <v>120</v>
      </c>
      <c r="E12" s="117">
        <v>0</v>
      </c>
      <c r="F12" s="108">
        <v>401</v>
      </c>
    </row>
    <row r="13" spans="1:14" ht="25.75" customHeight="1" x14ac:dyDescent="0.15">
      <c r="A13" s="2" t="s">
        <v>18</v>
      </c>
      <c r="B13" s="107">
        <v>1819</v>
      </c>
      <c r="C13" s="107">
        <v>3717</v>
      </c>
      <c r="D13" s="107">
        <v>1614</v>
      </c>
      <c r="E13" s="110">
        <v>0</v>
      </c>
      <c r="F13" s="107">
        <v>7149</v>
      </c>
    </row>
    <row r="14" spans="1:14" ht="12.75" customHeight="1" x14ac:dyDescent="0.15">
      <c r="A14" s="245" t="s">
        <v>32</v>
      </c>
      <c r="B14" s="245"/>
      <c r="C14" s="245"/>
      <c r="D14" s="245"/>
      <c r="E14" s="245"/>
      <c r="F14" s="245"/>
    </row>
    <row r="15" spans="1:14" ht="12.75" customHeight="1" x14ac:dyDescent="0.15">
      <c r="A15" s="3" t="s">
        <v>12</v>
      </c>
      <c r="B15" s="108">
        <v>6346</v>
      </c>
      <c r="C15" s="117">
        <v>0</v>
      </c>
      <c r="D15" s="108">
        <v>804</v>
      </c>
      <c r="E15" s="108">
        <v>745</v>
      </c>
      <c r="F15" s="108">
        <v>7894</v>
      </c>
    </row>
    <row r="16" spans="1:14" ht="12.75" customHeight="1" x14ac:dyDescent="0.15">
      <c r="A16" s="3" t="s">
        <v>13</v>
      </c>
      <c r="B16" s="108">
        <v>490</v>
      </c>
      <c r="C16" s="117">
        <v>0</v>
      </c>
      <c r="D16" s="108">
        <v>202</v>
      </c>
      <c r="E16" s="108">
        <v>71</v>
      </c>
      <c r="F16" s="108">
        <v>766</v>
      </c>
    </row>
    <row r="17" spans="1:7" ht="25.75" customHeight="1" x14ac:dyDescent="0.15">
      <c r="A17" s="2" t="s">
        <v>18</v>
      </c>
      <c r="B17" s="107">
        <v>6838</v>
      </c>
      <c r="C17" s="110">
        <v>0</v>
      </c>
      <c r="D17" s="107">
        <v>1002</v>
      </c>
      <c r="E17" s="107">
        <v>818</v>
      </c>
      <c r="F17" s="107">
        <v>8657</v>
      </c>
    </row>
    <row r="18" spans="1:7" ht="12.75" customHeight="1" x14ac:dyDescent="0.15">
      <c r="A18" s="245" t="s">
        <v>33</v>
      </c>
      <c r="B18" s="245"/>
      <c r="C18" s="245"/>
      <c r="D18" s="245"/>
      <c r="E18" s="245"/>
      <c r="F18" s="245"/>
    </row>
    <row r="19" spans="1:7" ht="12.75" customHeight="1" x14ac:dyDescent="0.15">
      <c r="A19" s="3" t="s">
        <v>12</v>
      </c>
      <c r="B19" s="108">
        <v>379</v>
      </c>
      <c r="C19" s="108">
        <v>1936</v>
      </c>
      <c r="D19" s="108">
        <v>436</v>
      </c>
      <c r="E19" s="117">
        <v>0</v>
      </c>
      <c r="F19" s="108">
        <v>2758</v>
      </c>
    </row>
    <row r="20" spans="1:7" ht="12.75" customHeight="1" x14ac:dyDescent="0.15">
      <c r="A20" s="3" t="s">
        <v>13</v>
      </c>
      <c r="B20" s="108">
        <v>29</v>
      </c>
      <c r="C20" s="108">
        <v>171</v>
      </c>
      <c r="D20" s="108">
        <v>33</v>
      </c>
      <c r="E20" s="117">
        <v>0</v>
      </c>
      <c r="F20" s="108">
        <v>235</v>
      </c>
    </row>
    <row r="21" spans="1:7" ht="25.75" customHeight="1" x14ac:dyDescent="0.15">
      <c r="A21" s="2" t="s">
        <v>18</v>
      </c>
      <c r="B21" s="107">
        <v>415</v>
      </c>
      <c r="C21" s="107">
        <v>2105</v>
      </c>
      <c r="D21" s="107">
        <v>474</v>
      </c>
      <c r="E21" s="110">
        <v>0</v>
      </c>
      <c r="F21" s="107">
        <v>2986</v>
      </c>
      <c r="G21" s="34"/>
    </row>
    <row r="22" spans="1:7" ht="12.75" customHeight="1" x14ac:dyDescent="0.15">
      <c r="A22" s="245" t="s">
        <v>34</v>
      </c>
      <c r="B22" s="245"/>
      <c r="C22" s="245"/>
      <c r="D22" s="245"/>
      <c r="E22" s="245"/>
      <c r="F22" s="245"/>
      <c r="G22" s="34"/>
    </row>
    <row r="23" spans="1:7" ht="12.75" customHeight="1" x14ac:dyDescent="0.15">
      <c r="A23" s="3" t="s">
        <v>12</v>
      </c>
      <c r="B23" s="108">
        <v>1553</v>
      </c>
      <c r="C23" s="108">
        <v>3028</v>
      </c>
      <c r="D23" s="108">
        <v>1471</v>
      </c>
      <c r="E23" s="117">
        <v>0</v>
      </c>
      <c r="F23" s="108">
        <v>6055</v>
      </c>
      <c r="G23" s="34"/>
    </row>
    <row r="24" spans="1:7" ht="12.75" customHeight="1" x14ac:dyDescent="0.15">
      <c r="A24" s="3" t="s">
        <v>13</v>
      </c>
      <c r="B24" s="108">
        <v>201</v>
      </c>
      <c r="C24" s="108">
        <v>319</v>
      </c>
      <c r="D24" s="108">
        <v>199</v>
      </c>
      <c r="E24" s="117">
        <v>0</v>
      </c>
      <c r="F24" s="108">
        <v>716</v>
      </c>
      <c r="G24" s="34"/>
    </row>
    <row r="25" spans="1:7" ht="25.75" customHeight="1" x14ac:dyDescent="0.15">
      <c r="A25" s="2" t="s">
        <v>18</v>
      </c>
      <c r="B25" s="107">
        <v>1752</v>
      </c>
      <c r="C25" s="107">
        <v>3347</v>
      </c>
      <c r="D25" s="107">
        <v>1671</v>
      </c>
      <c r="E25" s="110">
        <v>0</v>
      </c>
      <c r="F25" s="107">
        <v>6770</v>
      </c>
    </row>
    <row r="26" spans="1:7" ht="12.75" customHeight="1" x14ac:dyDescent="0.15">
      <c r="A26" s="245" t="s">
        <v>35</v>
      </c>
      <c r="B26" s="245"/>
      <c r="C26" s="245"/>
      <c r="D26" s="245"/>
      <c r="E26" s="245"/>
      <c r="F26" s="245"/>
    </row>
    <row r="27" spans="1:7" ht="12.75" customHeight="1" x14ac:dyDescent="0.15">
      <c r="A27" s="3" t="s">
        <v>12</v>
      </c>
      <c r="B27" s="108">
        <v>121</v>
      </c>
      <c r="C27" s="108">
        <v>321</v>
      </c>
      <c r="D27" s="108">
        <v>164</v>
      </c>
      <c r="E27" s="117">
        <v>0</v>
      </c>
      <c r="F27" s="108">
        <v>610</v>
      </c>
    </row>
    <row r="28" spans="1:7" ht="12.75" customHeight="1" x14ac:dyDescent="0.15">
      <c r="A28" s="3" t="s">
        <v>13</v>
      </c>
      <c r="B28" s="108">
        <v>16</v>
      </c>
      <c r="C28" s="108">
        <v>24</v>
      </c>
      <c r="D28" s="108">
        <v>23</v>
      </c>
      <c r="E28" s="117">
        <v>0</v>
      </c>
      <c r="F28" s="108">
        <v>59</v>
      </c>
    </row>
    <row r="29" spans="1:7" ht="25.75" customHeight="1" x14ac:dyDescent="0.15">
      <c r="A29" s="2" t="s">
        <v>18</v>
      </c>
      <c r="B29" s="107">
        <v>135</v>
      </c>
      <c r="C29" s="107">
        <v>344</v>
      </c>
      <c r="D29" s="107">
        <v>181</v>
      </c>
      <c r="E29" s="110">
        <v>0</v>
      </c>
      <c r="F29" s="107">
        <v>668</v>
      </c>
      <c r="G29" s="49"/>
    </row>
    <row r="30" spans="1:7" ht="12.75" customHeight="1" x14ac:dyDescent="0.15">
      <c r="A30" s="245" t="s">
        <v>36</v>
      </c>
      <c r="B30" s="245"/>
      <c r="C30" s="245"/>
      <c r="D30" s="245"/>
      <c r="E30" s="245"/>
      <c r="F30" s="245"/>
    </row>
    <row r="31" spans="1:7" ht="12.75" customHeight="1" x14ac:dyDescent="0.15">
      <c r="A31" s="3" t="s">
        <v>12</v>
      </c>
      <c r="B31" s="108">
        <v>85</v>
      </c>
      <c r="C31" s="108">
        <v>441</v>
      </c>
      <c r="D31" s="108">
        <v>1011</v>
      </c>
      <c r="E31" s="117">
        <v>0</v>
      </c>
      <c r="F31" s="108">
        <v>1538</v>
      </c>
      <c r="G31" s="49"/>
    </row>
    <row r="32" spans="1:7" ht="12.75" customHeight="1" x14ac:dyDescent="0.15">
      <c r="A32" s="3" t="s">
        <v>13</v>
      </c>
      <c r="B32" s="117">
        <v>0</v>
      </c>
      <c r="C32" s="108">
        <v>25</v>
      </c>
      <c r="D32" s="108">
        <v>68</v>
      </c>
      <c r="E32" s="117">
        <v>0</v>
      </c>
      <c r="F32" s="108">
        <v>94</v>
      </c>
      <c r="G32" s="49"/>
    </row>
    <row r="33" spans="1:10" ht="25.75" customHeight="1" x14ac:dyDescent="0.15">
      <c r="A33" s="2" t="s">
        <v>18</v>
      </c>
      <c r="B33" s="107">
        <v>81</v>
      </c>
      <c r="C33" s="107">
        <v>470</v>
      </c>
      <c r="D33" s="107">
        <v>1078</v>
      </c>
      <c r="E33" s="110">
        <v>0</v>
      </c>
      <c r="F33" s="107">
        <v>1634</v>
      </c>
      <c r="G33" s="49"/>
    </row>
    <row r="34" spans="1:10" ht="12.75" customHeight="1" x14ac:dyDescent="0.15">
      <c r="A34" s="245" t="s">
        <v>70</v>
      </c>
      <c r="B34" s="245"/>
      <c r="C34" s="245"/>
      <c r="D34" s="245"/>
      <c r="E34" s="245"/>
      <c r="F34" s="245"/>
    </row>
    <row r="35" spans="1:10" ht="12.75" customHeight="1" x14ac:dyDescent="0.15">
      <c r="A35" s="3" t="s">
        <v>12</v>
      </c>
      <c r="B35" s="185">
        <v>14</v>
      </c>
      <c r="C35" s="108">
        <v>349</v>
      </c>
      <c r="D35" s="108">
        <v>52</v>
      </c>
      <c r="E35" s="117">
        <v>0</v>
      </c>
      <c r="F35" s="108">
        <v>413</v>
      </c>
      <c r="G35" s="49"/>
      <c r="H35" s="49"/>
      <c r="I35" s="49"/>
      <c r="J35" s="49"/>
    </row>
    <row r="36" spans="1:10" ht="12.75" customHeight="1" x14ac:dyDescent="0.15">
      <c r="A36" s="3" t="s">
        <v>13</v>
      </c>
      <c r="B36" s="117">
        <v>0</v>
      </c>
      <c r="C36" s="108">
        <v>33</v>
      </c>
      <c r="D36" s="108">
        <v>3</v>
      </c>
      <c r="E36" s="117">
        <v>0</v>
      </c>
      <c r="F36" s="108">
        <v>39</v>
      </c>
      <c r="G36" s="49"/>
      <c r="H36" s="49"/>
      <c r="I36" s="49"/>
      <c r="J36" s="49"/>
    </row>
    <row r="37" spans="1:10" ht="25.75" customHeight="1" x14ac:dyDescent="0.15">
      <c r="A37" s="2" t="s">
        <v>18</v>
      </c>
      <c r="B37" s="107">
        <v>14</v>
      </c>
      <c r="C37" s="107">
        <v>384</v>
      </c>
      <c r="D37" s="107">
        <v>56</v>
      </c>
      <c r="E37" s="110">
        <v>0</v>
      </c>
      <c r="F37" s="107">
        <v>449</v>
      </c>
      <c r="G37" s="49"/>
      <c r="H37" s="49"/>
      <c r="I37" s="49"/>
      <c r="J37" s="49"/>
    </row>
    <row r="38" spans="1:10" ht="12.75" customHeight="1" x14ac:dyDescent="0.15">
      <c r="A38" s="245" t="s">
        <v>37</v>
      </c>
      <c r="B38" s="245"/>
      <c r="C38" s="245"/>
      <c r="D38" s="245"/>
      <c r="E38" s="245"/>
      <c r="F38" s="245"/>
    </row>
    <row r="39" spans="1:10" ht="12.75" customHeight="1" x14ac:dyDescent="0.15">
      <c r="A39" s="3" t="s">
        <v>12</v>
      </c>
      <c r="B39" s="108">
        <v>13861</v>
      </c>
      <c r="C39" s="108">
        <v>12931</v>
      </c>
      <c r="D39" s="108">
        <v>10121</v>
      </c>
      <c r="E39" s="108">
        <v>991</v>
      </c>
      <c r="F39" s="108">
        <v>37908</v>
      </c>
      <c r="G39" s="49"/>
      <c r="H39" s="49"/>
      <c r="I39" s="49"/>
      <c r="J39" s="49"/>
    </row>
    <row r="40" spans="1:10" ht="12.75" customHeight="1" x14ac:dyDescent="0.15">
      <c r="A40" s="3" t="s">
        <v>13</v>
      </c>
      <c r="B40" s="108">
        <v>793</v>
      </c>
      <c r="C40" s="108">
        <v>1000</v>
      </c>
      <c r="D40" s="108">
        <v>1220</v>
      </c>
      <c r="E40" s="108">
        <v>133</v>
      </c>
      <c r="F40" s="108">
        <v>3144</v>
      </c>
      <c r="G40" s="49"/>
      <c r="H40" s="49"/>
      <c r="I40" s="49"/>
      <c r="J40" s="49"/>
    </row>
    <row r="41" spans="1:10" ht="25.75" customHeight="1" x14ac:dyDescent="0.15">
      <c r="A41" s="2" t="s">
        <v>18</v>
      </c>
      <c r="B41" s="107">
        <v>14654</v>
      </c>
      <c r="C41" s="107">
        <v>13939</v>
      </c>
      <c r="D41" s="107">
        <v>11343</v>
      </c>
      <c r="E41" s="107">
        <v>1118</v>
      </c>
      <c r="F41" s="107">
        <v>41060</v>
      </c>
      <c r="G41" s="49"/>
      <c r="H41" s="49"/>
      <c r="I41" s="49"/>
      <c r="J41" s="49"/>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43" t="str">
        <f>Contents!B43</f>
        <v>© Commonwealth of Australia 2020</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7C59C919-6C29-524B-A31E-D4D72D0F77DC}"/>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1CC6-384A-C348-A5B5-4F5D3092457C}">
  <sheetPr codeName="Sheet22">
    <pageSetUpPr fitToPage="1"/>
  </sheetPr>
  <dimension ref="A1:IV11454"/>
  <sheetViews>
    <sheetView zoomScaleNormal="100" workbookViewId="0">
      <pane ySplit="5" topLeftCell="A6" activePane="bottomLeft" state="frozen"/>
      <selection activeCell="A4" sqref="A4:J14"/>
      <selection pane="bottomLeft" sqref="A1:D1"/>
    </sheetView>
  </sheetViews>
  <sheetFormatPr baseColWidth="10" defaultRowHeight="14" x14ac:dyDescent="0.15"/>
  <cols>
    <col min="1" max="1" width="39.6640625" style="23" customWidth="1"/>
    <col min="2" max="2" width="11.5" style="23" customWidth="1"/>
    <col min="3" max="4" width="11.5" customWidth="1"/>
    <col min="5" max="5" width="8.83203125" customWidth="1"/>
    <col min="6" max="7" width="8.6640625" customWidth="1"/>
    <col min="8" max="256" width="8.83203125" customWidth="1"/>
  </cols>
  <sheetData>
    <row r="1" spans="1:14" s="84" customFormat="1" ht="60" customHeight="1" x14ac:dyDescent="0.15">
      <c r="A1" s="243" t="s">
        <v>317</v>
      </c>
      <c r="B1" s="260"/>
      <c r="C1" s="260"/>
      <c r="D1" s="260"/>
      <c r="E1" s="147"/>
      <c r="F1" s="147"/>
      <c r="G1" s="148"/>
      <c r="H1" s="148"/>
      <c r="I1" s="148"/>
      <c r="J1" s="148"/>
      <c r="K1" s="148"/>
      <c r="M1" s="150"/>
      <c r="N1" s="151"/>
    </row>
    <row r="2" spans="1:14" ht="15.75" customHeight="1" x14ac:dyDescent="0.2">
      <c r="A2" s="179" t="str">
        <f>Contents!A2</f>
        <v>45170DO002_2020 Prisoners in Australia, 2020</v>
      </c>
    </row>
    <row r="3" spans="1:14" ht="15.75" customHeight="1" x14ac:dyDescent="0.15">
      <c r="A3" s="178" t="str">
        <f>Contents!A3</f>
        <v>Released at 11:30 am (Canberra time) Thurs 3 Dec 2020</v>
      </c>
      <c r="C3" s="102"/>
    </row>
    <row r="4" spans="1:14" ht="25.5" customHeight="1" x14ac:dyDescent="0.15">
      <c r="A4" s="182" t="s">
        <v>306</v>
      </c>
      <c r="D4" s="67"/>
    </row>
    <row r="5" spans="1:14" ht="25.75" customHeight="1" x14ac:dyDescent="0.15">
      <c r="A5" s="183" t="s">
        <v>394</v>
      </c>
      <c r="B5" s="184" t="s">
        <v>182</v>
      </c>
      <c r="C5" s="59"/>
      <c r="G5" s="64"/>
    </row>
    <row r="6" spans="1:14" ht="12.75" customHeight="1" x14ac:dyDescent="0.15">
      <c r="A6" s="247" t="s">
        <v>30</v>
      </c>
      <c r="B6" s="247"/>
      <c r="F6" s="22"/>
    </row>
    <row r="7" spans="1:14" ht="12.75" customHeight="1" x14ac:dyDescent="0.15">
      <c r="A7" s="24" t="s">
        <v>12</v>
      </c>
      <c r="D7" s="24"/>
      <c r="F7" s="22"/>
    </row>
    <row r="8" spans="1:14" ht="12.75" customHeight="1" x14ac:dyDescent="0.2">
      <c r="A8" s="177" t="s">
        <v>199</v>
      </c>
      <c r="B8" s="176">
        <v>15</v>
      </c>
      <c r="C8" s="197"/>
      <c r="D8" s="177"/>
      <c r="F8" s="22"/>
    </row>
    <row r="9" spans="1:14" ht="12.75" customHeight="1" x14ac:dyDescent="0.2">
      <c r="A9" s="177" t="s">
        <v>81</v>
      </c>
      <c r="B9" s="176">
        <v>508</v>
      </c>
      <c r="C9" s="197"/>
      <c r="D9" s="177"/>
      <c r="E9" s="120"/>
      <c r="F9" s="22"/>
    </row>
    <row r="10" spans="1:14" ht="12.75" customHeight="1" x14ac:dyDescent="0.2">
      <c r="A10" s="177" t="s">
        <v>82</v>
      </c>
      <c r="B10" s="176">
        <v>63</v>
      </c>
      <c r="C10" s="197"/>
      <c r="D10" s="177"/>
      <c r="E10" s="120"/>
      <c r="F10" s="22"/>
    </row>
    <row r="11" spans="1:14" ht="12.75" customHeight="1" x14ac:dyDescent="0.2">
      <c r="A11" s="177" t="s">
        <v>83</v>
      </c>
      <c r="B11" s="176">
        <v>439</v>
      </c>
      <c r="C11" s="197"/>
      <c r="D11" s="177"/>
      <c r="E11" s="120"/>
      <c r="F11" s="22"/>
    </row>
    <row r="12" spans="1:14" ht="12.75" customHeight="1" x14ac:dyDescent="0.2">
      <c r="A12" s="177" t="s">
        <v>100</v>
      </c>
      <c r="B12" s="176">
        <v>45</v>
      </c>
      <c r="C12" s="197"/>
      <c r="D12" s="177"/>
      <c r="F12" s="22"/>
    </row>
    <row r="13" spans="1:14" ht="12.75" customHeight="1" x14ac:dyDescent="0.2">
      <c r="A13" s="177" t="s">
        <v>84</v>
      </c>
      <c r="B13" s="176">
        <v>176</v>
      </c>
      <c r="C13" s="197"/>
      <c r="D13" s="177"/>
      <c r="F13" s="22"/>
    </row>
    <row r="14" spans="1:14" ht="12.75" customHeight="1" x14ac:dyDescent="0.2">
      <c r="A14" s="177" t="s">
        <v>101</v>
      </c>
      <c r="B14" s="176">
        <v>437</v>
      </c>
      <c r="C14" s="197"/>
      <c r="D14" s="177"/>
      <c r="F14" s="22"/>
    </row>
    <row r="15" spans="1:14" ht="12.75" customHeight="1" x14ac:dyDescent="0.2">
      <c r="A15" s="177" t="s">
        <v>366</v>
      </c>
      <c r="B15" s="176">
        <v>257</v>
      </c>
      <c r="C15" s="197"/>
      <c r="D15" s="177"/>
      <c r="F15" s="22"/>
    </row>
    <row r="16" spans="1:14" ht="12.75" customHeight="1" x14ac:dyDescent="0.2">
      <c r="A16" s="177" t="s">
        <v>85</v>
      </c>
      <c r="B16" s="176">
        <v>147</v>
      </c>
      <c r="C16" s="197"/>
      <c r="D16" s="177"/>
      <c r="F16" s="22"/>
    </row>
    <row r="17" spans="1:10" ht="12.75" customHeight="1" x14ac:dyDescent="0.2">
      <c r="A17" s="177" t="s">
        <v>86</v>
      </c>
      <c r="B17" s="176">
        <v>461</v>
      </c>
      <c r="C17" s="197"/>
      <c r="D17" s="177"/>
      <c r="F17" s="22"/>
    </row>
    <row r="18" spans="1:10" ht="12.75" customHeight="1" x14ac:dyDescent="0.2">
      <c r="A18" s="177" t="s">
        <v>87</v>
      </c>
      <c r="B18" s="176">
        <v>74</v>
      </c>
      <c r="C18" s="197"/>
      <c r="D18" s="177"/>
      <c r="F18" s="22"/>
    </row>
    <row r="19" spans="1:10" ht="12.75" customHeight="1" x14ac:dyDescent="0.2">
      <c r="A19" s="177" t="s">
        <v>103</v>
      </c>
      <c r="B19" s="176">
        <v>113</v>
      </c>
      <c r="C19" s="197"/>
      <c r="D19" s="177"/>
      <c r="E19" s="66"/>
      <c r="F19" s="22"/>
    </row>
    <row r="20" spans="1:10" ht="12.75" customHeight="1" x14ac:dyDescent="0.2">
      <c r="A20" s="177" t="s">
        <v>339</v>
      </c>
      <c r="B20" s="176">
        <v>353</v>
      </c>
      <c r="C20" s="197"/>
      <c r="D20" s="177"/>
      <c r="F20" s="22"/>
    </row>
    <row r="21" spans="1:10" ht="12.75" customHeight="1" x14ac:dyDescent="0.2">
      <c r="A21" s="177" t="s">
        <v>88</v>
      </c>
      <c r="B21" s="176">
        <v>412</v>
      </c>
      <c r="C21" s="197"/>
      <c r="D21" s="177"/>
      <c r="F21" s="22"/>
    </row>
    <row r="22" spans="1:10" ht="12.75" customHeight="1" x14ac:dyDescent="0.2">
      <c r="A22" s="177" t="s">
        <v>89</v>
      </c>
      <c r="B22" s="176">
        <v>786</v>
      </c>
      <c r="C22" s="197"/>
      <c r="D22" s="177"/>
      <c r="F22" s="22"/>
    </row>
    <row r="23" spans="1:10" ht="12.75" customHeight="1" x14ac:dyDescent="0.2">
      <c r="A23" s="177" t="s">
        <v>380</v>
      </c>
      <c r="B23" s="176">
        <v>13</v>
      </c>
      <c r="C23" s="197"/>
      <c r="D23" s="177"/>
      <c r="F23" s="22"/>
    </row>
    <row r="24" spans="1:10" ht="12.75" customHeight="1" x14ac:dyDescent="0.2">
      <c r="A24" s="177" t="s">
        <v>270</v>
      </c>
      <c r="B24" s="176">
        <v>259</v>
      </c>
      <c r="C24" s="197"/>
      <c r="D24" s="177"/>
      <c r="F24" s="22"/>
    </row>
    <row r="25" spans="1:10" ht="12.75" customHeight="1" x14ac:dyDescent="0.2">
      <c r="A25" s="177" t="s">
        <v>292</v>
      </c>
      <c r="B25" s="176">
        <v>11</v>
      </c>
      <c r="C25" s="197"/>
      <c r="D25" s="177"/>
      <c r="F25" s="52"/>
      <c r="G25" s="62"/>
      <c r="H25" s="62"/>
      <c r="I25" s="49"/>
      <c r="J25" s="49"/>
    </row>
    <row r="26" spans="1:10" ht="12.75" customHeight="1" x14ac:dyDescent="0.2">
      <c r="A26" s="177" t="s">
        <v>90</v>
      </c>
      <c r="B26" s="176">
        <v>383</v>
      </c>
      <c r="C26" s="197"/>
      <c r="D26" s="177"/>
      <c r="F26" s="52"/>
      <c r="G26" s="62"/>
      <c r="H26" s="62"/>
      <c r="I26" s="49"/>
      <c r="J26" s="49"/>
    </row>
    <row r="27" spans="1:10" ht="12.75" customHeight="1" x14ac:dyDescent="0.2">
      <c r="A27" s="177" t="s">
        <v>379</v>
      </c>
      <c r="B27" s="176">
        <v>473</v>
      </c>
      <c r="C27" s="197"/>
      <c r="D27" s="177"/>
      <c r="F27" s="52"/>
      <c r="G27" s="62"/>
      <c r="H27" s="62"/>
      <c r="I27" s="49"/>
      <c r="J27" s="49"/>
    </row>
    <row r="28" spans="1:10" ht="12.75" customHeight="1" x14ac:dyDescent="0.2">
      <c r="A28" s="177" t="s">
        <v>340</v>
      </c>
      <c r="B28" s="176">
        <v>333</v>
      </c>
      <c r="C28" s="197"/>
      <c r="D28" s="177"/>
      <c r="F28" s="52"/>
      <c r="G28" s="62"/>
      <c r="H28" s="62"/>
      <c r="I28" s="49"/>
      <c r="J28" s="49"/>
    </row>
    <row r="29" spans="1:10" ht="12.75" customHeight="1" x14ac:dyDescent="0.2">
      <c r="A29" s="177" t="s">
        <v>92</v>
      </c>
      <c r="B29" s="176">
        <v>156</v>
      </c>
      <c r="C29" s="197"/>
      <c r="D29" s="177"/>
      <c r="F29" s="52"/>
      <c r="G29" s="62"/>
      <c r="H29" s="62"/>
      <c r="I29" s="53"/>
      <c r="J29" s="53"/>
    </row>
    <row r="30" spans="1:10" ht="12.75" customHeight="1" x14ac:dyDescent="0.2">
      <c r="A30" s="177" t="s">
        <v>93</v>
      </c>
      <c r="B30" s="176">
        <v>788</v>
      </c>
      <c r="C30" s="197"/>
      <c r="D30" s="177"/>
      <c r="E30" s="65"/>
      <c r="F30" s="52"/>
      <c r="G30" s="62"/>
      <c r="H30" s="62"/>
      <c r="I30" s="53"/>
      <c r="J30" s="53"/>
    </row>
    <row r="31" spans="1:10" s="106" customFormat="1" ht="12.75" customHeight="1" x14ac:dyDescent="0.2">
      <c r="A31" s="177" t="s">
        <v>91</v>
      </c>
      <c r="B31" s="176">
        <v>1050</v>
      </c>
      <c r="C31" s="197"/>
      <c r="D31" s="177"/>
      <c r="E31" s="68"/>
      <c r="F31" s="52"/>
      <c r="G31" s="126"/>
      <c r="H31" s="126"/>
      <c r="I31" s="126"/>
      <c r="J31" s="126"/>
    </row>
    <row r="32" spans="1:10" s="106" customFormat="1" ht="12.75" customHeight="1" x14ac:dyDescent="0.2">
      <c r="A32" s="177" t="s">
        <v>99</v>
      </c>
      <c r="B32" s="176">
        <v>693</v>
      </c>
      <c r="C32" s="197"/>
      <c r="D32" s="177"/>
      <c r="E32" s="165"/>
      <c r="F32" s="52"/>
      <c r="G32" s="159"/>
      <c r="H32" s="159"/>
      <c r="I32" s="159"/>
      <c r="J32" s="159"/>
    </row>
    <row r="33" spans="1:10" ht="12.75" customHeight="1" x14ac:dyDescent="0.2">
      <c r="A33" s="177" t="s">
        <v>271</v>
      </c>
      <c r="B33" s="176">
        <v>3</v>
      </c>
      <c r="C33" s="197"/>
      <c r="D33" s="177"/>
      <c r="E33" s="65"/>
      <c r="F33" s="52"/>
      <c r="G33" s="62"/>
      <c r="H33" s="62"/>
      <c r="I33" s="49"/>
      <c r="J33" s="49"/>
    </row>
    <row r="34" spans="1:10" s="106" customFormat="1" ht="12.75" customHeight="1" x14ac:dyDescent="0.2">
      <c r="A34" s="177" t="s">
        <v>94</v>
      </c>
      <c r="B34" s="176">
        <v>130</v>
      </c>
      <c r="C34" s="197"/>
      <c r="D34" s="177"/>
      <c r="E34" s="68"/>
      <c r="F34" s="52"/>
      <c r="G34" s="126"/>
      <c r="H34" s="126"/>
      <c r="I34" s="126"/>
      <c r="J34" s="126"/>
    </row>
    <row r="35" spans="1:10" ht="12.75" customHeight="1" x14ac:dyDescent="0.2">
      <c r="A35" s="177" t="s">
        <v>95</v>
      </c>
      <c r="B35" s="176">
        <v>1209</v>
      </c>
      <c r="C35" s="197"/>
      <c r="D35" s="177"/>
      <c r="E35" s="65"/>
      <c r="F35" s="52"/>
      <c r="G35" s="62"/>
      <c r="H35" s="62"/>
      <c r="I35" s="49"/>
      <c r="J35" s="49"/>
    </row>
    <row r="36" spans="1:10" ht="12.75" customHeight="1" x14ac:dyDescent="0.2">
      <c r="A36" s="177" t="s">
        <v>341</v>
      </c>
      <c r="B36" s="176">
        <v>509</v>
      </c>
      <c r="C36" s="197"/>
      <c r="D36" s="177"/>
      <c r="E36" s="65"/>
      <c r="F36" s="52"/>
      <c r="G36" s="62"/>
      <c r="H36" s="62"/>
      <c r="I36" s="49"/>
      <c r="J36" s="49"/>
    </row>
    <row r="37" spans="1:10" ht="12.75" customHeight="1" x14ac:dyDescent="0.2">
      <c r="A37" s="177" t="s">
        <v>104</v>
      </c>
      <c r="B37" s="176">
        <v>778</v>
      </c>
      <c r="C37" s="197"/>
      <c r="D37" s="177"/>
      <c r="F37" s="52"/>
      <c r="G37" s="63"/>
      <c r="H37" s="63"/>
      <c r="I37" s="63"/>
      <c r="J37" s="63"/>
    </row>
    <row r="38" spans="1:10" ht="12.75" customHeight="1" x14ac:dyDescent="0.2">
      <c r="A38" s="177" t="s">
        <v>96</v>
      </c>
      <c r="B38" s="176">
        <v>35</v>
      </c>
      <c r="C38" s="197"/>
      <c r="D38" s="177"/>
      <c r="E38" s="65"/>
      <c r="F38" s="52"/>
      <c r="G38" s="62"/>
      <c r="H38" s="62"/>
      <c r="I38" s="49"/>
      <c r="J38" s="49"/>
    </row>
    <row r="39" spans="1:10" ht="12.75" customHeight="1" x14ac:dyDescent="0.2">
      <c r="A39" s="177" t="s">
        <v>97</v>
      </c>
      <c r="B39" s="176">
        <v>219</v>
      </c>
      <c r="C39" s="197"/>
      <c r="D39" s="177"/>
      <c r="E39" s="65"/>
      <c r="F39" s="52"/>
      <c r="G39" s="62"/>
      <c r="H39" s="62"/>
      <c r="I39" s="49"/>
      <c r="J39" s="49"/>
    </row>
    <row r="40" spans="1:10" ht="12.75" customHeight="1" x14ac:dyDescent="0.2">
      <c r="A40" s="177" t="s">
        <v>272</v>
      </c>
      <c r="B40" s="176">
        <v>13</v>
      </c>
      <c r="C40" s="197"/>
      <c r="D40" s="177"/>
      <c r="E40" s="65"/>
      <c r="G40" s="62"/>
      <c r="H40" s="62"/>
      <c r="I40" s="49"/>
      <c r="J40" s="49"/>
    </row>
    <row r="41" spans="1:10" ht="12.75" customHeight="1" x14ac:dyDescent="0.2">
      <c r="A41" s="177" t="s">
        <v>98</v>
      </c>
      <c r="B41" s="176">
        <v>62</v>
      </c>
      <c r="C41" s="197"/>
      <c r="D41" s="177"/>
      <c r="E41" s="65"/>
      <c r="G41" s="62"/>
      <c r="H41" s="62"/>
      <c r="I41" s="49"/>
      <c r="J41" s="49"/>
    </row>
    <row r="42" spans="1:10" ht="12.75" customHeight="1" x14ac:dyDescent="0.2">
      <c r="A42" s="177" t="s">
        <v>102</v>
      </c>
      <c r="B42" s="176">
        <v>506</v>
      </c>
      <c r="C42" s="197"/>
      <c r="D42" s="177"/>
      <c r="E42" s="65"/>
      <c r="G42" s="62"/>
      <c r="H42" s="62"/>
      <c r="I42" s="49"/>
      <c r="J42" s="49"/>
    </row>
    <row r="43" spans="1:10" ht="12.75" customHeight="1" x14ac:dyDescent="0.2">
      <c r="A43" s="177" t="s">
        <v>285</v>
      </c>
      <c r="B43" s="176">
        <v>3</v>
      </c>
      <c r="C43" s="197"/>
      <c r="D43" s="177"/>
      <c r="E43" s="65"/>
    </row>
    <row r="44" spans="1:10" s="28" customFormat="1" ht="12.75" customHeight="1" x14ac:dyDescent="0.2">
      <c r="A44" s="226" t="s">
        <v>24</v>
      </c>
      <c r="B44" s="174">
        <v>11893</v>
      </c>
      <c r="C44" s="227"/>
      <c r="D44" s="226"/>
      <c r="E44" s="227"/>
    </row>
    <row r="45" spans="1:10" ht="12.75" customHeight="1" x14ac:dyDescent="0.2">
      <c r="A45" s="24" t="s">
        <v>13</v>
      </c>
      <c r="D45" s="24"/>
      <c r="E45" s="65"/>
    </row>
    <row r="46" spans="1:10" ht="12.75" customHeight="1" x14ac:dyDescent="0.2">
      <c r="A46" s="177" t="s">
        <v>199</v>
      </c>
      <c r="B46" s="176">
        <v>3</v>
      </c>
      <c r="C46" s="198"/>
      <c r="D46" s="177"/>
      <c r="E46" s="65"/>
    </row>
    <row r="47" spans="1:10" s="106" customFormat="1" ht="12.75" customHeight="1" x14ac:dyDescent="0.2">
      <c r="A47" s="177" t="s">
        <v>107</v>
      </c>
      <c r="B47" s="185">
        <v>14</v>
      </c>
      <c r="C47" s="198"/>
      <c r="D47" s="177"/>
      <c r="E47" s="165"/>
    </row>
    <row r="48" spans="1:10" ht="12.75" customHeight="1" x14ac:dyDescent="0.2">
      <c r="A48" s="177" t="s">
        <v>109</v>
      </c>
      <c r="B48" s="176">
        <v>224</v>
      </c>
      <c r="C48" s="198"/>
      <c r="D48" s="177"/>
      <c r="E48" s="65"/>
    </row>
    <row r="49" spans="1:8" s="106" customFormat="1" ht="12.75" customHeight="1" x14ac:dyDescent="0.2">
      <c r="A49" s="177" t="s">
        <v>105</v>
      </c>
      <c r="B49" s="185">
        <v>115</v>
      </c>
      <c r="C49" s="198"/>
      <c r="D49" s="177"/>
      <c r="E49" s="68"/>
    </row>
    <row r="50" spans="1:8" ht="12.75" customHeight="1" x14ac:dyDescent="0.2">
      <c r="A50" s="177" t="s">
        <v>87</v>
      </c>
      <c r="B50" s="185">
        <v>15</v>
      </c>
      <c r="C50" s="198"/>
      <c r="D50" s="177"/>
      <c r="E50" s="65"/>
    </row>
    <row r="51" spans="1:8" ht="12.75" customHeight="1" x14ac:dyDescent="0.2">
      <c r="A51" s="177" t="s">
        <v>89</v>
      </c>
      <c r="B51" s="185">
        <v>7</v>
      </c>
      <c r="C51" s="198"/>
      <c r="D51" s="177"/>
    </row>
    <row r="52" spans="1:8" s="106" customFormat="1" ht="12.75" customHeight="1" x14ac:dyDescent="0.2">
      <c r="A52" s="177" t="s">
        <v>379</v>
      </c>
      <c r="B52" s="185">
        <v>3</v>
      </c>
      <c r="C52" s="198"/>
      <c r="D52" s="177"/>
    </row>
    <row r="53" spans="1:8" ht="12.75" customHeight="1" x14ac:dyDescent="0.2">
      <c r="A53" s="177" t="s">
        <v>342</v>
      </c>
      <c r="B53" s="176">
        <v>71</v>
      </c>
      <c r="C53" s="198"/>
      <c r="D53" s="177"/>
    </row>
    <row r="54" spans="1:8" ht="12.75" customHeight="1" x14ac:dyDescent="0.2">
      <c r="A54" s="177" t="s">
        <v>99</v>
      </c>
      <c r="B54" s="176">
        <v>50</v>
      </c>
      <c r="C54" s="198"/>
      <c r="D54" s="177"/>
    </row>
    <row r="55" spans="1:8" ht="12.75" customHeight="1" x14ac:dyDescent="0.2">
      <c r="A55" s="177" t="s">
        <v>271</v>
      </c>
      <c r="B55" s="176">
        <v>3</v>
      </c>
      <c r="C55" s="198"/>
      <c r="D55" s="177"/>
    </row>
    <row r="56" spans="1:8" ht="12.75" customHeight="1" x14ac:dyDescent="0.2">
      <c r="A56" s="177" t="s">
        <v>108</v>
      </c>
      <c r="B56" s="185">
        <v>15</v>
      </c>
      <c r="C56" s="198"/>
      <c r="D56" s="177"/>
    </row>
    <row r="57" spans="1:8" s="106" customFormat="1" ht="12.75" customHeight="1" x14ac:dyDescent="0.2">
      <c r="A57" s="177" t="s">
        <v>106</v>
      </c>
      <c r="B57" s="185">
        <v>247</v>
      </c>
      <c r="C57" s="198"/>
      <c r="D57" s="177"/>
    </row>
    <row r="58" spans="1:8" s="106" customFormat="1" ht="12.75" customHeight="1" x14ac:dyDescent="0.2">
      <c r="A58" s="177" t="s">
        <v>272</v>
      </c>
      <c r="B58" s="176">
        <v>8</v>
      </c>
      <c r="C58" s="198"/>
      <c r="D58" s="177"/>
    </row>
    <row r="59" spans="1:8" ht="12.75" customHeight="1" x14ac:dyDescent="0.2">
      <c r="A59" s="177" t="s">
        <v>102</v>
      </c>
      <c r="B59" s="176">
        <v>55</v>
      </c>
      <c r="C59" s="198"/>
      <c r="D59" s="177"/>
    </row>
    <row r="60" spans="1:8" s="28" customFormat="1" ht="12.75" customHeight="1" x14ac:dyDescent="0.2">
      <c r="A60" s="226" t="s">
        <v>24</v>
      </c>
      <c r="B60" s="228">
        <v>836</v>
      </c>
      <c r="C60" s="227"/>
      <c r="D60" s="226"/>
    </row>
    <row r="61" spans="1:8" ht="25.75" customHeight="1" x14ac:dyDescent="0.15">
      <c r="A61" s="82" t="s">
        <v>290</v>
      </c>
      <c r="B61" s="173">
        <v>12730</v>
      </c>
      <c r="G61" s="9"/>
      <c r="H61" s="13"/>
    </row>
    <row r="62" spans="1:8" ht="12.75" customHeight="1" x14ac:dyDescent="0.15">
      <c r="A62" s="247" t="s">
        <v>31</v>
      </c>
      <c r="B62" s="247"/>
      <c r="G62" s="9"/>
      <c r="H62" s="13"/>
    </row>
    <row r="63" spans="1:8" ht="12.75" customHeight="1" x14ac:dyDescent="0.15">
      <c r="A63" s="24" t="s">
        <v>12</v>
      </c>
      <c r="G63" s="9"/>
      <c r="H63" s="13"/>
    </row>
    <row r="64" spans="1:8" ht="12.75" customHeight="1" x14ac:dyDescent="0.2">
      <c r="A64" s="172" t="s">
        <v>311</v>
      </c>
      <c r="B64" s="185">
        <v>382</v>
      </c>
      <c r="D64" s="199"/>
      <c r="E64" s="199"/>
      <c r="G64" s="9"/>
      <c r="H64" s="13"/>
    </row>
    <row r="65" spans="1:8" ht="12.75" customHeight="1" x14ac:dyDescent="0.2">
      <c r="A65" s="172" t="s">
        <v>111</v>
      </c>
      <c r="B65" s="44">
        <v>187</v>
      </c>
      <c r="D65" s="199"/>
      <c r="E65" s="199"/>
      <c r="G65" s="9"/>
      <c r="H65" s="8"/>
    </row>
    <row r="66" spans="1:8" ht="12.75" customHeight="1" x14ac:dyDescent="0.2">
      <c r="A66" s="172" t="s">
        <v>310</v>
      </c>
      <c r="B66" s="44">
        <v>224</v>
      </c>
      <c r="D66" s="199"/>
      <c r="E66" s="199"/>
      <c r="G66" s="9"/>
      <c r="H66" s="8"/>
    </row>
    <row r="67" spans="1:8" ht="12.75" customHeight="1" x14ac:dyDescent="0.2">
      <c r="A67" s="172" t="s">
        <v>116</v>
      </c>
      <c r="B67" s="185">
        <v>711</v>
      </c>
      <c r="D67" s="199"/>
      <c r="E67" s="199"/>
      <c r="G67" s="9"/>
      <c r="H67" s="8"/>
    </row>
    <row r="68" spans="1:8" ht="12.75" customHeight="1" x14ac:dyDescent="0.2">
      <c r="A68" s="172" t="s">
        <v>110</v>
      </c>
      <c r="B68" s="44">
        <v>740</v>
      </c>
      <c r="D68" s="199"/>
      <c r="E68" s="199"/>
      <c r="G68" s="9"/>
      <c r="H68" s="8"/>
    </row>
    <row r="69" spans="1:8" ht="12.75" customHeight="1" x14ac:dyDescent="0.2">
      <c r="A69" s="172" t="s">
        <v>114</v>
      </c>
      <c r="B69" s="185">
        <v>15</v>
      </c>
      <c r="D69" s="199"/>
      <c r="E69" s="199"/>
      <c r="G69" s="9"/>
      <c r="H69" s="8"/>
    </row>
    <row r="70" spans="1:8" ht="12.75" customHeight="1" x14ac:dyDescent="0.2">
      <c r="A70" s="172" t="s">
        <v>308</v>
      </c>
      <c r="B70" s="44">
        <v>357</v>
      </c>
      <c r="D70" s="199"/>
      <c r="E70" s="199"/>
      <c r="G70" s="9"/>
      <c r="H70" s="8"/>
    </row>
    <row r="71" spans="1:8" ht="12.75" customHeight="1" x14ac:dyDescent="0.2">
      <c r="A71" s="172" t="s">
        <v>309</v>
      </c>
      <c r="B71" s="44">
        <v>622</v>
      </c>
      <c r="D71" s="199"/>
      <c r="E71" s="199"/>
      <c r="G71" s="9"/>
      <c r="H71" s="8"/>
    </row>
    <row r="72" spans="1:8" ht="12.75" customHeight="1" x14ac:dyDescent="0.2">
      <c r="A72" s="172" t="s">
        <v>112</v>
      </c>
      <c r="B72" s="185">
        <v>741</v>
      </c>
      <c r="D72" s="199"/>
      <c r="E72" s="199"/>
    </row>
    <row r="73" spans="1:8" ht="12.75" customHeight="1" x14ac:dyDescent="0.2">
      <c r="A73" s="172" t="s">
        <v>115</v>
      </c>
      <c r="B73" s="185">
        <v>165</v>
      </c>
      <c r="D73" s="199"/>
      <c r="E73" s="199"/>
    </row>
    <row r="74" spans="1:8" ht="12.75" customHeight="1" x14ac:dyDescent="0.2">
      <c r="A74" s="172" t="s">
        <v>113</v>
      </c>
      <c r="B74" s="185">
        <v>680</v>
      </c>
      <c r="D74" s="199"/>
      <c r="E74" s="199"/>
    </row>
    <row r="75" spans="1:8" s="180" customFormat="1" ht="12.75" customHeight="1" x14ac:dyDescent="0.2">
      <c r="A75" s="172" t="s">
        <v>117</v>
      </c>
      <c r="B75" s="185">
        <v>832</v>
      </c>
      <c r="D75" s="207"/>
      <c r="E75" s="207"/>
    </row>
    <row r="76" spans="1:8" ht="12.75" customHeight="1" x14ac:dyDescent="0.2">
      <c r="A76" s="172" t="s">
        <v>343</v>
      </c>
      <c r="B76" s="185">
        <v>1092</v>
      </c>
      <c r="D76" s="199"/>
      <c r="E76" s="199"/>
    </row>
    <row r="77" spans="1:8" s="106" customFormat="1" ht="12.75" customHeight="1" x14ac:dyDescent="0.2">
      <c r="A77" s="175" t="s">
        <v>24</v>
      </c>
      <c r="B77" s="174">
        <v>6748</v>
      </c>
      <c r="D77" s="199"/>
      <c r="E77" s="199"/>
    </row>
    <row r="78" spans="1:8" s="106" customFormat="1" ht="12.75" customHeight="1" x14ac:dyDescent="0.15">
      <c r="A78" s="24" t="s">
        <v>13</v>
      </c>
      <c r="B78" s="23"/>
      <c r="C78"/>
    </row>
    <row r="79" spans="1:8" s="180" customFormat="1" ht="12.75" customHeight="1" x14ac:dyDescent="0.15">
      <c r="A79" s="172" t="s">
        <v>118</v>
      </c>
      <c r="B79" s="185">
        <v>344</v>
      </c>
    </row>
    <row r="80" spans="1:8" ht="12.75" customHeight="1" x14ac:dyDescent="0.15">
      <c r="A80" s="172" t="s">
        <v>312</v>
      </c>
      <c r="B80" s="185">
        <v>59</v>
      </c>
    </row>
    <row r="81" spans="1:256" ht="12.75" customHeight="1" x14ac:dyDescent="0.15">
      <c r="A81" s="175" t="s">
        <v>24</v>
      </c>
      <c r="B81" s="174">
        <v>401</v>
      </c>
    </row>
    <row r="82" spans="1:256" ht="25.75" customHeight="1" x14ac:dyDescent="0.15">
      <c r="A82" s="82" t="s">
        <v>290</v>
      </c>
      <c r="B82" s="173">
        <v>7149</v>
      </c>
    </row>
    <row r="83" spans="1:256" ht="12.75" customHeight="1" x14ac:dyDescent="0.15">
      <c r="A83" s="247" t="s">
        <v>32</v>
      </c>
      <c r="B83" s="247"/>
    </row>
    <row r="84" spans="1:256" ht="12.75" customHeight="1" x14ac:dyDescent="0.15">
      <c r="A84" s="24" t="s">
        <v>12</v>
      </c>
      <c r="B84" s="44"/>
    </row>
    <row r="85" spans="1:256" ht="12.75" customHeight="1" x14ac:dyDescent="0.2">
      <c r="A85" s="172" t="s">
        <v>122</v>
      </c>
      <c r="B85" s="185">
        <v>1084</v>
      </c>
      <c r="C85" s="200"/>
      <c r="D85" s="200"/>
    </row>
    <row r="86" spans="1:256" ht="12.75" customHeight="1" x14ac:dyDescent="0.2">
      <c r="A86" s="172" t="s">
        <v>313</v>
      </c>
      <c r="B86" s="185">
        <v>714</v>
      </c>
      <c r="C86" s="200"/>
      <c r="D86" s="200"/>
    </row>
    <row r="87" spans="1:256" ht="12.75" customHeight="1" x14ac:dyDescent="0.2">
      <c r="A87" s="172" t="s">
        <v>130</v>
      </c>
      <c r="B87" s="185">
        <v>607</v>
      </c>
      <c r="C87" s="200"/>
      <c r="D87" s="200"/>
      <c r="E87" s="9"/>
      <c r="F87" s="8"/>
      <c r="G87" s="9"/>
      <c r="H87" s="8"/>
      <c r="I87" s="9"/>
      <c r="J87" s="8"/>
      <c r="K87" s="9"/>
      <c r="L87" s="8"/>
      <c r="M87" s="9"/>
      <c r="N87" s="8"/>
      <c r="O87" s="9"/>
      <c r="P87" s="8"/>
      <c r="Q87" s="9"/>
      <c r="R87" s="8"/>
      <c r="S87" s="9"/>
      <c r="T87" s="8"/>
      <c r="U87" s="9"/>
      <c r="V87" s="8"/>
      <c r="W87" s="9"/>
      <c r="X87" s="8"/>
      <c r="Y87" s="9"/>
      <c r="Z87" s="8"/>
      <c r="AA87" s="9"/>
      <c r="AB87" s="8"/>
      <c r="AC87" s="9"/>
      <c r="AD87" s="8"/>
      <c r="AE87" s="9"/>
      <c r="AF87" s="8"/>
      <c r="AG87" s="9"/>
      <c r="AH87" s="8"/>
      <c r="AI87" s="9"/>
      <c r="AJ87" s="8"/>
      <c r="AK87" s="9"/>
      <c r="AL87" s="8"/>
      <c r="AM87" s="9"/>
      <c r="AN87" s="8"/>
      <c r="AO87" s="9"/>
      <c r="AP87" s="8"/>
      <c r="AQ87" s="9"/>
      <c r="AR87" s="8"/>
      <c r="AS87" s="9"/>
      <c r="AT87" s="8"/>
      <c r="AU87" s="9"/>
      <c r="AV87" s="8"/>
      <c r="AW87" s="9"/>
      <c r="AX87" s="8"/>
      <c r="AY87" s="9"/>
      <c r="AZ87" s="8"/>
      <c r="BA87" s="9"/>
      <c r="BB87" s="8"/>
      <c r="BC87" s="9"/>
      <c r="BD87" s="8"/>
      <c r="BE87" s="9"/>
      <c r="BF87" s="8"/>
      <c r="BG87" s="9"/>
      <c r="BH87" s="8"/>
      <c r="BI87" s="9"/>
      <c r="BJ87" s="8"/>
      <c r="BK87" s="9"/>
      <c r="BL87" s="8"/>
      <c r="BM87" s="9"/>
      <c r="BN87" s="8"/>
      <c r="BO87" s="9"/>
      <c r="BP87" s="8"/>
      <c r="BQ87" s="9"/>
      <c r="BR87" s="8"/>
      <c r="BS87" s="9"/>
      <c r="BT87" s="8"/>
      <c r="BU87" s="9"/>
      <c r="BV87" s="8"/>
      <c r="BW87" s="9"/>
      <c r="BX87" s="8"/>
      <c r="BY87" s="9"/>
      <c r="BZ87" s="8"/>
      <c r="CA87" s="9"/>
      <c r="CB87" s="8"/>
      <c r="CC87" s="9"/>
      <c r="CD87" s="8"/>
      <c r="CE87" s="9"/>
      <c r="CF87" s="8"/>
      <c r="CG87" s="9"/>
      <c r="CH87" s="8"/>
      <c r="CI87" s="9"/>
      <c r="CJ87" s="8"/>
      <c r="CK87" s="9"/>
      <c r="CL87" s="8"/>
      <c r="CM87" s="9"/>
      <c r="CN87" s="8"/>
      <c r="CO87" s="9"/>
      <c r="CP87" s="8"/>
      <c r="CQ87" s="9"/>
      <c r="CR87" s="8"/>
      <c r="CS87" s="9"/>
      <c r="CT87" s="8"/>
      <c r="CU87" s="9"/>
      <c r="CV87" s="8"/>
      <c r="CW87" s="9"/>
      <c r="CX87" s="8"/>
      <c r="CY87" s="9"/>
      <c r="CZ87" s="8"/>
      <c r="DA87" s="9"/>
      <c r="DB87" s="8"/>
      <c r="DC87" s="9"/>
      <c r="DD87" s="8"/>
      <c r="DE87" s="9"/>
      <c r="DF87" s="8"/>
      <c r="DG87" s="9"/>
      <c r="DH87" s="8"/>
      <c r="DI87" s="9"/>
      <c r="DJ87" s="8"/>
      <c r="DK87" s="9"/>
      <c r="DL87" s="8"/>
      <c r="DM87" s="9"/>
      <c r="DN87" s="8"/>
      <c r="DO87" s="9"/>
      <c r="DP87" s="8"/>
      <c r="DQ87" s="9"/>
      <c r="DR87" s="8"/>
      <c r="DS87" s="9"/>
      <c r="DT87" s="8"/>
      <c r="DU87" s="9"/>
      <c r="DV87" s="8"/>
      <c r="DW87" s="9"/>
      <c r="DX87" s="8"/>
      <c r="DY87" s="9"/>
      <c r="DZ87" s="8"/>
      <c r="EA87" s="9"/>
      <c r="EB87" s="8"/>
      <c r="EC87" s="9"/>
      <c r="ED87" s="8"/>
      <c r="EE87" s="9"/>
      <c r="EF87" s="8"/>
      <c r="EG87" s="9"/>
      <c r="EH87" s="8"/>
      <c r="EI87" s="9"/>
      <c r="EJ87" s="8"/>
      <c r="EK87" s="9"/>
      <c r="EL87" s="8"/>
      <c r="EM87" s="9"/>
      <c r="EN87" s="8"/>
      <c r="EO87" s="9"/>
      <c r="EP87" s="8"/>
      <c r="EQ87" s="9"/>
      <c r="ER87" s="8"/>
      <c r="ES87" s="9"/>
      <c r="ET87" s="8"/>
      <c r="EU87" s="9"/>
      <c r="EV87" s="8"/>
      <c r="EW87" s="9"/>
      <c r="EX87" s="8"/>
      <c r="EY87" s="9"/>
      <c r="EZ87" s="8"/>
      <c r="FA87" s="9"/>
      <c r="FB87" s="8"/>
      <c r="FC87" s="9"/>
      <c r="FD87" s="8"/>
      <c r="FE87" s="9"/>
      <c r="FF87" s="8"/>
      <c r="FG87" s="9"/>
      <c r="FH87" s="8"/>
      <c r="FI87" s="9"/>
      <c r="FJ87" s="8"/>
      <c r="FK87" s="9"/>
      <c r="FL87" s="8"/>
      <c r="FM87" s="9"/>
      <c r="FN87" s="8"/>
      <c r="FO87" s="9"/>
      <c r="FP87" s="8"/>
      <c r="FQ87" s="9"/>
      <c r="FR87" s="8"/>
      <c r="FS87" s="9"/>
      <c r="FT87" s="8"/>
      <c r="FU87" s="9"/>
      <c r="FV87" s="8"/>
      <c r="FW87" s="9"/>
      <c r="FX87" s="8"/>
      <c r="FY87" s="9"/>
      <c r="FZ87" s="8"/>
      <c r="GA87" s="9"/>
      <c r="GB87" s="8"/>
      <c r="GC87" s="9"/>
      <c r="GD87" s="8"/>
      <c r="GE87" s="9"/>
      <c r="GF87" s="8"/>
      <c r="GG87" s="9"/>
      <c r="GH87" s="8"/>
      <c r="GI87" s="9"/>
      <c r="GJ87" s="8"/>
      <c r="GK87" s="9"/>
      <c r="GL87" s="8"/>
      <c r="GM87" s="9"/>
      <c r="GN87" s="8"/>
      <c r="GO87" s="9"/>
      <c r="GP87" s="8"/>
      <c r="GQ87" s="9"/>
      <c r="GR87" s="8"/>
      <c r="GS87" s="9"/>
      <c r="GT87" s="8"/>
      <c r="GU87" s="9"/>
      <c r="GV87" s="8"/>
      <c r="GW87" s="9"/>
      <c r="GX87" s="8"/>
      <c r="GY87" s="9"/>
      <c r="GZ87" s="8"/>
      <c r="HA87" s="9"/>
      <c r="HB87" s="8"/>
      <c r="HC87" s="9"/>
      <c r="HD87" s="8"/>
      <c r="HE87" s="9"/>
      <c r="HF87" s="8"/>
      <c r="HG87" s="9"/>
      <c r="HH87" s="8"/>
      <c r="HI87" s="9"/>
      <c r="HJ87" s="8"/>
      <c r="HK87" s="9"/>
      <c r="HL87" s="8"/>
      <c r="HM87" s="9"/>
      <c r="HN87" s="8"/>
      <c r="HO87" s="9"/>
      <c r="HP87" s="8"/>
      <c r="HQ87" s="9"/>
      <c r="HR87" s="8"/>
      <c r="HS87" s="9"/>
      <c r="HT87" s="8"/>
      <c r="HU87" s="9"/>
      <c r="HV87" s="8"/>
      <c r="HW87" s="9"/>
      <c r="HX87" s="8"/>
      <c r="HY87" s="9"/>
      <c r="HZ87" s="8"/>
      <c r="IA87" s="9"/>
      <c r="IB87" s="8"/>
      <c r="IC87" s="9"/>
      <c r="ID87" s="8"/>
      <c r="IE87" s="9"/>
      <c r="IF87" s="8"/>
      <c r="IG87" s="9"/>
      <c r="IH87" s="8"/>
      <c r="II87" s="9"/>
      <c r="IJ87" s="8"/>
      <c r="IK87" s="9"/>
      <c r="IL87" s="8"/>
      <c r="IM87" s="9"/>
      <c r="IN87" s="8"/>
      <c r="IO87" s="9"/>
      <c r="IP87" s="8"/>
      <c r="IQ87" s="9"/>
      <c r="IR87" s="8"/>
      <c r="IS87" s="9"/>
      <c r="IT87" s="8"/>
      <c r="IU87" s="9"/>
      <c r="IV87" s="8"/>
    </row>
    <row r="88" spans="1:256" ht="12.75" customHeight="1" x14ac:dyDescent="0.2">
      <c r="A88" s="172" t="s">
        <v>129</v>
      </c>
      <c r="B88" s="185">
        <v>548</v>
      </c>
      <c r="C88" s="200"/>
      <c r="D88" s="200"/>
      <c r="E88" s="68"/>
    </row>
    <row r="89" spans="1:256" ht="12.75" customHeight="1" x14ac:dyDescent="0.2">
      <c r="A89" s="172" t="s">
        <v>128</v>
      </c>
      <c r="B89" s="185">
        <v>71</v>
      </c>
      <c r="C89" s="200"/>
      <c r="D89" s="200"/>
      <c r="E89" s="68"/>
    </row>
    <row r="90" spans="1:256" ht="12.75" customHeight="1" x14ac:dyDescent="0.2">
      <c r="A90" s="172" t="s">
        <v>123</v>
      </c>
      <c r="B90" s="185">
        <v>97</v>
      </c>
      <c r="C90" s="200"/>
      <c r="D90" s="200"/>
      <c r="E90" s="68"/>
    </row>
    <row r="91" spans="1:256" ht="12.75" customHeight="1" x14ac:dyDescent="0.2">
      <c r="A91" s="172" t="s">
        <v>119</v>
      </c>
      <c r="B91" s="185">
        <v>968</v>
      </c>
      <c r="C91" s="200"/>
      <c r="D91" s="200"/>
      <c r="E91" s="68"/>
    </row>
    <row r="92" spans="1:256" ht="12.75" customHeight="1" x14ac:dyDescent="0.2">
      <c r="A92" s="172" t="s">
        <v>127</v>
      </c>
      <c r="B92" s="185">
        <v>610</v>
      </c>
      <c r="C92" s="200"/>
      <c r="D92" s="200"/>
      <c r="E92" s="68"/>
    </row>
    <row r="93" spans="1:256" ht="12.75" customHeight="1" x14ac:dyDescent="0.2">
      <c r="A93" s="172" t="s">
        <v>120</v>
      </c>
      <c r="B93" s="185">
        <v>178</v>
      </c>
      <c r="C93" s="200"/>
      <c r="D93" s="200"/>
      <c r="E93" s="68"/>
      <c r="H93" s="22"/>
    </row>
    <row r="94" spans="1:256" ht="12.75" customHeight="1" x14ac:dyDescent="0.2">
      <c r="A94" s="172" t="s">
        <v>124</v>
      </c>
      <c r="B94" s="185">
        <v>100</v>
      </c>
      <c r="C94" s="200"/>
      <c r="D94" s="200"/>
      <c r="E94" s="68"/>
    </row>
    <row r="95" spans="1:256" ht="12.75" customHeight="1" x14ac:dyDescent="0.2">
      <c r="A95" s="172" t="s">
        <v>121</v>
      </c>
      <c r="B95" s="185">
        <v>798</v>
      </c>
      <c r="C95" s="200"/>
      <c r="D95" s="200"/>
      <c r="E95" s="68"/>
    </row>
    <row r="96" spans="1:256" ht="12.75" customHeight="1" x14ac:dyDescent="0.2">
      <c r="A96" s="172" t="s">
        <v>126</v>
      </c>
      <c r="B96" s="185">
        <v>801</v>
      </c>
      <c r="C96" s="200"/>
      <c r="D96" s="200"/>
      <c r="E96" s="68"/>
    </row>
    <row r="97" spans="1:5" ht="12.75" customHeight="1" x14ac:dyDescent="0.2">
      <c r="A97" s="172" t="s">
        <v>125</v>
      </c>
      <c r="B97" s="185">
        <v>1327</v>
      </c>
      <c r="C97" s="200"/>
      <c r="D97" s="200"/>
      <c r="E97" s="68"/>
    </row>
    <row r="98" spans="1:5" s="28" customFormat="1" ht="12.75" customHeight="1" x14ac:dyDescent="0.2">
      <c r="A98" s="175" t="s">
        <v>24</v>
      </c>
      <c r="B98" s="174">
        <v>7894</v>
      </c>
      <c r="C98" s="227"/>
      <c r="D98" s="227"/>
      <c r="E98" s="227"/>
    </row>
    <row r="99" spans="1:5" ht="12.75" customHeight="1" x14ac:dyDescent="0.2">
      <c r="A99" s="24" t="s">
        <v>13</v>
      </c>
      <c r="B99" s="44"/>
      <c r="D99" s="68"/>
      <c r="E99" s="68"/>
    </row>
    <row r="100" spans="1:5" ht="12.75" customHeight="1" x14ac:dyDescent="0.2">
      <c r="A100" s="172" t="s">
        <v>134</v>
      </c>
      <c r="B100" s="185">
        <v>164</v>
      </c>
      <c r="C100" s="201"/>
      <c r="D100" s="201"/>
      <c r="E100" s="68"/>
    </row>
    <row r="101" spans="1:5" s="180" customFormat="1" ht="12.75" customHeight="1" x14ac:dyDescent="0.2">
      <c r="A101" s="172" t="s">
        <v>133</v>
      </c>
      <c r="B101" s="185">
        <v>98</v>
      </c>
      <c r="C101" s="207"/>
      <c r="D101" s="207"/>
      <c r="E101" s="207"/>
    </row>
    <row r="102" spans="1:5" ht="12.75" customHeight="1" x14ac:dyDescent="0.2">
      <c r="A102" s="172" t="s">
        <v>131</v>
      </c>
      <c r="B102" s="185">
        <v>279</v>
      </c>
      <c r="C102" s="201"/>
      <c r="D102" s="201"/>
      <c r="E102" s="68"/>
    </row>
    <row r="103" spans="1:5" ht="12.75" customHeight="1" x14ac:dyDescent="0.2">
      <c r="A103" s="172" t="s">
        <v>381</v>
      </c>
      <c r="B103" s="185">
        <v>21</v>
      </c>
      <c r="C103" s="201"/>
      <c r="D103" s="201"/>
      <c r="E103" s="68"/>
    </row>
    <row r="104" spans="1:5" ht="12.75" customHeight="1" x14ac:dyDescent="0.2">
      <c r="A104" s="172" t="s">
        <v>132</v>
      </c>
      <c r="B104" s="185">
        <v>45</v>
      </c>
      <c r="C104" s="201"/>
      <c r="D104" s="201"/>
      <c r="E104" s="68"/>
    </row>
    <row r="105" spans="1:5" ht="12.75" customHeight="1" x14ac:dyDescent="0.2">
      <c r="A105" s="172" t="s">
        <v>135</v>
      </c>
      <c r="B105" s="185">
        <v>159</v>
      </c>
      <c r="C105" s="201"/>
      <c r="D105" s="201"/>
      <c r="E105" s="22"/>
    </row>
    <row r="106" spans="1:5" ht="12.75" customHeight="1" x14ac:dyDescent="0.15">
      <c r="A106" s="175" t="s">
        <v>24</v>
      </c>
      <c r="B106" s="174">
        <v>766</v>
      </c>
      <c r="E106" s="22"/>
    </row>
    <row r="107" spans="1:5" ht="25.75" customHeight="1" x14ac:dyDescent="0.15">
      <c r="A107" s="82" t="s">
        <v>290</v>
      </c>
      <c r="B107" s="173">
        <v>8657</v>
      </c>
      <c r="E107" s="22"/>
    </row>
    <row r="108" spans="1:5" ht="12.75" customHeight="1" x14ac:dyDescent="0.15">
      <c r="A108" s="247" t="s">
        <v>33</v>
      </c>
      <c r="B108" s="247"/>
      <c r="E108" s="22"/>
    </row>
    <row r="109" spans="1:5" ht="12.75" customHeight="1" x14ac:dyDescent="0.15">
      <c r="A109" s="24" t="s">
        <v>12</v>
      </c>
      <c r="E109" s="22"/>
    </row>
    <row r="110" spans="1:5" ht="12.75" customHeight="1" x14ac:dyDescent="0.2">
      <c r="A110" s="172" t="s">
        <v>141</v>
      </c>
      <c r="B110" s="185">
        <v>45</v>
      </c>
      <c r="C110" s="202"/>
      <c r="D110" s="202"/>
    </row>
    <row r="111" spans="1:5" ht="12.75" customHeight="1" x14ac:dyDescent="0.2">
      <c r="A111" s="172" t="s">
        <v>139</v>
      </c>
      <c r="B111" s="185">
        <v>216</v>
      </c>
      <c r="C111" s="202"/>
      <c r="D111" s="202"/>
    </row>
    <row r="112" spans="1:5" ht="12.75" customHeight="1" x14ac:dyDescent="0.2">
      <c r="A112" s="172" t="s">
        <v>138</v>
      </c>
      <c r="B112" s="185">
        <v>180</v>
      </c>
      <c r="C112" s="202"/>
      <c r="D112" s="202"/>
    </row>
    <row r="113" spans="1:5" ht="12.75" customHeight="1" x14ac:dyDescent="0.2">
      <c r="A113" s="172" t="s">
        <v>137</v>
      </c>
      <c r="B113" s="185">
        <v>6</v>
      </c>
      <c r="C113" s="202"/>
      <c r="D113" s="202"/>
    </row>
    <row r="114" spans="1:5" ht="12.75" customHeight="1" x14ac:dyDescent="0.2">
      <c r="A114" s="172" t="s">
        <v>140</v>
      </c>
      <c r="B114" s="185">
        <v>460</v>
      </c>
      <c r="C114" s="202"/>
      <c r="D114" s="202"/>
    </row>
    <row r="115" spans="1:5" ht="12.75" customHeight="1" x14ac:dyDescent="0.2">
      <c r="A115" s="172" t="s">
        <v>316</v>
      </c>
      <c r="B115" s="185">
        <v>626</v>
      </c>
      <c r="C115" s="202"/>
      <c r="D115" s="202"/>
    </row>
    <row r="116" spans="1:5" ht="12.75" customHeight="1" x14ac:dyDescent="0.2">
      <c r="A116" s="172" t="s">
        <v>314</v>
      </c>
      <c r="B116" s="185">
        <v>538</v>
      </c>
      <c r="C116" s="202"/>
      <c r="D116" s="202"/>
    </row>
    <row r="117" spans="1:5" ht="12.75" customHeight="1" x14ac:dyDescent="0.2">
      <c r="A117" s="172" t="s">
        <v>315</v>
      </c>
      <c r="B117" s="185">
        <v>168</v>
      </c>
      <c r="C117" s="202"/>
      <c r="D117" s="202"/>
    </row>
    <row r="118" spans="1:5" ht="12.75" customHeight="1" x14ac:dyDescent="0.2">
      <c r="A118" s="172" t="s">
        <v>136</v>
      </c>
      <c r="B118" s="185">
        <v>519</v>
      </c>
      <c r="C118" s="202"/>
      <c r="D118" s="202"/>
    </row>
    <row r="119" spans="1:5" ht="12.75" customHeight="1" x14ac:dyDescent="0.15">
      <c r="A119" s="175" t="s">
        <v>24</v>
      </c>
      <c r="B119" s="174">
        <v>2758</v>
      </c>
    </row>
    <row r="120" spans="1:5" ht="12.75" customHeight="1" x14ac:dyDescent="0.15">
      <c r="A120" s="24" t="s">
        <v>13</v>
      </c>
      <c r="B120" s="185"/>
    </row>
    <row r="121" spans="1:5" ht="12.75" customHeight="1" x14ac:dyDescent="0.2">
      <c r="A121" s="172" t="s">
        <v>141</v>
      </c>
      <c r="B121" s="185">
        <v>19</v>
      </c>
      <c r="C121" s="203"/>
      <c r="D121" s="203"/>
    </row>
    <row r="122" spans="1:5" ht="12.75" customHeight="1" x14ac:dyDescent="0.2">
      <c r="A122" s="172" t="s">
        <v>142</v>
      </c>
      <c r="B122" s="185">
        <v>205</v>
      </c>
      <c r="C122" s="203"/>
      <c r="D122" s="203"/>
    </row>
    <row r="123" spans="1:5" ht="12.75" customHeight="1" x14ac:dyDescent="0.2">
      <c r="A123" s="172" t="s">
        <v>314</v>
      </c>
      <c r="B123" s="185">
        <v>9</v>
      </c>
      <c r="C123" s="203"/>
      <c r="D123" s="203"/>
    </row>
    <row r="124" spans="1:5" ht="12.75" customHeight="1" x14ac:dyDescent="0.15">
      <c r="A124" s="175" t="s">
        <v>24</v>
      </c>
      <c r="B124" s="174">
        <v>235</v>
      </c>
      <c r="E124" s="22"/>
    </row>
    <row r="125" spans="1:5" ht="25.75" customHeight="1" x14ac:dyDescent="0.15">
      <c r="A125" s="82" t="s">
        <v>290</v>
      </c>
      <c r="B125" s="173">
        <v>2986</v>
      </c>
      <c r="E125" s="22"/>
    </row>
    <row r="126" spans="1:5" ht="12.75" customHeight="1" x14ac:dyDescent="0.15">
      <c r="A126" s="247" t="s">
        <v>34</v>
      </c>
      <c r="B126" s="247"/>
      <c r="E126" s="22"/>
    </row>
    <row r="127" spans="1:5" ht="12.75" customHeight="1" x14ac:dyDescent="0.15">
      <c r="A127" s="24" t="s">
        <v>12</v>
      </c>
      <c r="E127" s="22"/>
    </row>
    <row r="128" spans="1:5" ht="12.75" customHeight="1" x14ac:dyDescent="0.2">
      <c r="A128" s="172" t="s">
        <v>198</v>
      </c>
      <c r="B128" s="185">
        <v>1516</v>
      </c>
      <c r="C128" s="204"/>
      <c r="D128" s="204"/>
      <c r="E128" s="22"/>
    </row>
    <row r="129" spans="1:5" ht="12.75" customHeight="1" x14ac:dyDescent="0.2">
      <c r="A129" s="172" t="s">
        <v>143</v>
      </c>
      <c r="B129" s="185">
        <v>416</v>
      </c>
      <c r="C129" s="204"/>
      <c r="D129" s="204"/>
      <c r="E129" s="22"/>
    </row>
    <row r="130" spans="1:5" ht="12.75" customHeight="1" x14ac:dyDescent="0.2">
      <c r="A130" s="172" t="s">
        <v>293</v>
      </c>
      <c r="B130" s="185">
        <v>64</v>
      </c>
      <c r="C130" s="204"/>
      <c r="D130" s="204"/>
      <c r="E130" s="22"/>
    </row>
    <row r="131" spans="1:5" s="106" customFormat="1" ht="12.75" customHeight="1" x14ac:dyDescent="0.2">
      <c r="A131" s="172" t="s">
        <v>144</v>
      </c>
      <c r="B131" s="185">
        <v>494</v>
      </c>
      <c r="C131" s="204"/>
      <c r="D131" s="204"/>
      <c r="E131" s="22"/>
    </row>
    <row r="132" spans="1:5" ht="12.75" customHeight="1" x14ac:dyDescent="0.2">
      <c r="A132" s="172" t="s">
        <v>145</v>
      </c>
      <c r="B132" s="185">
        <v>966</v>
      </c>
      <c r="C132" s="204"/>
      <c r="D132" s="204"/>
      <c r="E132" s="22"/>
    </row>
    <row r="133" spans="1:5" ht="12.75" customHeight="1" x14ac:dyDescent="0.2">
      <c r="A133" s="172" t="s">
        <v>146</v>
      </c>
      <c r="B133" s="185">
        <v>201</v>
      </c>
      <c r="C133" s="204"/>
      <c r="D133" s="204"/>
      <c r="E133" s="22"/>
    </row>
    <row r="134" spans="1:5" ht="12.75" customHeight="1" x14ac:dyDescent="0.2">
      <c r="A134" s="172" t="s">
        <v>147</v>
      </c>
      <c r="B134" s="185">
        <v>189</v>
      </c>
      <c r="C134" s="204"/>
      <c r="D134" s="204"/>
      <c r="E134" s="22"/>
    </row>
    <row r="135" spans="1:5" ht="12.75" customHeight="1" x14ac:dyDescent="0.2">
      <c r="A135" s="172" t="s">
        <v>197</v>
      </c>
      <c r="B135" s="185">
        <v>975</v>
      </c>
      <c r="C135" s="204"/>
      <c r="D135" s="204"/>
      <c r="E135" s="22"/>
    </row>
    <row r="136" spans="1:5" ht="12.75" customHeight="1" x14ac:dyDescent="0.2">
      <c r="A136" s="172" t="s">
        <v>148</v>
      </c>
      <c r="B136" s="185">
        <v>368</v>
      </c>
      <c r="C136" s="204"/>
      <c r="D136" s="204"/>
      <c r="E136" s="22"/>
    </row>
    <row r="137" spans="1:5" ht="12.75" customHeight="1" x14ac:dyDescent="0.2">
      <c r="A137" s="172" t="s">
        <v>149</v>
      </c>
      <c r="B137" s="185">
        <v>99</v>
      </c>
      <c r="C137" s="204"/>
      <c r="D137" s="204"/>
      <c r="E137" s="22"/>
    </row>
    <row r="138" spans="1:5" ht="12.75" customHeight="1" x14ac:dyDescent="0.2">
      <c r="A138" s="172" t="s">
        <v>150</v>
      </c>
      <c r="B138" s="185">
        <v>202</v>
      </c>
      <c r="C138" s="204"/>
      <c r="D138" s="204"/>
      <c r="E138" s="22"/>
    </row>
    <row r="139" spans="1:5" ht="12.75" customHeight="1" x14ac:dyDescent="0.2">
      <c r="A139" s="172" t="s">
        <v>185</v>
      </c>
      <c r="B139" s="185">
        <v>161</v>
      </c>
      <c r="C139" s="204"/>
      <c r="D139" s="204"/>
      <c r="E139" s="22"/>
    </row>
    <row r="140" spans="1:5" ht="12.75" customHeight="1" x14ac:dyDescent="0.2">
      <c r="A140" s="172" t="s">
        <v>151</v>
      </c>
      <c r="B140" s="185">
        <v>412</v>
      </c>
      <c r="C140" s="204"/>
      <c r="D140" s="204"/>
      <c r="E140" s="22"/>
    </row>
    <row r="141" spans="1:5" ht="12.75" customHeight="1" x14ac:dyDescent="0.15">
      <c r="A141" s="175" t="s">
        <v>24</v>
      </c>
      <c r="B141" s="174">
        <v>6055</v>
      </c>
      <c r="E141" s="22"/>
    </row>
    <row r="142" spans="1:5" ht="12.75" customHeight="1" x14ac:dyDescent="0.15">
      <c r="A142" s="24" t="s">
        <v>13</v>
      </c>
      <c r="E142" s="22"/>
    </row>
    <row r="143" spans="1:5" ht="12.75" customHeight="1" x14ac:dyDescent="0.2">
      <c r="A143" s="172" t="s">
        <v>152</v>
      </c>
      <c r="B143" s="185">
        <v>253</v>
      </c>
      <c r="C143" s="205"/>
      <c r="D143" s="205"/>
      <c r="E143" s="22"/>
    </row>
    <row r="144" spans="1:5" s="180" customFormat="1" ht="12.75" customHeight="1" x14ac:dyDescent="0.2">
      <c r="A144" s="172" t="s">
        <v>153</v>
      </c>
      <c r="B144" s="185">
        <v>88</v>
      </c>
      <c r="C144" s="207"/>
      <c r="D144" s="207"/>
      <c r="E144" s="22"/>
    </row>
    <row r="145" spans="1:5" ht="12.75" customHeight="1" x14ac:dyDescent="0.2">
      <c r="A145" s="172" t="s">
        <v>293</v>
      </c>
      <c r="B145" s="185">
        <v>4</v>
      </c>
      <c r="C145" s="205"/>
      <c r="D145" s="205"/>
      <c r="E145" s="22"/>
    </row>
    <row r="146" spans="1:5" ht="12.75" customHeight="1" x14ac:dyDescent="0.2">
      <c r="A146" s="172" t="s">
        <v>146</v>
      </c>
      <c r="B146" s="185">
        <v>35</v>
      </c>
      <c r="C146" s="205"/>
      <c r="D146" s="205"/>
      <c r="E146" s="22"/>
    </row>
    <row r="147" spans="1:5" s="106" customFormat="1" ht="12.75" customHeight="1" x14ac:dyDescent="0.2">
      <c r="A147" s="172" t="s">
        <v>147</v>
      </c>
      <c r="B147" s="185">
        <v>7</v>
      </c>
      <c r="C147" s="205"/>
      <c r="D147" s="205"/>
      <c r="E147" s="22"/>
    </row>
    <row r="148" spans="1:5" ht="12.75" customHeight="1" x14ac:dyDescent="0.2">
      <c r="A148" s="172" t="s">
        <v>368</v>
      </c>
      <c r="B148" s="185">
        <v>222</v>
      </c>
      <c r="C148" s="205"/>
      <c r="D148" s="205"/>
      <c r="E148" s="22"/>
    </row>
    <row r="149" spans="1:5" ht="12.75" customHeight="1" x14ac:dyDescent="0.2">
      <c r="A149" s="172" t="s">
        <v>150</v>
      </c>
      <c r="B149" s="185">
        <v>8</v>
      </c>
      <c r="C149" s="205"/>
      <c r="D149" s="205"/>
    </row>
    <row r="150" spans="1:5" ht="12.75" customHeight="1" x14ac:dyDescent="0.2">
      <c r="A150" s="172" t="s">
        <v>367</v>
      </c>
      <c r="B150" s="185">
        <v>68</v>
      </c>
      <c r="C150" s="205"/>
      <c r="D150" s="205"/>
    </row>
    <row r="151" spans="1:5" ht="12.75" customHeight="1" x14ac:dyDescent="0.2">
      <c r="A151" s="172" t="s">
        <v>185</v>
      </c>
      <c r="B151" s="185">
        <v>32</v>
      </c>
      <c r="C151" s="205"/>
      <c r="D151" s="205"/>
    </row>
    <row r="152" spans="1:5" ht="12.75" customHeight="1" x14ac:dyDescent="0.15">
      <c r="A152" s="175" t="s">
        <v>24</v>
      </c>
      <c r="B152" s="174">
        <v>716</v>
      </c>
      <c r="C152" s="106"/>
    </row>
    <row r="153" spans="1:5" s="106" customFormat="1" ht="25.75" customHeight="1" x14ac:dyDescent="0.15">
      <c r="A153" s="82" t="s">
        <v>290</v>
      </c>
      <c r="B153" s="171">
        <v>6770</v>
      </c>
      <c r="C153"/>
    </row>
    <row r="154" spans="1:5" ht="12.75" customHeight="1" x14ac:dyDescent="0.15">
      <c r="A154" s="247" t="s">
        <v>35</v>
      </c>
      <c r="B154" s="247"/>
    </row>
    <row r="155" spans="1:5" ht="12.75" customHeight="1" x14ac:dyDescent="0.15">
      <c r="A155" s="24" t="s">
        <v>12</v>
      </c>
    </row>
    <row r="156" spans="1:5" ht="12.75" customHeight="1" x14ac:dyDescent="0.2">
      <c r="A156" s="172" t="s">
        <v>156</v>
      </c>
      <c r="B156" s="185">
        <v>31</v>
      </c>
      <c r="C156" s="206"/>
      <c r="D156" s="206"/>
    </row>
    <row r="157" spans="1:5" ht="12.75" customHeight="1" x14ac:dyDescent="0.2">
      <c r="A157" s="172" t="s">
        <v>155</v>
      </c>
      <c r="B157" s="185">
        <v>13</v>
      </c>
      <c r="C157" s="206"/>
      <c r="D157" s="206"/>
    </row>
    <row r="158" spans="1:5" ht="12.75" customHeight="1" x14ac:dyDescent="0.2">
      <c r="A158" s="172" t="s">
        <v>154</v>
      </c>
      <c r="B158" s="185">
        <v>317</v>
      </c>
      <c r="C158" s="206"/>
      <c r="D158" s="206"/>
    </row>
    <row r="159" spans="1:5" ht="12.75" customHeight="1" x14ac:dyDescent="0.2">
      <c r="A159" s="172" t="s">
        <v>369</v>
      </c>
      <c r="B159" s="185">
        <v>246</v>
      </c>
      <c r="C159" s="206"/>
      <c r="D159" s="206"/>
      <c r="E159" s="22"/>
    </row>
    <row r="160" spans="1:5" ht="12.75" customHeight="1" x14ac:dyDescent="0.15">
      <c r="A160" s="175" t="s">
        <v>24</v>
      </c>
      <c r="B160" s="174">
        <v>610</v>
      </c>
      <c r="E160" s="22"/>
    </row>
    <row r="161" spans="1:5" ht="12.75" customHeight="1" x14ac:dyDescent="0.15">
      <c r="A161" s="24" t="s">
        <v>13</v>
      </c>
      <c r="E161" s="22"/>
    </row>
    <row r="162" spans="1:5" s="106" customFormat="1" ht="12.75" customHeight="1" x14ac:dyDescent="0.15">
      <c r="A162" s="172" t="s">
        <v>157</v>
      </c>
      <c r="B162" s="185">
        <v>55</v>
      </c>
      <c r="E162" s="22"/>
    </row>
    <row r="163" spans="1:5" ht="12.75" customHeight="1" x14ac:dyDescent="0.15">
      <c r="A163" s="175" t="s">
        <v>24</v>
      </c>
      <c r="B163" s="174">
        <v>59</v>
      </c>
      <c r="E163" s="22"/>
    </row>
    <row r="164" spans="1:5" ht="25.75" customHeight="1" x14ac:dyDescent="0.15">
      <c r="A164" s="82" t="s">
        <v>290</v>
      </c>
      <c r="B164" s="173">
        <v>668</v>
      </c>
      <c r="E164" s="22"/>
    </row>
    <row r="165" spans="1:5" ht="12.75" customHeight="1" x14ac:dyDescent="0.15">
      <c r="A165" s="247" t="s">
        <v>36</v>
      </c>
      <c r="B165" s="247"/>
      <c r="E165" s="22"/>
    </row>
    <row r="166" spans="1:5" ht="12.75" customHeight="1" x14ac:dyDescent="0.15">
      <c r="A166" s="24" t="s">
        <v>12</v>
      </c>
      <c r="E166" s="22"/>
    </row>
    <row r="167" spans="1:5" ht="12.75" customHeight="1" x14ac:dyDescent="0.2">
      <c r="A167" s="172" t="s">
        <v>159</v>
      </c>
      <c r="B167" s="185">
        <v>511</v>
      </c>
      <c r="C167" s="207"/>
      <c r="D167" s="207"/>
      <c r="E167" s="22"/>
    </row>
    <row r="168" spans="1:5" ht="12.75" customHeight="1" x14ac:dyDescent="0.2">
      <c r="A168" s="172" t="s">
        <v>160</v>
      </c>
      <c r="B168" s="185">
        <v>37</v>
      </c>
      <c r="C168" s="207"/>
      <c r="D168" s="207"/>
      <c r="E168" s="22"/>
    </row>
    <row r="169" spans="1:5" s="180" customFormat="1" ht="12.75" customHeight="1" x14ac:dyDescent="0.2">
      <c r="A169" s="172" t="s">
        <v>158</v>
      </c>
      <c r="B169" s="185">
        <v>953</v>
      </c>
      <c r="C169" s="207"/>
      <c r="D169" s="207"/>
      <c r="E169" s="22"/>
    </row>
    <row r="170" spans="1:5" ht="12.75" customHeight="1" x14ac:dyDescent="0.2">
      <c r="A170" s="172" t="s">
        <v>269</v>
      </c>
      <c r="B170" s="185">
        <v>39</v>
      </c>
      <c r="C170" s="207"/>
      <c r="D170" s="207"/>
      <c r="E170" s="22"/>
    </row>
    <row r="171" spans="1:5" ht="12.75" customHeight="1" x14ac:dyDescent="0.2">
      <c r="A171" s="172" t="s">
        <v>370</v>
      </c>
      <c r="B171" s="185">
        <v>5</v>
      </c>
      <c r="C171" s="207"/>
      <c r="D171" s="207"/>
      <c r="E171" s="22"/>
    </row>
    <row r="172" spans="1:5" ht="12.75" customHeight="1" x14ac:dyDescent="0.15">
      <c r="A172" s="175" t="s">
        <v>24</v>
      </c>
      <c r="B172" s="174">
        <v>1538</v>
      </c>
      <c r="E172" s="22"/>
    </row>
    <row r="173" spans="1:5" ht="12.75" customHeight="1" x14ac:dyDescent="0.15">
      <c r="A173" s="24" t="s">
        <v>13</v>
      </c>
      <c r="E173" s="22"/>
    </row>
    <row r="174" spans="1:5" s="180" customFormat="1" ht="12.75" customHeight="1" x14ac:dyDescent="0.15">
      <c r="A174" s="172" t="s">
        <v>159</v>
      </c>
      <c r="B174" s="185">
        <v>37</v>
      </c>
      <c r="E174" s="22"/>
    </row>
    <row r="175" spans="1:5" ht="12.75" customHeight="1" x14ac:dyDescent="0.15">
      <c r="A175" s="172" t="s">
        <v>158</v>
      </c>
      <c r="B175" s="185">
        <v>63</v>
      </c>
      <c r="E175" s="22"/>
    </row>
    <row r="176" spans="1:5" ht="12.75" customHeight="1" x14ac:dyDescent="0.15">
      <c r="A176" s="175" t="s">
        <v>24</v>
      </c>
      <c r="B176" s="174">
        <v>94</v>
      </c>
      <c r="E176" s="22"/>
    </row>
    <row r="177" spans="1:5" ht="25.75" customHeight="1" x14ac:dyDescent="0.15">
      <c r="A177" s="82" t="s">
        <v>290</v>
      </c>
      <c r="B177" s="173">
        <v>1634</v>
      </c>
      <c r="E177" s="22"/>
    </row>
    <row r="178" spans="1:5" ht="12.75" customHeight="1" x14ac:dyDescent="0.15">
      <c r="A178" s="247" t="s">
        <v>70</v>
      </c>
      <c r="B178" s="247"/>
    </row>
    <row r="179" spans="1:5" ht="12.75" customHeight="1" x14ac:dyDescent="0.15">
      <c r="A179" s="83" t="s">
        <v>12</v>
      </c>
      <c r="B179" s="84"/>
    </row>
    <row r="180" spans="1:5" ht="12.75" customHeight="1" x14ac:dyDescent="0.15">
      <c r="A180" s="170" t="s">
        <v>161</v>
      </c>
      <c r="B180" s="141">
        <v>413</v>
      </c>
      <c r="C180" s="34"/>
    </row>
    <row r="181" spans="1:5" ht="12.75" customHeight="1" x14ac:dyDescent="0.15">
      <c r="A181" s="169" t="s">
        <v>24</v>
      </c>
      <c r="B181" s="168">
        <v>413</v>
      </c>
      <c r="C181" s="34"/>
    </row>
    <row r="182" spans="1:5" ht="12.75" customHeight="1" x14ac:dyDescent="0.15">
      <c r="A182" s="83" t="s">
        <v>13</v>
      </c>
      <c r="B182" s="84"/>
      <c r="C182" s="34"/>
    </row>
    <row r="183" spans="1:5" ht="12.75" customHeight="1" x14ac:dyDescent="0.15">
      <c r="A183" s="170" t="s">
        <v>161</v>
      </c>
      <c r="B183" s="141">
        <v>39</v>
      </c>
      <c r="C183" s="34"/>
    </row>
    <row r="184" spans="1:5" ht="12.75" customHeight="1" x14ac:dyDescent="0.15">
      <c r="A184" s="169" t="s">
        <v>24</v>
      </c>
      <c r="B184" s="168">
        <v>39</v>
      </c>
      <c r="C184" s="34"/>
    </row>
    <row r="185" spans="1:5" ht="25.75" customHeight="1" x14ac:dyDescent="0.15">
      <c r="A185" s="82" t="s">
        <v>290</v>
      </c>
      <c r="B185" s="171">
        <v>449</v>
      </c>
      <c r="C185" s="34"/>
    </row>
    <row r="186" spans="1:5" ht="12.75" customHeight="1" x14ac:dyDescent="0.15">
      <c r="A186" s="82"/>
      <c r="B186" s="171"/>
      <c r="C186" s="34"/>
    </row>
    <row r="187" spans="1:5" s="180" customFormat="1" ht="12.75" customHeight="1" x14ac:dyDescent="0.15">
      <c r="A187" s="23"/>
      <c r="B187" s="23"/>
      <c r="C187" s="186"/>
    </row>
    <row r="188" spans="1:5" ht="12.75" customHeight="1" x14ac:dyDescent="0.15">
      <c r="A188" s="152" t="s">
        <v>357</v>
      </c>
    </row>
    <row r="189" spans="1:5" ht="12.75" customHeight="1" x14ac:dyDescent="0.15"/>
    <row r="190" spans="1:5" ht="12.75" customHeight="1" x14ac:dyDescent="0.15"/>
    <row r="324" spans="8:8" x14ac:dyDescent="0.15">
      <c r="H324" s="22"/>
    </row>
    <row r="1044" spans="8:8" x14ac:dyDescent="0.15">
      <c r="H1044" s="22"/>
    </row>
    <row r="1278" spans="8:8" x14ac:dyDescent="0.15">
      <c r="H1278" s="22"/>
    </row>
    <row r="1400" spans="8:8" x14ac:dyDescent="0.15">
      <c r="H1400" s="22"/>
    </row>
    <row r="1596" spans="8:8" x14ac:dyDescent="0.15">
      <c r="H1596" s="22"/>
    </row>
    <row r="2354" spans="8:8" x14ac:dyDescent="0.15">
      <c r="H2354" s="22"/>
    </row>
    <row r="2550" spans="8:8" x14ac:dyDescent="0.15">
      <c r="H2550" s="22"/>
    </row>
    <row r="2685" spans="8:8" x14ac:dyDescent="0.15">
      <c r="H2685" s="22"/>
    </row>
    <row r="2868" spans="8:8" x14ac:dyDescent="0.15">
      <c r="H2868" s="22"/>
    </row>
    <row r="3639" spans="8:8" x14ac:dyDescent="0.15">
      <c r="H3639" s="22"/>
    </row>
    <row r="3822" spans="8:8" x14ac:dyDescent="0.15">
      <c r="H3822" s="22"/>
    </row>
    <row r="4140" spans="8:8" x14ac:dyDescent="0.15">
      <c r="H4140" s="22"/>
    </row>
    <row r="5094" spans="8:8" x14ac:dyDescent="0.15">
      <c r="H5094" s="22"/>
    </row>
    <row r="5299" spans="8:8" x14ac:dyDescent="0.15">
      <c r="H5299" s="22"/>
    </row>
    <row r="5412" spans="8:8" x14ac:dyDescent="0.15">
      <c r="H5412" s="22"/>
    </row>
    <row r="6253" spans="8:8" x14ac:dyDescent="0.15">
      <c r="H6253" s="22"/>
    </row>
    <row r="6366" spans="8:8" x14ac:dyDescent="0.15">
      <c r="H6366" s="22"/>
    </row>
    <row r="7956" spans="8:8" x14ac:dyDescent="0.15">
      <c r="H7956" s="22"/>
    </row>
    <row r="8910" spans="8:8" x14ac:dyDescent="0.15">
      <c r="H8910" s="22"/>
    </row>
    <row r="10266" spans="8:8" x14ac:dyDescent="0.15">
      <c r="H10266" s="22"/>
    </row>
    <row r="10304" spans="8:8" x14ac:dyDescent="0.15">
      <c r="H10304" s="22"/>
    </row>
    <row r="10317" spans="8:8" x14ac:dyDescent="0.15">
      <c r="H10317" s="22"/>
    </row>
    <row r="10387" spans="8:8" x14ac:dyDescent="0.15">
      <c r="H10387" s="22"/>
    </row>
    <row r="10500" spans="8:8" x14ac:dyDescent="0.15">
      <c r="H10500" s="22"/>
    </row>
    <row r="10818" spans="8:8" x14ac:dyDescent="0.15">
      <c r="H10818" s="22"/>
    </row>
    <row r="11220" spans="8:8" x14ac:dyDescent="0.15">
      <c r="H11220" s="22"/>
    </row>
    <row r="11258" spans="8:8" x14ac:dyDescent="0.15">
      <c r="H11258" s="22"/>
    </row>
    <row r="11271" spans="8:8" x14ac:dyDescent="0.15">
      <c r="H11271" s="22"/>
    </row>
    <row r="11341" spans="8:8" x14ac:dyDescent="0.15">
      <c r="H11341" s="22"/>
    </row>
    <row r="11454" spans="8:8" x14ac:dyDescent="0.15">
      <c r="H11454" s="22"/>
    </row>
  </sheetData>
  <sheetProtection sheet="1"/>
  <mergeCells count="9">
    <mergeCell ref="A1:D1"/>
    <mergeCell ref="A154:B154"/>
    <mergeCell ref="A165:B165"/>
    <mergeCell ref="A178:B178"/>
    <mergeCell ref="A6:B6"/>
    <mergeCell ref="A62:B62"/>
    <mergeCell ref="A83:B83"/>
    <mergeCell ref="A108:B108"/>
    <mergeCell ref="A126:B126"/>
  </mergeCells>
  <hyperlinks>
    <hyperlink ref="A188" r:id="rId1" display="© Commonwealth of Australia 2018" xr:uid="{0E31D86E-308E-AC42-9F96-8C0586F3B241}"/>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44" max="16383" man="1"/>
    <brk id="101" max="16383" man="1"/>
    <brk id="155"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56B93-75E4-CC4E-A5F6-5E9C4C4067DD}">
  <sheetPr codeName="Sheet23">
    <pageSetUpPr fitToPage="1"/>
  </sheetPr>
  <dimension ref="A1:N45"/>
  <sheetViews>
    <sheetView zoomScaleNormal="100" workbookViewId="0">
      <pane ySplit="6" topLeftCell="A7" activePane="bottomLeft" state="frozen"/>
      <selection activeCell="A4" sqref="A4:J14"/>
      <selection pane="bottomLeft" sqref="A1:H1"/>
    </sheetView>
  </sheetViews>
  <sheetFormatPr baseColWidth="10" defaultRowHeight="14" x14ac:dyDescent="0.15"/>
  <cols>
    <col min="1" max="1" width="16.1640625" customWidth="1"/>
    <col min="2" max="3" width="11.5" customWidth="1"/>
    <col min="4" max="6" width="11.5" style="38" customWidth="1"/>
    <col min="7" max="8" width="11.5" customWidth="1"/>
    <col min="9" max="256" width="8.83203125" customWidth="1"/>
  </cols>
  <sheetData>
    <row r="1" spans="1:14" s="34" customFormat="1" ht="60" customHeight="1" x14ac:dyDescent="0.15">
      <c r="A1" s="243" t="s">
        <v>317</v>
      </c>
      <c r="B1" s="260"/>
      <c r="C1" s="260"/>
      <c r="D1" s="260"/>
      <c r="E1" s="260"/>
      <c r="F1" s="260"/>
      <c r="G1" s="260"/>
      <c r="H1" s="260"/>
      <c r="I1" s="129"/>
      <c r="J1" s="129"/>
      <c r="K1" s="129"/>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103"/>
    </row>
    <row r="4" spans="1:14" ht="25.5" customHeight="1" x14ac:dyDescent="0.15">
      <c r="A4" s="4" t="s">
        <v>307</v>
      </c>
    </row>
    <row r="5" spans="1:14" ht="12.75" customHeight="1" x14ac:dyDescent="0.15">
      <c r="A5" s="2"/>
      <c r="B5" s="15"/>
      <c r="C5" s="261" t="s">
        <v>20</v>
      </c>
      <c r="D5" s="261"/>
      <c r="E5" s="261"/>
      <c r="F5" s="261"/>
      <c r="G5" s="15"/>
    </row>
    <row r="6" spans="1:14" ht="50" customHeight="1" x14ac:dyDescent="0.15">
      <c r="A6" s="5" t="s">
        <v>263</v>
      </c>
      <c r="B6" s="16" t="s">
        <v>19</v>
      </c>
      <c r="C6" s="6" t="s">
        <v>27</v>
      </c>
      <c r="D6" s="39" t="s">
        <v>163</v>
      </c>
      <c r="E6" s="39" t="s">
        <v>164</v>
      </c>
      <c r="F6" s="39" t="s">
        <v>264</v>
      </c>
      <c r="G6" s="16" t="s">
        <v>290</v>
      </c>
      <c r="H6" s="6"/>
    </row>
    <row r="7" spans="1:14" ht="12.75" customHeight="1" x14ac:dyDescent="0.15">
      <c r="A7" s="245" t="s">
        <v>30</v>
      </c>
      <c r="B7" s="245"/>
      <c r="C7" s="245"/>
      <c r="D7" s="245"/>
      <c r="E7" s="245"/>
      <c r="F7" s="245"/>
      <c r="G7" s="245"/>
      <c r="H7" s="14"/>
    </row>
    <row r="8" spans="1:14" ht="12.75" customHeight="1" x14ac:dyDescent="0.15">
      <c r="A8" s="13" t="s">
        <v>187</v>
      </c>
      <c r="B8" s="111">
        <v>6359</v>
      </c>
      <c r="C8" s="111">
        <v>863</v>
      </c>
      <c r="D8" s="20">
        <v>14.6</v>
      </c>
      <c r="E8" s="20">
        <v>13.3</v>
      </c>
      <c r="F8" s="20">
        <v>25.9</v>
      </c>
      <c r="G8" s="25">
        <v>7224</v>
      </c>
    </row>
    <row r="9" spans="1:14" ht="12.75" customHeight="1" x14ac:dyDescent="0.15">
      <c r="A9" s="13" t="s">
        <v>162</v>
      </c>
      <c r="B9" s="111">
        <v>2224</v>
      </c>
      <c r="C9" s="111">
        <v>3282</v>
      </c>
      <c r="D9" s="20">
        <v>3.9</v>
      </c>
      <c r="E9" s="20">
        <v>2.2999999999999998</v>
      </c>
      <c r="F9" s="20">
        <v>8.9</v>
      </c>
      <c r="G9" s="25">
        <v>5506</v>
      </c>
    </row>
    <row r="10" spans="1:14" ht="25.75" customHeight="1" x14ac:dyDescent="0.15">
      <c r="A10" s="15" t="s">
        <v>24</v>
      </c>
      <c r="B10" s="26">
        <v>8586</v>
      </c>
      <c r="C10" s="26">
        <v>4148</v>
      </c>
      <c r="D10" s="21">
        <v>6.1</v>
      </c>
      <c r="E10" s="21">
        <v>3.6</v>
      </c>
      <c r="F10" s="21">
        <v>15</v>
      </c>
      <c r="G10" s="27">
        <v>12730</v>
      </c>
    </row>
    <row r="11" spans="1:14" ht="12.75" customHeight="1" x14ac:dyDescent="0.15">
      <c r="A11" s="245" t="s">
        <v>31</v>
      </c>
      <c r="B11" s="245"/>
      <c r="C11" s="245"/>
      <c r="D11" s="245"/>
      <c r="E11" s="245"/>
      <c r="F11" s="245"/>
      <c r="G11" s="245"/>
    </row>
    <row r="12" spans="1:14" x14ac:dyDescent="0.15">
      <c r="A12" s="13" t="s">
        <v>187</v>
      </c>
      <c r="B12" s="111">
        <v>3374</v>
      </c>
      <c r="C12" s="111">
        <v>624</v>
      </c>
      <c r="D12" s="20">
        <v>13.8</v>
      </c>
      <c r="E12" s="20">
        <v>12.2</v>
      </c>
      <c r="F12" s="20">
        <v>22</v>
      </c>
      <c r="G12" s="25">
        <v>3995</v>
      </c>
    </row>
    <row r="13" spans="1:14" x14ac:dyDescent="0.15">
      <c r="A13" s="13" t="s">
        <v>162</v>
      </c>
      <c r="B13" s="111">
        <v>1294</v>
      </c>
      <c r="C13" s="111">
        <v>1861</v>
      </c>
      <c r="D13" s="20">
        <v>3.1</v>
      </c>
      <c r="E13" s="20">
        <v>1.8</v>
      </c>
      <c r="F13" s="20">
        <v>7.6</v>
      </c>
      <c r="G13" s="25">
        <v>3154</v>
      </c>
    </row>
    <row r="14" spans="1:14" ht="25.75" customHeight="1" x14ac:dyDescent="0.15">
      <c r="A14" s="15" t="s">
        <v>24</v>
      </c>
      <c r="B14" s="26">
        <v>4664</v>
      </c>
      <c r="C14" s="26">
        <v>2479</v>
      </c>
      <c r="D14" s="21">
        <v>5.7</v>
      </c>
      <c r="E14" s="21">
        <v>3</v>
      </c>
      <c r="F14" s="21">
        <v>14.9</v>
      </c>
      <c r="G14" s="27">
        <v>7149</v>
      </c>
    </row>
    <row r="15" spans="1:14" ht="12.75" customHeight="1" x14ac:dyDescent="0.15">
      <c r="A15" s="245" t="s">
        <v>32</v>
      </c>
      <c r="B15" s="245"/>
      <c r="C15" s="245"/>
      <c r="D15" s="245"/>
      <c r="E15" s="245"/>
      <c r="F15" s="245"/>
      <c r="G15" s="245"/>
    </row>
    <row r="16" spans="1:14" x14ac:dyDescent="0.15">
      <c r="A16" s="13" t="s">
        <v>187</v>
      </c>
      <c r="B16" s="111">
        <v>3973</v>
      </c>
      <c r="C16" s="111">
        <v>119</v>
      </c>
      <c r="D16" s="20">
        <v>15.2</v>
      </c>
      <c r="E16" s="20">
        <v>8.4</v>
      </c>
      <c r="F16" s="20">
        <v>43</v>
      </c>
      <c r="G16" s="25">
        <v>4150</v>
      </c>
    </row>
    <row r="17" spans="1:7" x14ac:dyDescent="0.15">
      <c r="A17" s="13" t="s">
        <v>162</v>
      </c>
      <c r="B17" s="111">
        <v>2093</v>
      </c>
      <c r="C17" s="111">
        <v>2416</v>
      </c>
      <c r="D17" s="20">
        <v>6.1</v>
      </c>
      <c r="E17" s="20">
        <v>3.9</v>
      </c>
      <c r="F17" s="20">
        <v>14</v>
      </c>
      <c r="G17" s="25">
        <v>4508</v>
      </c>
    </row>
    <row r="18" spans="1:7" ht="25.75" customHeight="1" x14ac:dyDescent="0.15">
      <c r="A18" s="15" t="s">
        <v>24</v>
      </c>
      <c r="B18" s="26">
        <v>6071</v>
      </c>
      <c r="C18" s="26">
        <v>2534</v>
      </c>
      <c r="D18" s="21">
        <v>6.5</v>
      </c>
      <c r="E18" s="21">
        <v>4.0999999999999996</v>
      </c>
      <c r="F18" s="21">
        <v>14.7</v>
      </c>
      <c r="G18" s="27">
        <v>8657</v>
      </c>
    </row>
    <row r="19" spans="1:7" ht="12.75" customHeight="1" x14ac:dyDescent="0.15">
      <c r="A19" s="245" t="s">
        <v>33</v>
      </c>
      <c r="B19" s="245"/>
      <c r="C19" s="245"/>
      <c r="D19" s="245"/>
      <c r="E19" s="245"/>
      <c r="F19" s="245"/>
      <c r="G19" s="245"/>
    </row>
    <row r="20" spans="1:7" x14ac:dyDescent="0.15">
      <c r="A20" s="13" t="s">
        <v>187</v>
      </c>
      <c r="B20" s="111">
        <v>1256</v>
      </c>
      <c r="C20" s="111">
        <v>96</v>
      </c>
      <c r="D20" s="20">
        <v>9.8000000000000007</v>
      </c>
      <c r="E20" s="20">
        <v>8.5</v>
      </c>
      <c r="F20" s="20">
        <v>19.399999999999999</v>
      </c>
      <c r="G20" s="25">
        <v>1375</v>
      </c>
    </row>
    <row r="21" spans="1:7" x14ac:dyDescent="0.15">
      <c r="A21" s="13" t="s">
        <v>162</v>
      </c>
      <c r="B21" s="111">
        <v>466</v>
      </c>
      <c r="C21" s="111">
        <v>1150</v>
      </c>
      <c r="D21" s="20">
        <v>4.4000000000000004</v>
      </c>
      <c r="E21" s="20">
        <v>2.4</v>
      </c>
      <c r="F21" s="20">
        <v>10.9</v>
      </c>
      <c r="G21" s="25">
        <v>1619</v>
      </c>
    </row>
    <row r="22" spans="1:7" ht="25.75" customHeight="1" x14ac:dyDescent="0.15">
      <c r="A22" s="15" t="s">
        <v>24</v>
      </c>
      <c r="B22" s="26">
        <v>1721</v>
      </c>
      <c r="C22" s="26">
        <v>1249</v>
      </c>
      <c r="D22" s="21">
        <v>4.8</v>
      </c>
      <c r="E22" s="21">
        <v>2.6</v>
      </c>
      <c r="F22" s="21">
        <v>12.1</v>
      </c>
      <c r="G22" s="27">
        <v>2986</v>
      </c>
    </row>
    <row r="23" spans="1:7" ht="12.75" customHeight="1" x14ac:dyDescent="0.15">
      <c r="A23" s="245" t="s">
        <v>34</v>
      </c>
      <c r="B23" s="245"/>
      <c r="C23" s="245"/>
      <c r="D23" s="245"/>
      <c r="E23" s="245"/>
      <c r="F23" s="245"/>
      <c r="G23" s="245"/>
    </row>
    <row r="24" spans="1:7" x14ac:dyDescent="0.15">
      <c r="A24" s="13" t="s">
        <v>187</v>
      </c>
      <c r="B24" s="111">
        <v>3425</v>
      </c>
      <c r="C24" s="111">
        <v>424</v>
      </c>
      <c r="D24" s="20">
        <v>13.9</v>
      </c>
      <c r="E24" s="20">
        <v>11.8</v>
      </c>
      <c r="F24" s="20">
        <v>23.2</v>
      </c>
      <c r="G24" s="25">
        <v>3880</v>
      </c>
    </row>
    <row r="25" spans="1:7" x14ac:dyDescent="0.15">
      <c r="A25" s="13" t="s">
        <v>162</v>
      </c>
      <c r="B25" s="111">
        <v>1472</v>
      </c>
      <c r="C25" s="111">
        <v>1419</v>
      </c>
      <c r="D25" s="20">
        <v>4.0999999999999996</v>
      </c>
      <c r="E25" s="20">
        <v>2.9</v>
      </c>
      <c r="F25" s="20">
        <v>9.1999999999999993</v>
      </c>
      <c r="G25" s="25">
        <v>2891</v>
      </c>
    </row>
    <row r="26" spans="1:7" ht="25.75" customHeight="1" x14ac:dyDescent="0.15">
      <c r="A26" s="15" t="s">
        <v>24</v>
      </c>
      <c r="B26" s="26">
        <v>4899</v>
      </c>
      <c r="C26" s="26">
        <v>1841</v>
      </c>
      <c r="D26" s="21">
        <v>6.3</v>
      </c>
      <c r="E26" s="21">
        <v>4.0999999999999996</v>
      </c>
      <c r="F26" s="21">
        <v>14.5</v>
      </c>
      <c r="G26" s="27">
        <v>6770</v>
      </c>
    </row>
    <row r="27" spans="1:7" ht="12.75" customHeight="1" x14ac:dyDescent="0.15">
      <c r="A27" s="245" t="s">
        <v>35</v>
      </c>
      <c r="B27" s="245"/>
      <c r="C27" s="245"/>
      <c r="D27" s="245"/>
      <c r="E27" s="245"/>
      <c r="F27" s="245"/>
      <c r="G27" s="245"/>
    </row>
    <row r="28" spans="1:7" ht="12.75" customHeight="1" x14ac:dyDescent="0.15">
      <c r="A28" s="13" t="s">
        <v>187</v>
      </c>
      <c r="B28" s="111">
        <v>301</v>
      </c>
      <c r="C28" s="111">
        <v>39</v>
      </c>
      <c r="D28" s="20">
        <v>7.1</v>
      </c>
      <c r="E28" s="20">
        <v>4.9000000000000004</v>
      </c>
      <c r="F28" s="20">
        <v>16.7</v>
      </c>
      <c r="G28" s="25">
        <v>343</v>
      </c>
    </row>
    <row r="29" spans="1:7" ht="12.75" customHeight="1" x14ac:dyDescent="0.15">
      <c r="A29" s="13" t="s">
        <v>162</v>
      </c>
      <c r="B29" s="111">
        <v>166</v>
      </c>
      <c r="C29" s="111">
        <v>160</v>
      </c>
      <c r="D29" s="20">
        <v>2.9</v>
      </c>
      <c r="E29" s="20">
        <v>1.6</v>
      </c>
      <c r="F29" s="20">
        <v>8.8000000000000007</v>
      </c>
      <c r="G29" s="25">
        <v>325</v>
      </c>
    </row>
    <row r="30" spans="1:7" ht="25.75" customHeight="1" x14ac:dyDescent="0.15">
      <c r="A30" s="15" t="s">
        <v>24</v>
      </c>
      <c r="B30" s="26">
        <v>467</v>
      </c>
      <c r="C30" s="26">
        <v>194</v>
      </c>
      <c r="D30" s="21">
        <v>3.8</v>
      </c>
      <c r="E30" s="21">
        <v>1.9</v>
      </c>
      <c r="F30" s="21">
        <v>10.4</v>
      </c>
      <c r="G30" s="27">
        <v>668</v>
      </c>
    </row>
    <row r="31" spans="1:7" ht="12.75" customHeight="1" x14ac:dyDescent="0.15">
      <c r="A31" s="245" t="s">
        <v>36</v>
      </c>
      <c r="B31" s="251"/>
      <c r="C31" s="251"/>
      <c r="D31" s="251"/>
      <c r="E31" s="251"/>
      <c r="F31" s="251"/>
      <c r="G31" s="251"/>
    </row>
    <row r="32" spans="1:7" ht="12.75" customHeight="1" x14ac:dyDescent="0.15">
      <c r="A32" s="13" t="s">
        <v>187</v>
      </c>
      <c r="B32" s="111">
        <v>544</v>
      </c>
      <c r="C32" s="111">
        <v>77</v>
      </c>
      <c r="D32" s="20">
        <v>9.1</v>
      </c>
      <c r="E32" s="20">
        <v>7.2</v>
      </c>
      <c r="F32" s="20">
        <v>18.3</v>
      </c>
      <c r="G32" s="25">
        <v>619</v>
      </c>
    </row>
    <row r="33" spans="1:10" ht="12.75" customHeight="1" x14ac:dyDescent="0.15">
      <c r="A33" s="13" t="s">
        <v>162</v>
      </c>
      <c r="B33" s="111">
        <v>607</v>
      </c>
      <c r="C33" s="111">
        <v>404</v>
      </c>
      <c r="D33" s="20">
        <v>2.2999999999999998</v>
      </c>
      <c r="E33" s="20">
        <v>1.7</v>
      </c>
      <c r="F33" s="20">
        <v>5.0999999999999996</v>
      </c>
      <c r="G33" s="25">
        <v>1015</v>
      </c>
    </row>
    <row r="34" spans="1:10" ht="25.75" customHeight="1" x14ac:dyDescent="0.15">
      <c r="A34" s="15" t="s">
        <v>24</v>
      </c>
      <c r="B34" s="26">
        <v>1152</v>
      </c>
      <c r="C34" s="26">
        <v>484</v>
      </c>
      <c r="D34" s="21">
        <v>3.3</v>
      </c>
      <c r="E34" s="21">
        <v>2.2000000000000002</v>
      </c>
      <c r="F34" s="21">
        <v>7.1</v>
      </c>
      <c r="G34" s="27">
        <v>1634</v>
      </c>
    </row>
    <row r="35" spans="1:10" ht="12.75" customHeight="1" x14ac:dyDescent="0.15">
      <c r="A35" s="245" t="s">
        <v>70</v>
      </c>
      <c r="B35" s="251"/>
      <c r="C35" s="251"/>
      <c r="D35" s="251"/>
      <c r="E35" s="251"/>
      <c r="F35" s="251"/>
      <c r="G35" s="251"/>
      <c r="H35" s="51"/>
    </row>
    <row r="36" spans="1:10" ht="12.75" customHeight="1" x14ac:dyDescent="0.15">
      <c r="A36" s="13" t="s">
        <v>187</v>
      </c>
      <c r="B36" s="111">
        <v>172</v>
      </c>
      <c r="C36" s="111">
        <v>30</v>
      </c>
      <c r="D36" s="20">
        <v>6.4</v>
      </c>
      <c r="E36" s="20">
        <v>6</v>
      </c>
      <c r="F36" s="20">
        <v>11.4</v>
      </c>
      <c r="G36" s="25">
        <v>198</v>
      </c>
      <c r="H36" s="35"/>
    </row>
    <row r="37" spans="1:10" x14ac:dyDescent="0.15">
      <c r="A37" s="13" t="s">
        <v>162</v>
      </c>
      <c r="B37" s="111">
        <v>113</v>
      </c>
      <c r="C37" s="111">
        <v>135</v>
      </c>
      <c r="D37" s="20">
        <v>3.2</v>
      </c>
      <c r="E37" s="20">
        <v>2.2999999999999998</v>
      </c>
      <c r="F37" s="20">
        <v>6.3</v>
      </c>
      <c r="G37" s="25">
        <v>250</v>
      </c>
      <c r="H37" s="49"/>
    </row>
    <row r="38" spans="1:10" ht="25.75" customHeight="1" x14ac:dyDescent="0.15">
      <c r="A38" s="15" t="s">
        <v>24</v>
      </c>
      <c r="B38" s="26">
        <v>281</v>
      </c>
      <c r="C38" s="26">
        <v>166</v>
      </c>
      <c r="D38" s="21">
        <v>3.7</v>
      </c>
      <c r="E38" s="21">
        <v>2.5</v>
      </c>
      <c r="F38" s="21">
        <v>8.8000000000000007</v>
      </c>
      <c r="G38" s="27">
        <v>449</v>
      </c>
      <c r="H38" s="49"/>
      <c r="I38" s="49"/>
      <c r="J38" s="49"/>
    </row>
    <row r="39" spans="1:10" ht="12.75" customHeight="1" x14ac:dyDescent="0.15">
      <c r="A39" s="245" t="s">
        <v>37</v>
      </c>
      <c r="B39" s="251"/>
      <c r="C39" s="251"/>
      <c r="D39" s="251"/>
      <c r="E39" s="251"/>
      <c r="F39" s="251"/>
      <c r="G39" s="251"/>
      <c r="H39" s="51"/>
      <c r="I39" s="49"/>
      <c r="J39" s="49"/>
    </row>
    <row r="40" spans="1:10" x14ac:dyDescent="0.15">
      <c r="A40" s="13" t="s">
        <v>187</v>
      </c>
      <c r="B40" s="116">
        <v>19401</v>
      </c>
      <c r="C40" s="116">
        <v>2271</v>
      </c>
      <c r="D40" s="50">
        <v>13.6</v>
      </c>
      <c r="E40" s="50">
        <v>11.9</v>
      </c>
      <c r="F40" s="50">
        <v>23.7</v>
      </c>
      <c r="G40" s="116">
        <v>21783</v>
      </c>
      <c r="H40" s="49"/>
      <c r="I40" s="49"/>
      <c r="J40" s="49"/>
    </row>
    <row r="41" spans="1:10" x14ac:dyDescent="0.15">
      <c r="A41" s="13" t="s">
        <v>162</v>
      </c>
      <c r="B41" s="116">
        <v>8446</v>
      </c>
      <c r="C41" s="116">
        <v>10819</v>
      </c>
      <c r="D41" s="50">
        <v>4.2</v>
      </c>
      <c r="E41" s="50">
        <v>2.5</v>
      </c>
      <c r="F41" s="50">
        <v>9.6999999999999993</v>
      </c>
      <c r="G41" s="116">
        <v>19267</v>
      </c>
      <c r="H41" s="49"/>
      <c r="I41" s="49"/>
      <c r="J41" s="49"/>
    </row>
    <row r="42" spans="1:10" ht="25.75" customHeight="1" x14ac:dyDescent="0.15">
      <c r="A42" s="15" t="s">
        <v>24</v>
      </c>
      <c r="B42" s="26">
        <v>27849</v>
      </c>
      <c r="C42" s="26">
        <v>13097</v>
      </c>
      <c r="D42" s="21">
        <v>5.8</v>
      </c>
      <c r="E42" s="21">
        <v>3.4</v>
      </c>
      <c r="F42" s="21">
        <v>14.3</v>
      </c>
      <c r="G42" s="26">
        <v>41060</v>
      </c>
      <c r="I42" s="180"/>
    </row>
    <row r="43" spans="1:10" ht="12.75" customHeight="1" x14ac:dyDescent="0.15">
      <c r="A43" s="13"/>
      <c r="B43" s="13"/>
      <c r="C43" s="13"/>
      <c r="D43" s="20"/>
      <c r="E43" s="20"/>
      <c r="F43" s="20"/>
      <c r="G43" s="13"/>
      <c r="I43" s="180"/>
    </row>
    <row r="44" spans="1:10" ht="12.75" customHeight="1" x14ac:dyDescent="0.15">
      <c r="A44" s="13"/>
      <c r="B44" s="13"/>
      <c r="C44" s="13"/>
      <c r="D44" s="20"/>
      <c r="E44" s="20"/>
      <c r="F44" s="20"/>
      <c r="G44" s="13"/>
      <c r="I44" s="180"/>
    </row>
    <row r="45" spans="1:10" x14ac:dyDescent="0.15">
      <c r="A45" s="31" t="str">
        <f>Contents!B43</f>
        <v>© Commonwealth of Australia 2020</v>
      </c>
      <c r="B45" s="13"/>
      <c r="C45" s="13"/>
      <c r="D45" s="20"/>
      <c r="E45" s="20"/>
      <c r="F45" s="20"/>
      <c r="G45" s="13"/>
    </row>
  </sheetData>
  <sheetProtection sheet="1"/>
  <mergeCells count="11">
    <mergeCell ref="A31:G31"/>
    <mergeCell ref="A1:H1"/>
    <mergeCell ref="A35:G35"/>
    <mergeCell ref="A39:G39"/>
    <mergeCell ref="C5:F5"/>
    <mergeCell ref="A7:G7"/>
    <mergeCell ref="A11:G11"/>
    <mergeCell ref="A15:G15"/>
    <mergeCell ref="A19:G19"/>
    <mergeCell ref="A23:G23"/>
    <mergeCell ref="A27:G27"/>
  </mergeCells>
  <hyperlinks>
    <hyperlink ref="A45" r:id="rId1" display="© Commonwealth of Australia 2014" xr:uid="{8A39FAB4-220A-B643-AE5B-F6FFEFB1AA14}"/>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F8097-242E-B54A-8D79-277E362E4B9A}">
  <sheetPr codeName="Sheet3">
    <pageSetUpPr fitToPage="1"/>
  </sheetPr>
  <dimension ref="A1:S660"/>
  <sheetViews>
    <sheetView zoomScaleNormal="100" workbookViewId="0">
      <pane ySplit="6" topLeftCell="A7" activePane="bottomLeft" state="frozen"/>
      <selection activeCell="A4" sqref="A4:J14"/>
      <selection pane="bottomLeft" sqref="A1:J1"/>
    </sheetView>
  </sheetViews>
  <sheetFormatPr baseColWidth="10" defaultColWidth="8.6640625" defaultRowHeight="14" x14ac:dyDescent="0.15"/>
  <cols>
    <col min="1" max="10" width="11.5" style="23" customWidth="1"/>
    <col min="20" max="16384" width="8.6640625" style="23"/>
  </cols>
  <sheetData>
    <row r="1" spans="1:19" s="34" customFormat="1" ht="60" customHeight="1" x14ac:dyDescent="0.15">
      <c r="A1" s="243" t="s">
        <v>317</v>
      </c>
      <c r="B1" s="246"/>
      <c r="C1" s="246"/>
      <c r="D1" s="246"/>
      <c r="E1" s="246"/>
      <c r="F1" s="246"/>
      <c r="G1" s="246"/>
      <c r="H1" s="246"/>
      <c r="I1" s="246"/>
      <c r="J1" s="246"/>
      <c r="K1" s="129"/>
      <c r="M1" s="130"/>
      <c r="N1" s="131"/>
    </row>
    <row r="2" spans="1:19" s="34" customFormat="1" ht="15.75" customHeight="1" x14ac:dyDescent="0.2">
      <c r="A2" s="133" t="str">
        <f>Contents!A2</f>
        <v>45170DO002_2020 Prisoners in Australia, 2020</v>
      </c>
    </row>
    <row r="3" spans="1:19" s="84" customFormat="1" ht="15.75" customHeight="1" x14ac:dyDescent="0.15">
      <c r="A3" s="134" t="str">
        <f>Contents!A3</f>
        <v>Released at 11:30 am (Canberra time) Thurs 3 Dec 2020</v>
      </c>
      <c r="F3" s="135"/>
      <c r="H3" s="136"/>
      <c r="K3" s="34"/>
      <c r="L3" s="34"/>
      <c r="M3" s="34"/>
      <c r="N3" s="34"/>
      <c r="O3" s="34"/>
      <c r="P3" s="34"/>
      <c r="Q3" s="34"/>
      <c r="R3" s="34"/>
      <c r="S3" s="34"/>
    </row>
    <row r="4" spans="1:19" s="84" customFormat="1" ht="25.5" customHeight="1" x14ac:dyDescent="0.15">
      <c r="A4" s="137" t="s">
        <v>353</v>
      </c>
      <c r="G4" s="80"/>
      <c r="K4" s="34"/>
      <c r="L4" s="34"/>
      <c r="M4" s="34"/>
      <c r="N4" s="34"/>
      <c r="O4" s="34"/>
      <c r="P4" s="34"/>
      <c r="Q4" s="34"/>
      <c r="R4" s="34"/>
      <c r="S4" s="34"/>
    </row>
    <row r="5" spans="1:19" s="84" customFormat="1" ht="38.25" customHeight="1" x14ac:dyDescent="0.15">
      <c r="A5" s="138" t="s">
        <v>393</v>
      </c>
      <c r="B5" s="139" t="s">
        <v>290</v>
      </c>
      <c r="C5" s="139" t="s">
        <v>188</v>
      </c>
      <c r="D5" s="139" t="s">
        <v>189</v>
      </c>
      <c r="E5" s="139" t="s">
        <v>25</v>
      </c>
      <c r="F5" s="139" t="s">
        <v>39</v>
      </c>
      <c r="G5" s="139" t="s">
        <v>14</v>
      </c>
      <c r="H5" s="139" t="s">
        <v>26</v>
      </c>
      <c r="I5" s="139" t="s">
        <v>20</v>
      </c>
      <c r="K5" s="34"/>
      <c r="L5" s="34"/>
      <c r="M5" s="34"/>
      <c r="N5" s="34"/>
      <c r="O5" s="34"/>
      <c r="P5" s="34"/>
      <c r="Q5" s="34"/>
      <c r="R5" s="34"/>
      <c r="S5" s="34"/>
    </row>
    <row r="6" spans="1:19" s="84" customFormat="1" ht="12.75" customHeight="1" x14ac:dyDescent="0.15">
      <c r="A6" s="138"/>
      <c r="B6" s="140" t="s">
        <v>27</v>
      </c>
      <c r="C6" s="140" t="s">
        <v>27</v>
      </c>
      <c r="D6" s="140" t="s">
        <v>27</v>
      </c>
      <c r="E6" s="140" t="s">
        <v>28</v>
      </c>
      <c r="F6" s="140" t="s">
        <v>28</v>
      </c>
      <c r="G6" s="140" t="s">
        <v>29</v>
      </c>
      <c r="H6" s="140" t="s">
        <v>29</v>
      </c>
      <c r="I6" s="140" t="s">
        <v>29</v>
      </c>
      <c r="K6" s="34"/>
      <c r="L6" s="34"/>
      <c r="M6" s="34"/>
      <c r="N6" s="34"/>
      <c r="O6" s="34"/>
      <c r="P6" s="34"/>
      <c r="Q6" s="34"/>
      <c r="R6" s="34"/>
      <c r="S6" s="34"/>
    </row>
    <row r="7" spans="1:19" s="84" customFormat="1" ht="12.75" customHeight="1" x14ac:dyDescent="0.15">
      <c r="A7" s="247" t="s">
        <v>30</v>
      </c>
      <c r="B7" s="247"/>
      <c r="C7" s="247"/>
      <c r="D7" s="247"/>
      <c r="E7" s="247"/>
      <c r="F7" s="247"/>
      <c r="G7" s="247"/>
      <c r="H7" s="247"/>
      <c r="I7" s="247"/>
      <c r="K7" s="34"/>
      <c r="L7" s="34"/>
      <c r="M7" s="34"/>
      <c r="N7" s="34"/>
      <c r="O7" s="34"/>
      <c r="P7" s="34"/>
      <c r="Q7" s="34"/>
      <c r="R7" s="34"/>
      <c r="S7" s="34"/>
    </row>
    <row r="8" spans="1:19" s="84" customFormat="1" ht="12.75" customHeight="1" x14ac:dyDescent="0.15">
      <c r="A8" s="83">
        <v>2010</v>
      </c>
      <c r="B8" s="141">
        <v>10947</v>
      </c>
      <c r="C8" s="32">
        <v>375</v>
      </c>
      <c r="D8" s="32">
        <v>29.2</v>
      </c>
      <c r="E8" s="32">
        <v>35.1</v>
      </c>
      <c r="F8" s="32">
        <v>33.299999999999997</v>
      </c>
      <c r="G8" s="32">
        <v>21.3</v>
      </c>
      <c r="H8" s="32">
        <v>52.6</v>
      </c>
      <c r="I8" s="32">
        <v>22.8</v>
      </c>
      <c r="K8" s="34"/>
      <c r="L8" s="34"/>
      <c r="M8" s="34"/>
      <c r="N8" s="34"/>
      <c r="O8" s="34"/>
      <c r="P8" s="34"/>
      <c r="Q8" s="34"/>
      <c r="R8" s="34"/>
      <c r="S8" s="34"/>
    </row>
    <row r="9" spans="1:19" s="84" customFormat="1" ht="12.75" customHeight="1" x14ac:dyDescent="0.15">
      <c r="A9" s="83">
        <v>2011</v>
      </c>
      <c r="B9" s="141">
        <v>10038</v>
      </c>
      <c r="C9" s="32">
        <v>341.5</v>
      </c>
      <c r="D9" s="32">
        <v>24.8</v>
      </c>
      <c r="E9" s="32">
        <v>35.4</v>
      </c>
      <c r="F9" s="32">
        <v>33.299999999999997</v>
      </c>
      <c r="G9" s="32">
        <v>22.9</v>
      </c>
      <c r="H9" s="32">
        <v>53.2</v>
      </c>
      <c r="I9" s="32">
        <v>26.2</v>
      </c>
      <c r="K9" s="34"/>
      <c r="L9" s="34"/>
      <c r="M9" s="34"/>
      <c r="N9" s="34"/>
      <c r="O9" s="34"/>
      <c r="P9" s="34"/>
      <c r="Q9" s="34"/>
      <c r="R9" s="34"/>
      <c r="S9" s="34"/>
    </row>
    <row r="10" spans="1:19" s="84" customFormat="1" ht="12.75" customHeight="1" x14ac:dyDescent="0.15">
      <c r="A10" s="83">
        <v>2012</v>
      </c>
      <c r="B10" s="141">
        <v>9648</v>
      </c>
      <c r="C10" s="32">
        <v>324.2</v>
      </c>
      <c r="D10" s="32">
        <v>23.3</v>
      </c>
      <c r="E10" s="32">
        <v>35.9</v>
      </c>
      <c r="F10" s="32">
        <v>33.9</v>
      </c>
      <c r="G10" s="32">
        <v>22.8</v>
      </c>
      <c r="H10" s="32">
        <v>51.7</v>
      </c>
      <c r="I10" s="32">
        <v>25.7</v>
      </c>
      <c r="K10" s="34"/>
      <c r="L10" s="34"/>
      <c r="M10" s="34"/>
      <c r="N10" s="34"/>
      <c r="O10" s="34"/>
      <c r="P10" s="34"/>
      <c r="Q10" s="34"/>
      <c r="R10" s="34"/>
      <c r="S10" s="34"/>
    </row>
    <row r="11" spans="1:19" s="84" customFormat="1" ht="12.75" customHeight="1" x14ac:dyDescent="0.15">
      <c r="A11" s="83">
        <v>2013</v>
      </c>
      <c r="B11" s="141">
        <v>9899</v>
      </c>
      <c r="C11" s="32">
        <v>328.2</v>
      </c>
      <c r="D11" s="32">
        <v>23.4</v>
      </c>
      <c r="E11" s="32">
        <v>36.1</v>
      </c>
      <c r="F11" s="32">
        <v>34.200000000000003</v>
      </c>
      <c r="G11" s="32">
        <v>23.2</v>
      </c>
      <c r="H11" s="32">
        <v>54.5</v>
      </c>
      <c r="I11" s="32">
        <v>27.9</v>
      </c>
      <c r="K11" s="34"/>
      <c r="L11" s="34"/>
      <c r="M11" s="34"/>
      <c r="N11" s="34"/>
      <c r="O11" s="34"/>
      <c r="P11" s="34"/>
      <c r="Q11" s="34"/>
      <c r="R11" s="34"/>
      <c r="S11" s="34"/>
    </row>
    <row r="12" spans="1:19" s="84" customFormat="1" ht="12.75" customHeight="1" x14ac:dyDescent="0.15">
      <c r="A12" s="83">
        <v>2014</v>
      </c>
      <c r="B12" s="141">
        <v>10567</v>
      </c>
      <c r="C12" s="32">
        <v>344.7</v>
      </c>
      <c r="D12" s="32">
        <v>24.3</v>
      </c>
      <c r="E12" s="32">
        <v>36.4</v>
      </c>
      <c r="F12" s="32">
        <v>34.5</v>
      </c>
      <c r="G12" s="32">
        <v>23.6</v>
      </c>
      <c r="H12" s="32">
        <v>55.6</v>
      </c>
      <c r="I12" s="32">
        <v>25.9</v>
      </c>
      <c r="K12" s="34"/>
      <c r="L12" s="34"/>
      <c r="M12" s="34"/>
      <c r="N12" s="34"/>
      <c r="O12" s="34"/>
      <c r="P12" s="34"/>
      <c r="Q12" s="34"/>
      <c r="R12" s="34"/>
      <c r="S12" s="34"/>
    </row>
    <row r="13" spans="1:19" s="84" customFormat="1" ht="12.75" customHeight="1" x14ac:dyDescent="0.15">
      <c r="A13" s="83">
        <v>2015</v>
      </c>
      <c r="B13" s="141">
        <v>11797</v>
      </c>
      <c r="C13" s="112">
        <v>377.2</v>
      </c>
      <c r="D13" s="112">
        <v>28.7</v>
      </c>
      <c r="E13" s="32">
        <v>36.299999999999997</v>
      </c>
      <c r="F13" s="32">
        <v>34.299999999999997</v>
      </c>
      <c r="G13" s="32">
        <v>24.1</v>
      </c>
      <c r="H13" s="32">
        <v>54.7</v>
      </c>
      <c r="I13" s="32">
        <v>30.9</v>
      </c>
      <c r="K13" s="34"/>
      <c r="L13" s="34"/>
      <c r="M13" s="34"/>
      <c r="N13" s="34"/>
      <c r="O13" s="34"/>
      <c r="P13" s="34"/>
      <c r="Q13" s="34"/>
      <c r="R13" s="34"/>
      <c r="S13" s="34"/>
    </row>
    <row r="14" spans="1:19" s="84" customFormat="1" ht="12.75" customHeight="1" x14ac:dyDescent="0.15">
      <c r="A14" s="83">
        <v>2016</v>
      </c>
      <c r="B14" s="141">
        <v>12629</v>
      </c>
      <c r="C14" s="112">
        <v>397.5</v>
      </c>
      <c r="D14" s="112">
        <v>31</v>
      </c>
      <c r="E14" s="32">
        <v>36.5</v>
      </c>
      <c r="F14" s="32">
        <v>34.5</v>
      </c>
      <c r="G14" s="32">
        <v>24</v>
      </c>
      <c r="H14" s="32">
        <v>51.6</v>
      </c>
      <c r="I14" s="32">
        <v>32.9</v>
      </c>
      <c r="K14" s="34"/>
      <c r="L14" s="34"/>
      <c r="M14" s="34"/>
      <c r="N14" s="34"/>
      <c r="O14" s="34"/>
      <c r="P14" s="34"/>
      <c r="Q14" s="34"/>
      <c r="R14" s="34"/>
      <c r="S14" s="34"/>
    </row>
    <row r="15" spans="1:19" s="84" customFormat="1" ht="12.75" customHeight="1" x14ac:dyDescent="0.15">
      <c r="A15" s="83">
        <v>2017</v>
      </c>
      <c r="B15" s="141">
        <v>13149</v>
      </c>
      <c r="C15" s="112">
        <v>406.1</v>
      </c>
      <c r="D15" s="112">
        <v>32.299999999999997</v>
      </c>
      <c r="E15" s="32">
        <v>36.9</v>
      </c>
      <c r="F15" s="32">
        <v>35</v>
      </c>
      <c r="G15" s="32">
        <v>24.3</v>
      </c>
      <c r="H15" s="32">
        <v>51.7</v>
      </c>
      <c r="I15" s="32">
        <v>32.5</v>
      </c>
      <c r="K15" s="34"/>
      <c r="L15" s="34"/>
      <c r="M15" s="34"/>
      <c r="N15" s="34"/>
      <c r="O15" s="34"/>
      <c r="P15" s="34"/>
      <c r="Q15" s="34"/>
      <c r="R15" s="34"/>
      <c r="S15" s="34"/>
    </row>
    <row r="16" spans="1:19" s="84" customFormat="1" ht="12.75" customHeight="1" x14ac:dyDescent="0.15">
      <c r="A16" s="83">
        <v>2018</v>
      </c>
      <c r="B16" s="141">
        <v>13740</v>
      </c>
      <c r="C16" s="32">
        <v>416.1</v>
      </c>
      <c r="D16" s="32">
        <v>34</v>
      </c>
      <c r="E16" s="32">
        <v>37.200000000000003</v>
      </c>
      <c r="F16" s="32">
        <v>35.299999999999997</v>
      </c>
      <c r="G16" s="32">
        <v>24.3</v>
      </c>
      <c r="H16" s="32">
        <v>51.5</v>
      </c>
      <c r="I16" s="142">
        <v>33.5</v>
      </c>
      <c r="K16" s="34"/>
      <c r="L16" s="34"/>
      <c r="M16" s="34"/>
      <c r="N16" s="34"/>
      <c r="O16" s="34"/>
      <c r="P16" s="34"/>
      <c r="Q16" s="34"/>
      <c r="R16" s="34"/>
      <c r="S16" s="34"/>
    </row>
    <row r="17" spans="1:19" s="84" customFormat="1" ht="12.75" customHeight="1" x14ac:dyDescent="0.15">
      <c r="A17" s="83">
        <v>2019</v>
      </c>
      <c r="B17" s="141">
        <v>13458</v>
      </c>
      <c r="C17" s="32">
        <v>404</v>
      </c>
      <c r="D17" s="32">
        <v>29.7</v>
      </c>
      <c r="E17" s="32">
        <v>37.5</v>
      </c>
      <c r="F17" s="32">
        <v>35.4</v>
      </c>
      <c r="G17" s="32">
        <v>23.1</v>
      </c>
      <c r="H17" s="32">
        <v>53.5</v>
      </c>
      <c r="I17" s="142">
        <v>33.700000000000003</v>
      </c>
      <c r="K17" s="34"/>
      <c r="L17" s="34"/>
      <c r="M17" s="34"/>
      <c r="N17" s="34"/>
      <c r="O17" s="34"/>
      <c r="P17" s="34"/>
      <c r="Q17" s="34"/>
      <c r="R17" s="34"/>
      <c r="S17" s="34"/>
    </row>
    <row r="18" spans="1:19" s="84" customFormat="1" ht="12.75" customHeight="1" x14ac:dyDescent="0.15">
      <c r="A18" s="83">
        <v>2020</v>
      </c>
      <c r="B18" s="141">
        <v>12730</v>
      </c>
      <c r="C18" s="32">
        <v>374</v>
      </c>
      <c r="D18" s="32">
        <v>25.4</v>
      </c>
      <c r="E18" s="32">
        <v>37.9</v>
      </c>
      <c r="F18" s="32">
        <v>35.700000000000003</v>
      </c>
      <c r="G18" s="32">
        <v>26.2</v>
      </c>
      <c r="H18" s="32">
        <v>53.7</v>
      </c>
      <c r="I18" s="142">
        <v>32.6</v>
      </c>
      <c r="K18" s="34"/>
      <c r="L18" s="34"/>
      <c r="M18" s="34"/>
      <c r="N18" s="34"/>
      <c r="O18" s="34"/>
      <c r="P18" s="34"/>
      <c r="Q18" s="34"/>
      <c r="R18" s="34"/>
      <c r="S18" s="34"/>
    </row>
    <row r="19" spans="1:19" s="84" customFormat="1" ht="12.75" customHeight="1" x14ac:dyDescent="0.15">
      <c r="A19" s="247" t="s">
        <v>31</v>
      </c>
      <c r="B19" s="247"/>
      <c r="C19" s="247"/>
      <c r="D19" s="247"/>
      <c r="E19" s="247"/>
      <c r="F19" s="247"/>
      <c r="G19" s="247"/>
      <c r="H19" s="247"/>
      <c r="I19" s="247"/>
      <c r="K19" s="34"/>
      <c r="L19" s="34"/>
      <c r="M19" s="34"/>
      <c r="N19" s="34"/>
      <c r="O19" s="34"/>
      <c r="P19" s="34"/>
      <c r="Q19" s="34"/>
      <c r="R19" s="34"/>
      <c r="S19" s="34"/>
    </row>
    <row r="20" spans="1:19" s="84" customFormat="1" ht="12.75" customHeight="1" x14ac:dyDescent="0.15">
      <c r="A20" s="83">
        <v>2010</v>
      </c>
      <c r="B20" s="141">
        <v>4537</v>
      </c>
      <c r="C20" s="32">
        <v>203.4</v>
      </c>
      <c r="D20" s="32">
        <v>14.5</v>
      </c>
      <c r="E20" s="32">
        <v>37.200000000000003</v>
      </c>
      <c r="F20" s="32">
        <v>35.299999999999997</v>
      </c>
      <c r="G20" s="32">
        <v>6.4</v>
      </c>
      <c r="H20" s="32">
        <v>49.1</v>
      </c>
      <c r="I20" s="32">
        <v>17.7</v>
      </c>
      <c r="K20" s="34"/>
      <c r="L20" s="34"/>
      <c r="M20" s="34"/>
      <c r="N20" s="34"/>
      <c r="O20" s="34"/>
      <c r="P20" s="34"/>
      <c r="Q20" s="34"/>
      <c r="R20" s="34"/>
      <c r="S20" s="34"/>
    </row>
    <row r="21" spans="1:19" s="84" customFormat="1" ht="12.75" customHeight="1" x14ac:dyDescent="0.15">
      <c r="A21" s="83">
        <v>2011</v>
      </c>
      <c r="B21" s="141">
        <v>4738</v>
      </c>
      <c r="C21" s="32">
        <v>209.7</v>
      </c>
      <c r="D21" s="32">
        <v>14.6</v>
      </c>
      <c r="E21" s="32">
        <v>37.4</v>
      </c>
      <c r="F21" s="32">
        <v>35.4</v>
      </c>
      <c r="G21" s="32">
        <v>6.2</v>
      </c>
      <c r="H21" s="32">
        <v>47.9</v>
      </c>
      <c r="I21" s="32">
        <v>18.399999999999999</v>
      </c>
      <c r="K21" s="34"/>
      <c r="L21" s="34"/>
      <c r="M21" s="34"/>
      <c r="N21" s="34"/>
      <c r="O21" s="34"/>
      <c r="P21" s="34"/>
      <c r="Q21" s="34"/>
      <c r="R21" s="34"/>
      <c r="S21" s="34"/>
    </row>
    <row r="22" spans="1:19" s="84" customFormat="1" ht="12.75" customHeight="1" x14ac:dyDescent="0.15">
      <c r="A22" s="83">
        <v>2012</v>
      </c>
      <c r="B22" s="141">
        <v>4882</v>
      </c>
      <c r="C22" s="32">
        <v>212.2</v>
      </c>
      <c r="D22" s="32">
        <v>15.2</v>
      </c>
      <c r="E22" s="32">
        <v>37.5</v>
      </c>
      <c r="F22" s="32">
        <v>35.4</v>
      </c>
      <c r="G22" s="32">
        <v>7.6</v>
      </c>
      <c r="H22" s="32">
        <v>47.5</v>
      </c>
      <c r="I22" s="32">
        <v>20.399999999999999</v>
      </c>
      <c r="K22" s="34"/>
      <c r="L22" s="34"/>
      <c r="M22" s="34"/>
      <c r="N22" s="34"/>
      <c r="O22" s="34"/>
      <c r="P22" s="34"/>
      <c r="Q22" s="34"/>
      <c r="R22" s="34"/>
      <c r="S22" s="34"/>
    </row>
    <row r="23" spans="1:19" s="84" customFormat="1" ht="12.75" customHeight="1" x14ac:dyDescent="0.15">
      <c r="A23" s="83">
        <v>2013</v>
      </c>
      <c r="B23" s="141">
        <v>5340</v>
      </c>
      <c r="C23" s="32">
        <v>227.3</v>
      </c>
      <c r="D23" s="32">
        <v>16.5</v>
      </c>
      <c r="E23" s="32">
        <v>37.5</v>
      </c>
      <c r="F23" s="32">
        <v>35.4</v>
      </c>
      <c r="G23" s="32">
        <v>7.2</v>
      </c>
      <c r="H23" s="32">
        <v>50.6</v>
      </c>
      <c r="I23" s="32">
        <v>17.899999999999999</v>
      </c>
      <c r="K23" s="34"/>
      <c r="L23" s="34"/>
      <c r="M23" s="34"/>
      <c r="N23" s="34"/>
      <c r="O23" s="34"/>
      <c r="P23" s="34"/>
      <c r="Q23" s="34"/>
      <c r="R23" s="34"/>
      <c r="S23" s="34"/>
    </row>
    <row r="24" spans="1:19" s="84" customFormat="1" ht="12.75" customHeight="1" x14ac:dyDescent="0.15">
      <c r="A24" s="83">
        <v>2014</v>
      </c>
      <c r="B24" s="141">
        <v>6111</v>
      </c>
      <c r="C24" s="32">
        <v>256.2</v>
      </c>
      <c r="D24" s="32">
        <v>17.5</v>
      </c>
      <c r="E24" s="32">
        <v>37.5</v>
      </c>
      <c r="F24" s="32">
        <v>35.5</v>
      </c>
      <c r="G24" s="32">
        <v>7.8</v>
      </c>
      <c r="H24" s="32">
        <v>51.3</v>
      </c>
      <c r="I24" s="32">
        <v>18.7</v>
      </c>
      <c r="K24" s="34"/>
      <c r="L24" s="34"/>
      <c r="M24" s="34"/>
      <c r="N24" s="34"/>
      <c r="O24" s="34"/>
      <c r="P24" s="34"/>
      <c r="Q24" s="34"/>
      <c r="R24" s="34"/>
      <c r="S24" s="34"/>
    </row>
    <row r="25" spans="1:19" s="84" customFormat="1" ht="12.75" customHeight="1" x14ac:dyDescent="0.15">
      <c r="A25" s="83">
        <v>2015</v>
      </c>
      <c r="B25" s="141">
        <v>6219</v>
      </c>
      <c r="C25" s="112">
        <v>256.10000000000002</v>
      </c>
      <c r="D25" s="112">
        <v>17.8</v>
      </c>
      <c r="E25" s="32">
        <v>37.799999999999997</v>
      </c>
      <c r="F25" s="32">
        <v>35.6</v>
      </c>
      <c r="G25" s="32">
        <v>7.8</v>
      </c>
      <c r="H25" s="32">
        <v>51</v>
      </c>
      <c r="I25" s="32">
        <v>23.1</v>
      </c>
      <c r="K25" s="34"/>
      <c r="L25" s="34"/>
      <c r="M25" s="34"/>
      <c r="N25" s="34"/>
      <c r="O25" s="34"/>
      <c r="P25" s="34"/>
      <c r="Q25" s="34"/>
      <c r="R25" s="34"/>
      <c r="S25" s="34"/>
    </row>
    <row r="26" spans="1:19" s="84" customFormat="1" ht="12.75" customHeight="1" x14ac:dyDescent="0.15">
      <c r="A26" s="83">
        <v>2016</v>
      </c>
      <c r="B26" s="141">
        <v>6522</v>
      </c>
      <c r="C26" s="112">
        <v>263.7</v>
      </c>
      <c r="D26" s="112">
        <v>17.8</v>
      </c>
      <c r="E26" s="32">
        <v>37.9</v>
      </c>
      <c r="F26" s="32">
        <v>35.700000000000003</v>
      </c>
      <c r="G26" s="32">
        <v>8.1999999999999993</v>
      </c>
      <c r="H26" s="32">
        <v>49.8</v>
      </c>
      <c r="I26" s="32">
        <v>28.8</v>
      </c>
      <c r="J26" s="143"/>
      <c r="K26" s="34"/>
      <c r="L26" s="34"/>
      <c r="M26" s="34"/>
      <c r="N26" s="34"/>
      <c r="O26" s="34"/>
      <c r="P26" s="34"/>
      <c r="Q26" s="34"/>
      <c r="R26" s="34"/>
      <c r="S26" s="34"/>
    </row>
    <row r="27" spans="1:19" s="84" customFormat="1" ht="12.75" customHeight="1" x14ac:dyDescent="0.15">
      <c r="A27" s="83">
        <v>2017</v>
      </c>
      <c r="B27" s="141">
        <v>7149</v>
      </c>
      <c r="C27" s="112">
        <v>276</v>
      </c>
      <c r="D27" s="112">
        <v>20.2</v>
      </c>
      <c r="E27" s="32">
        <v>37.6</v>
      </c>
      <c r="F27" s="32">
        <v>35.4</v>
      </c>
      <c r="G27" s="32">
        <v>8.5</v>
      </c>
      <c r="H27" s="32">
        <v>50</v>
      </c>
      <c r="I27" s="32">
        <v>31.1</v>
      </c>
      <c r="J27" s="143"/>
      <c r="K27" s="34"/>
      <c r="L27" s="34"/>
      <c r="M27" s="34"/>
      <c r="N27" s="34"/>
      <c r="O27" s="34"/>
      <c r="P27" s="34"/>
      <c r="Q27" s="34"/>
      <c r="R27" s="34"/>
      <c r="S27" s="34"/>
    </row>
    <row r="28" spans="1:19" s="84" customFormat="1" ht="12.75" customHeight="1" x14ac:dyDescent="0.15">
      <c r="A28" s="83">
        <v>2018</v>
      </c>
      <c r="B28" s="141">
        <v>7666</v>
      </c>
      <c r="C28" s="32">
        <v>288.3</v>
      </c>
      <c r="D28" s="32">
        <v>21.9</v>
      </c>
      <c r="E28" s="32">
        <v>37.5</v>
      </c>
      <c r="F28" s="32">
        <v>35.4</v>
      </c>
      <c r="G28" s="32">
        <v>9</v>
      </c>
      <c r="H28" s="32">
        <v>50.2</v>
      </c>
      <c r="I28" s="142">
        <v>35.299999999999997</v>
      </c>
      <c r="K28" s="34"/>
      <c r="L28" s="34"/>
      <c r="M28" s="34"/>
      <c r="N28" s="34"/>
      <c r="O28" s="34"/>
      <c r="P28" s="34"/>
      <c r="Q28" s="34"/>
      <c r="R28" s="34"/>
      <c r="S28" s="34"/>
    </row>
    <row r="29" spans="1:19" s="84" customFormat="1" ht="12.75" customHeight="1" x14ac:dyDescent="0.15">
      <c r="A29" s="83">
        <v>2019</v>
      </c>
      <c r="B29" s="141">
        <v>8101</v>
      </c>
      <c r="C29" s="32">
        <v>297.8</v>
      </c>
      <c r="D29" s="32">
        <v>22</v>
      </c>
      <c r="E29" s="32">
        <v>37.700000000000003</v>
      </c>
      <c r="F29" s="32">
        <v>35.299999999999997</v>
      </c>
      <c r="G29" s="32">
        <v>10.4</v>
      </c>
      <c r="H29" s="32">
        <v>50.1</v>
      </c>
      <c r="I29" s="142">
        <v>36.700000000000003</v>
      </c>
      <c r="K29" s="34"/>
      <c r="L29" s="34"/>
      <c r="M29" s="34"/>
      <c r="N29" s="34"/>
      <c r="O29" s="34"/>
      <c r="P29" s="34"/>
      <c r="Q29" s="34"/>
      <c r="R29" s="34"/>
      <c r="S29" s="34"/>
    </row>
    <row r="30" spans="1:19" s="84" customFormat="1" ht="12.75" customHeight="1" x14ac:dyDescent="0.15">
      <c r="A30" s="83">
        <v>2020</v>
      </c>
      <c r="B30" s="141">
        <v>7149</v>
      </c>
      <c r="C30" s="32">
        <v>258</v>
      </c>
      <c r="D30" s="32">
        <v>14.8</v>
      </c>
      <c r="E30" s="32">
        <v>38.1</v>
      </c>
      <c r="F30" s="32">
        <v>35.6</v>
      </c>
      <c r="G30" s="32">
        <v>10.1</v>
      </c>
      <c r="H30" s="32">
        <v>50.7</v>
      </c>
      <c r="I30" s="142">
        <v>34.700000000000003</v>
      </c>
      <c r="J30" s="151"/>
      <c r="K30" s="34"/>
      <c r="L30" s="34"/>
      <c r="M30" s="34"/>
      <c r="N30" s="34"/>
      <c r="O30" s="34"/>
      <c r="P30" s="34"/>
      <c r="Q30" s="34"/>
      <c r="R30" s="34"/>
      <c r="S30" s="34"/>
    </row>
    <row r="31" spans="1:19" s="84" customFormat="1" ht="12.75" customHeight="1" x14ac:dyDescent="0.15">
      <c r="A31" s="247" t="s">
        <v>32</v>
      </c>
      <c r="B31" s="248"/>
      <c r="C31" s="248"/>
      <c r="D31" s="248"/>
      <c r="E31" s="248"/>
      <c r="F31" s="248"/>
      <c r="G31" s="248"/>
      <c r="H31" s="248"/>
      <c r="I31" s="248"/>
      <c r="J31" s="143"/>
      <c r="K31" s="34"/>
      <c r="L31" s="34"/>
      <c r="M31" s="34"/>
      <c r="N31" s="34"/>
      <c r="O31" s="34"/>
      <c r="P31" s="34"/>
      <c r="Q31" s="34"/>
      <c r="R31" s="34"/>
      <c r="S31" s="34"/>
    </row>
    <row r="32" spans="1:19" s="84" customFormat="1" ht="12.75" customHeight="1" x14ac:dyDescent="0.15">
      <c r="A32" s="83">
        <v>2010</v>
      </c>
      <c r="B32" s="141">
        <v>5616</v>
      </c>
      <c r="C32" s="32">
        <v>308</v>
      </c>
      <c r="D32" s="32">
        <v>26.1</v>
      </c>
      <c r="E32" s="32">
        <v>34.9</v>
      </c>
      <c r="F32" s="32">
        <v>32.9</v>
      </c>
      <c r="G32" s="32">
        <v>29.5</v>
      </c>
      <c r="H32" s="32">
        <v>61.3</v>
      </c>
      <c r="I32" s="32">
        <v>20.6</v>
      </c>
      <c r="J32" s="143"/>
      <c r="K32" s="34"/>
      <c r="L32" s="34"/>
      <c r="M32" s="34"/>
      <c r="N32" s="34"/>
      <c r="O32" s="34"/>
      <c r="P32" s="34"/>
      <c r="Q32" s="34"/>
      <c r="R32" s="34"/>
      <c r="S32" s="34"/>
    </row>
    <row r="33" spans="1:19" s="84" customFormat="1" ht="12.75" customHeight="1" x14ac:dyDescent="0.15">
      <c r="A33" s="83">
        <v>2011</v>
      </c>
      <c r="B33" s="141">
        <v>5575</v>
      </c>
      <c r="C33" s="32">
        <v>302.10000000000002</v>
      </c>
      <c r="D33" s="32">
        <v>24</v>
      </c>
      <c r="E33" s="32">
        <v>34.799999999999997</v>
      </c>
      <c r="F33" s="32">
        <v>32.700000000000003</v>
      </c>
      <c r="G33" s="32">
        <v>29.7</v>
      </c>
      <c r="H33" s="32">
        <v>60.6</v>
      </c>
      <c r="I33" s="32">
        <v>21.9</v>
      </c>
      <c r="J33" s="143"/>
      <c r="K33" s="34"/>
      <c r="L33" s="34"/>
      <c r="M33" s="34"/>
      <c r="N33" s="34"/>
      <c r="O33" s="34"/>
      <c r="P33" s="34"/>
      <c r="Q33" s="34"/>
      <c r="R33" s="34"/>
      <c r="S33" s="34"/>
    </row>
    <row r="34" spans="1:19" s="84" customFormat="1" ht="12.75" customHeight="1" x14ac:dyDescent="0.15">
      <c r="A34" s="83">
        <v>2012</v>
      </c>
      <c r="B34" s="141">
        <v>5594</v>
      </c>
      <c r="C34" s="32">
        <v>293.7</v>
      </c>
      <c r="D34" s="32">
        <v>26.7</v>
      </c>
      <c r="E34" s="32">
        <v>34.9</v>
      </c>
      <c r="F34" s="32">
        <v>32.9</v>
      </c>
      <c r="G34" s="32">
        <v>29.7</v>
      </c>
      <c r="H34" s="32">
        <v>60.2</v>
      </c>
      <c r="I34" s="32">
        <v>22.4</v>
      </c>
      <c r="J34" s="143"/>
      <c r="K34" s="34"/>
      <c r="L34" s="34"/>
      <c r="M34" s="34"/>
      <c r="N34" s="34"/>
      <c r="O34" s="34"/>
      <c r="P34" s="34"/>
      <c r="Q34" s="34"/>
      <c r="R34" s="34"/>
      <c r="S34" s="34"/>
    </row>
    <row r="35" spans="1:19" s="84" customFormat="1" ht="12.75" customHeight="1" x14ac:dyDescent="0.15">
      <c r="A35" s="83">
        <v>2013</v>
      </c>
      <c r="B35" s="141">
        <v>6079</v>
      </c>
      <c r="C35" s="32">
        <v>311.39999999999998</v>
      </c>
      <c r="D35" s="32">
        <v>29.5</v>
      </c>
      <c r="E35" s="32">
        <v>34.799999999999997</v>
      </c>
      <c r="F35" s="32">
        <v>32.799999999999997</v>
      </c>
      <c r="G35" s="32">
        <v>31.2</v>
      </c>
      <c r="H35" s="32">
        <v>64.599999999999994</v>
      </c>
      <c r="I35" s="32">
        <v>22.1</v>
      </c>
      <c r="J35" s="143"/>
      <c r="K35" s="34"/>
      <c r="L35" s="34"/>
      <c r="M35" s="34"/>
      <c r="N35" s="34"/>
      <c r="O35" s="34"/>
      <c r="P35" s="34"/>
      <c r="Q35" s="34"/>
      <c r="R35" s="34"/>
      <c r="S35" s="34"/>
    </row>
    <row r="36" spans="1:19" s="84" customFormat="1" ht="12.75" customHeight="1" x14ac:dyDescent="0.15">
      <c r="A36" s="83">
        <v>2014</v>
      </c>
      <c r="B36" s="141">
        <v>7047</v>
      </c>
      <c r="C36" s="32">
        <v>353.5</v>
      </c>
      <c r="D36" s="32">
        <v>36.200000000000003</v>
      </c>
      <c r="E36" s="32">
        <v>34.4</v>
      </c>
      <c r="F36" s="32">
        <v>32.299999999999997</v>
      </c>
      <c r="G36" s="32">
        <v>31.8</v>
      </c>
      <c r="H36" s="32">
        <v>66.400000000000006</v>
      </c>
      <c r="I36" s="32">
        <v>23.7</v>
      </c>
      <c r="J36" s="143"/>
      <c r="K36" s="34"/>
      <c r="L36" s="34"/>
      <c r="M36" s="34"/>
      <c r="N36" s="34"/>
      <c r="O36" s="34"/>
      <c r="P36" s="34"/>
      <c r="Q36" s="34"/>
      <c r="R36" s="34"/>
      <c r="S36" s="34"/>
    </row>
    <row r="37" spans="1:19" s="84" customFormat="1" ht="12.75" customHeight="1" x14ac:dyDescent="0.15">
      <c r="A37" s="83">
        <v>2015</v>
      </c>
      <c r="B37" s="141">
        <v>7318</v>
      </c>
      <c r="C37" s="112">
        <v>361.9</v>
      </c>
      <c r="D37" s="112">
        <v>37.700000000000003</v>
      </c>
      <c r="E37" s="32">
        <v>34.9</v>
      </c>
      <c r="F37" s="32">
        <v>32.9</v>
      </c>
      <c r="G37" s="32">
        <v>31.5</v>
      </c>
      <c r="H37" s="32">
        <v>65.900000000000006</v>
      </c>
      <c r="I37" s="32">
        <v>24.5</v>
      </c>
      <c r="J37" s="143"/>
      <c r="K37" s="34"/>
      <c r="L37" s="34"/>
      <c r="M37" s="34"/>
      <c r="N37" s="34"/>
      <c r="O37" s="34"/>
      <c r="P37" s="34"/>
      <c r="Q37" s="34"/>
      <c r="R37" s="34"/>
      <c r="S37" s="34"/>
    </row>
    <row r="38" spans="1:19" s="84" customFormat="1" ht="12.75" customHeight="1" x14ac:dyDescent="0.15">
      <c r="A38" s="83">
        <v>2016</v>
      </c>
      <c r="B38" s="141">
        <v>7746</v>
      </c>
      <c r="C38" s="112">
        <v>382</v>
      </c>
      <c r="D38" s="112">
        <v>35.799999999999997</v>
      </c>
      <c r="E38" s="32">
        <v>34.9</v>
      </c>
      <c r="F38" s="32">
        <v>33</v>
      </c>
      <c r="G38" s="32">
        <v>31.8</v>
      </c>
      <c r="H38" s="32">
        <v>63.9</v>
      </c>
      <c r="I38" s="32">
        <v>29.3</v>
      </c>
      <c r="J38" s="143"/>
      <c r="K38" s="34"/>
      <c r="L38" s="34"/>
      <c r="M38" s="34"/>
      <c r="N38" s="34"/>
      <c r="O38" s="34"/>
      <c r="P38" s="34"/>
      <c r="Q38" s="34"/>
      <c r="R38" s="34"/>
      <c r="S38" s="34"/>
    </row>
    <row r="39" spans="1:19" s="84" customFormat="1" ht="12.75" customHeight="1" x14ac:dyDescent="0.15">
      <c r="A39" s="83">
        <v>2017</v>
      </c>
      <c r="B39" s="141">
        <v>8476</v>
      </c>
      <c r="C39" s="112">
        <v>415.2</v>
      </c>
      <c r="D39" s="112">
        <v>36</v>
      </c>
      <c r="E39" s="32">
        <v>35.1</v>
      </c>
      <c r="F39" s="32">
        <v>33.200000000000003</v>
      </c>
      <c r="G39" s="32">
        <v>32.1</v>
      </c>
      <c r="H39" s="32">
        <v>63.6</v>
      </c>
      <c r="I39" s="32">
        <v>30</v>
      </c>
      <c r="K39" s="34"/>
      <c r="L39" s="34"/>
      <c r="M39" s="34"/>
      <c r="N39" s="34"/>
      <c r="O39" s="34"/>
      <c r="P39" s="34"/>
      <c r="Q39" s="34"/>
      <c r="R39" s="34"/>
      <c r="S39" s="34"/>
    </row>
    <row r="40" spans="1:19" s="84" customFormat="1" ht="12.75" customHeight="1" x14ac:dyDescent="0.15">
      <c r="A40" s="83">
        <v>2018</v>
      </c>
      <c r="B40" s="141">
        <v>8840</v>
      </c>
      <c r="C40" s="32">
        <v>419.5</v>
      </c>
      <c r="D40" s="32">
        <v>42.2</v>
      </c>
      <c r="E40" s="32">
        <v>35.299999999999997</v>
      </c>
      <c r="F40" s="32">
        <v>33.4</v>
      </c>
      <c r="G40" s="32">
        <v>31.1</v>
      </c>
      <c r="H40" s="32">
        <v>63.6</v>
      </c>
      <c r="I40" s="142">
        <v>30</v>
      </c>
      <c r="K40" s="34"/>
      <c r="L40" s="34"/>
      <c r="M40" s="34"/>
      <c r="N40" s="34"/>
      <c r="O40" s="34"/>
      <c r="P40" s="34"/>
      <c r="Q40" s="34"/>
      <c r="R40" s="34"/>
      <c r="S40" s="34"/>
    </row>
    <row r="41" spans="1:19" s="84" customFormat="1" ht="12.75" customHeight="1" x14ac:dyDescent="0.15">
      <c r="A41" s="83">
        <v>2019</v>
      </c>
      <c r="B41" s="141">
        <v>8771</v>
      </c>
      <c r="C41" s="32">
        <v>415</v>
      </c>
      <c r="D41" s="32">
        <v>42.8</v>
      </c>
      <c r="E41" s="32">
        <v>35.6</v>
      </c>
      <c r="F41" s="32">
        <v>33.799999999999997</v>
      </c>
      <c r="G41" s="32">
        <v>32.799999999999997</v>
      </c>
      <c r="H41" s="32">
        <v>64.8</v>
      </c>
      <c r="I41" s="142">
        <v>30.9</v>
      </c>
      <c r="K41" s="34"/>
      <c r="L41" s="34"/>
      <c r="M41" s="34"/>
      <c r="N41" s="34"/>
      <c r="O41" s="34"/>
      <c r="P41" s="34"/>
      <c r="Q41" s="34"/>
      <c r="R41" s="34"/>
      <c r="S41" s="34"/>
    </row>
    <row r="42" spans="1:19" s="84" customFormat="1" ht="12.75" customHeight="1" x14ac:dyDescent="0.15">
      <c r="A42" s="83">
        <v>2020</v>
      </c>
      <c r="B42" s="141">
        <v>8657</v>
      </c>
      <c r="C42" s="32">
        <v>400.1</v>
      </c>
      <c r="D42" s="32">
        <v>37.1</v>
      </c>
      <c r="E42" s="32">
        <v>35.700000000000003</v>
      </c>
      <c r="F42" s="32">
        <v>34</v>
      </c>
      <c r="G42" s="32">
        <v>35.1</v>
      </c>
      <c r="H42" s="32">
        <v>68.8</v>
      </c>
      <c r="I42" s="142">
        <v>29.3</v>
      </c>
      <c r="J42" s="151"/>
      <c r="K42" s="34"/>
      <c r="L42" s="34"/>
      <c r="M42" s="34"/>
      <c r="N42" s="34"/>
      <c r="O42" s="34"/>
      <c r="P42" s="34"/>
      <c r="Q42" s="34"/>
      <c r="R42" s="34"/>
      <c r="S42" s="34"/>
    </row>
    <row r="43" spans="1:19" s="84" customFormat="1" ht="12.75" customHeight="1" x14ac:dyDescent="0.15">
      <c r="A43" s="247" t="s">
        <v>33</v>
      </c>
      <c r="B43" s="247"/>
      <c r="C43" s="247"/>
      <c r="D43" s="247"/>
      <c r="E43" s="247"/>
      <c r="F43" s="247"/>
      <c r="G43" s="247"/>
      <c r="H43" s="247"/>
      <c r="I43" s="247"/>
      <c r="K43" s="34"/>
      <c r="L43" s="34"/>
      <c r="M43" s="34"/>
      <c r="N43" s="34"/>
      <c r="O43" s="34"/>
      <c r="P43" s="34"/>
      <c r="Q43" s="34"/>
      <c r="R43" s="34"/>
      <c r="S43" s="34"/>
    </row>
    <row r="44" spans="1:19" s="84" customFormat="1" ht="12.75" customHeight="1" x14ac:dyDescent="0.15">
      <c r="A44" s="83">
        <v>2010</v>
      </c>
      <c r="B44" s="141">
        <v>1964</v>
      </c>
      <c r="C44" s="32">
        <v>293.8</v>
      </c>
      <c r="D44" s="32">
        <v>20.399999999999999</v>
      </c>
      <c r="E44" s="32">
        <v>37</v>
      </c>
      <c r="F44" s="32">
        <v>35.200000000000003</v>
      </c>
      <c r="G44" s="32">
        <v>23</v>
      </c>
      <c r="H44" s="32">
        <v>51.5</v>
      </c>
      <c r="I44" s="32">
        <v>35.9</v>
      </c>
      <c r="K44" s="34"/>
      <c r="L44" s="34"/>
      <c r="M44" s="34"/>
      <c r="N44" s="34"/>
      <c r="O44" s="34"/>
      <c r="P44" s="34"/>
      <c r="Q44" s="34"/>
      <c r="R44" s="34"/>
      <c r="S44" s="34"/>
    </row>
    <row r="45" spans="1:19" s="84" customFormat="1" ht="12.75" customHeight="1" x14ac:dyDescent="0.15">
      <c r="A45" s="83">
        <v>2011</v>
      </c>
      <c r="B45" s="141">
        <v>2025</v>
      </c>
      <c r="C45" s="32">
        <v>302.7</v>
      </c>
      <c r="D45" s="32">
        <v>18.3</v>
      </c>
      <c r="E45" s="32">
        <v>37.299999999999997</v>
      </c>
      <c r="F45" s="32">
        <v>35.6</v>
      </c>
      <c r="G45" s="32">
        <v>23.8</v>
      </c>
      <c r="H45" s="32">
        <v>51.2</v>
      </c>
      <c r="I45" s="32">
        <v>31.6</v>
      </c>
      <c r="K45" s="34"/>
      <c r="L45" s="34"/>
      <c r="M45" s="34"/>
      <c r="N45" s="34"/>
      <c r="O45" s="34"/>
      <c r="P45" s="34"/>
      <c r="Q45" s="34"/>
      <c r="R45" s="34"/>
      <c r="S45" s="34"/>
    </row>
    <row r="46" spans="1:19" s="84" customFormat="1" ht="12.75" customHeight="1" x14ac:dyDescent="0.15">
      <c r="A46" s="83">
        <v>2012</v>
      </c>
      <c r="B46" s="141">
        <v>2077</v>
      </c>
      <c r="C46" s="32">
        <v>305.3</v>
      </c>
      <c r="D46" s="32">
        <v>20.100000000000001</v>
      </c>
      <c r="E46" s="32">
        <v>37.799999999999997</v>
      </c>
      <c r="F46" s="32">
        <v>35.9</v>
      </c>
      <c r="G46" s="32">
        <v>22.7</v>
      </c>
      <c r="H46" s="32">
        <v>51.4</v>
      </c>
      <c r="I46" s="32">
        <v>31.2</v>
      </c>
      <c r="K46" s="34"/>
      <c r="L46" s="34"/>
      <c r="M46" s="34"/>
      <c r="N46" s="34"/>
      <c r="O46" s="34"/>
      <c r="P46" s="34"/>
      <c r="Q46" s="34"/>
      <c r="R46" s="34"/>
      <c r="S46" s="34"/>
    </row>
    <row r="47" spans="1:19" s="84" customFormat="1" ht="12.75" customHeight="1" x14ac:dyDescent="0.15">
      <c r="A47" s="83">
        <v>2013</v>
      </c>
      <c r="B47" s="141">
        <v>2269</v>
      </c>
      <c r="C47" s="32">
        <v>329.2</v>
      </c>
      <c r="D47" s="32">
        <v>22</v>
      </c>
      <c r="E47" s="32">
        <v>37.6</v>
      </c>
      <c r="F47" s="32">
        <v>35.9</v>
      </c>
      <c r="G47" s="32">
        <v>21.8</v>
      </c>
      <c r="H47" s="32">
        <v>50.5</v>
      </c>
      <c r="I47" s="32">
        <v>33.9</v>
      </c>
      <c r="K47" s="34"/>
      <c r="L47" s="34"/>
      <c r="M47" s="34"/>
      <c r="N47" s="34"/>
      <c r="O47" s="34"/>
      <c r="P47" s="34"/>
      <c r="Q47" s="34"/>
      <c r="R47" s="34"/>
      <c r="S47" s="34"/>
    </row>
    <row r="48" spans="1:19" s="84" customFormat="1" ht="12.75" customHeight="1" x14ac:dyDescent="0.15">
      <c r="A48" s="83">
        <v>2014</v>
      </c>
      <c r="B48" s="141">
        <v>2490</v>
      </c>
      <c r="C48" s="32">
        <v>357.4</v>
      </c>
      <c r="D48" s="32">
        <v>24.2</v>
      </c>
      <c r="E48" s="32">
        <v>37.4</v>
      </c>
      <c r="F48" s="32">
        <v>35.4</v>
      </c>
      <c r="G48" s="32">
        <v>22.6</v>
      </c>
      <c r="H48" s="32">
        <v>49.1</v>
      </c>
      <c r="I48" s="32">
        <v>35</v>
      </c>
      <c r="K48" s="34"/>
      <c r="L48" s="34"/>
      <c r="M48" s="34"/>
      <c r="N48" s="34"/>
      <c r="O48" s="34"/>
      <c r="P48" s="34"/>
      <c r="Q48" s="34"/>
      <c r="R48" s="34"/>
      <c r="S48" s="34"/>
    </row>
    <row r="49" spans="1:19" s="84" customFormat="1" ht="12.75" customHeight="1" x14ac:dyDescent="0.15">
      <c r="A49" s="83">
        <v>2015</v>
      </c>
      <c r="B49" s="141">
        <v>2732</v>
      </c>
      <c r="C49" s="112">
        <v>391.8</v>
      </c>
      <c r="D49" s="112">
        <v>23.5</v>
      </c>
      <c r="E49" s="32">
        <v>37.6</v>
      </c>
      <c r="F49" s="32">
        <v>35.5</v>
      </c>
      <c r="G49" s="32">
        <v>23</v>
      </c>
      <c r="H49" s="32">
        <v>48.7</v>
      </c>
      <c r="I49" s="32">
        <v>35.9</v>
      </c>
      <c r="K49" s="34"/>
      <c r="L49" s="34"/>
      <c r="M49" s="34"/>
      <c r="N49" s="34"/>
      <c r="O49" s="34"/>
      <c r="P49" s="34"/>
      <c r="Q49" s="34"/>
      <c r="R49" s="34"/>
      <c r="S49" s="34"/>
    </row>
    <row r="50" spans="1:19" s="84" customFormat="1" ht="12.75" customHeight="1" x14ac:dyDescent="0.15">
      <c r="A50" s="83">
        <v>2016</v>
      </c>
      <c r="B50" s="141">
        <v>2948</v>
      </c>
      <c r="C50" s="112">
        <v>417.4</v>
      </c>
      <c r="D50" s="112">
        <v>27.6</v>
      </c>
      <c r="E50" s="32">
        <v>37.6</v>
      </c>
      <c r="F50" s="32">
        <v>35.700000000000003</v>
      </c>
      <c r="G50" s="32">
        <v>19.399999999999999</v>
      </c>
      <c r="H50" s="32">
        <v>49.8</v>
      </c>
      <c r="I50" s="32">
        <v>40.6</v>
      </c>
      <c r="K50" s="34"/>
      <c r="L50" s="34"/>
      <c r="M50" s="34"/>
      <c r="N50" s="34"/>
      <c r="O50" s="34"/>
      <c r="P50" s="34"/>
      <c r="Q50" s="34"/>
      <c r="R50" s="34"/>
      <c r="S50" s="34"/>
    </row>
    <row r="51" spans="1:19" s="84" customFormat="1" ht="12.75" customHeight="1" x14ac:dyDescent="0.15">
      <c r="A51" s="83">
        <v>2017</v>
      </c>
      <c r="B51" s="141">
        <v>3032</v>
      </c>
      <c r="C51" s="112">
        <v>424.8</v>
      </c>
      <c r="D51" s="112">
        <v>30.7</v>
      </c>
      <c r="E51" s="32">
        <v>37.700000000000003</v>
      </c>
      <c r="F51" s="32">
        <v>35.6</v>
      </c>
      <c r="G51" s="32">
        <v>23.3</v>
      </c>
      <c r="H51" s="32">
        <v>52</v>
      </c>
      <c r="I51" s="32">
        <v>37.5</v>
      </c>
      <c r="K51" s="34"/>
      <c r="L51" s="34"/>
      <c r="M51" s="34"/>
      <c r="N51" s="34"/>
      <c r="O51" s="34"/>
      <c r="P51" s="34"/>
      <c r="Q51" s="34"/>
      <c r="R51" s="34"/>
      <c r="S51" s="34"/>
    </row>
    <row r="52" spans="1:19" s="84" customFormat="1" ht="12.75" customHeight="1" x14ac:dyDescent="0.15">
      <c r="A52" s="83">
        <v>2018</v>
      </c>
      <c r="B52" s="141">
        <v>2991</v>
      </c>
      <c r="C52" s="32">
        <v>414.4</v>
      </c>
      <c r="D52" s="32">
        <v>31.2</v>
      </c>
      <c r="E52" s="32">
        <v>38.299999999999997</v>
      </c>
      <c r="F52" s="32">
        <v>36.4</v>
      </c>
      <c r="G52" s="32">
        <v>22.1</v>
      </c>
      <c r="H52" s="32">
        <v>52.4</v>
      </c>
      <c r="I52" s="142">
        <v>37.299999999999997</v>
      </c>
      <c r="K52" s="34"/>
      <c r="L52" s="34"/>
      <c r="M52" s="34"/>
      <c r="N52" s="34"/>
      <c r="O52" s="34"/>
      <c r="P52" s="34"/>
      <c r="Q52" s="34"/>
      <c r="R52" s="34"/>
      <c r="S52" s="34"/>
    </row>
    <row r="53" spans="1:19" s="84" customFormat="1" ht="12.75" customHeight="1" x14ac:dyDescent="0.15">
      <c r="A53" s="83">
        <v>2019</v>
      </c>
      <c r="B53" s="141">
        <v>2862</v>
      </c>
      <c r="C53" s="32">
        <v>394.6</v>
      </c>
      <c r="D53" s="32">
        <v>27.9</v>
      </c>
      <c r="E53" s="32">
        <v>38.799999999999997</v>
      </c>
      <c r="F53" s="32">
        <v>36.799999999999997</v>
      </c>
      <c r="G53" s="32">
        <v>23.8</v>
      </c>
      <c r="H53" s="32">
        <v>55.8</v>
      </c>
      <c r="I53" s="142">
        <v>38.200000000000003</v>
      </c>
      <c r="K53" s="34"/>
      <c r="L53" s="34"/>
      <c r="M53" s="34"/>
      <c r="N53" s="34"/>
      <c r="O53" s="34"/>
      <c r="P53" s="34"/>
      <c r="Q53" s="34"/>
      <c r="R53" s="34"/>
      <c r="S53" s="34"/>
    </row>
    <row r="54" spans="1:19" s="84" customFormat="1" ht="12.75" customHeight="1" x14ac:dyDescent="0.15">
      <c r="A54" s="83">
        <v>2020</v>
      </c>
      <c r="B54" s="141">
        <v>2986</v>
      </c>
      <c r="C54" s="32">
        <v>397.9</v>
      </c>
      <c r="D54" s="32">
        <v>32.4</v>
      </c>
      <c r="E54" s="32">
        <v>39.200000000000003</v>
      </c>
      <c r="F54" s="32">
        <v>37.299999999999997</v>
      </c>
      <c r="G54" s="32">
        <v>23.5</v>
      </c>
      <c r="H54" s="32">
        <v>56.9</v>
      </c>
      <c r="I54" s="142">
        <v>41.8</v>
      </c>
      <c r="K54" s="34"/>
      <c r="L54" s="34"/>
      <c r="M54" s="34"/>
      <c r="N54" s="34"/>
      <c r="O54" s="34"/>
      <c r="P54" s="34"/>
      <c r="Q54" s="34"/>
      <c r="R54" s="34"/>
      <c r="S54" s="34"/>
    </row>
    <row r="55" spans="1:19" s="84" customFormat="1" ht="12.75" customHeight="1" x14ac:dyDescent="0.15">
      <c r="A55" s="247" t="s">
        <v>34</v>
      </c>
      <c r="B55" s="247"/>
      <c r="C55" s="247"/>
      <c r="D55" s="247"/>
      <c r="E55" s="247"/>
      <c r="F55" s="247"/>
      <c r="G55" s="247"/>
      <c r="H55" s="247"/>
      <c r="I55" s="247"/>
      <c r="K55" s="34"/>
      <c r="L55" s="34"/>
      <c r="M55" s="34"/>
      <c r="N55" s="34"/>
      <c r="O55" s="34"/>
      <c r="P55" s="34"/>
      <c r="Q55" s="34"/>
      <c r="R55" s="34"/>
      <c r="S55" s="34"/>
    </row>
    <row r="56" spans="1:19" s="84" customFormat="1" ht="12.75" customHeight="1" x14ac:dyDescent="0.15">
      <c r="A56" s="83">
        <v>2010</v>
      </c>
      <c r="B56" s="141">
        <v>4775</v>
      </c>
      <c r="C56" s="32">
        <v>499.1</v>
      </c>
      <c r="D56" s="32">
        <v>46.5</v>
      </c>
      <c r="E56" s="32">
        <v>34.6</v>
      </c>
      <c r="F56" s="32">
        <v>33.1</v>
      </c>
      <c r="G56" s="32">
        <v>39</v>
      </c>
      <c r="H56" s="32">
        <v>53.2</v>
      </c>
      <c r="I56" s="32">
        <v>16.3</v>
      </c>
      <c r="K56" s="34"/>
      <c r="L56" s="34"/>
      <c r="M56" s="34"/>
      <c r="N56" s="34"/>
      <c r="O56" s="34"/>
      <c r="P56" s="34"/>
      <c r="Q56" s="34"/>
      <c r="R56" s="34"/>
      <c r="S56" s="34"/>
    </row>
    <row r="57" spans="1:19" s="84" customFormat="1" ht="12.75" customHeight="1" x14ac:dyDescent="0.15">
      <c r="A57" s="83">
        <v>2011</v>
      </c>
      <c r="B57" s="141">
        <v>4646</v>
      </c>
      <c r="C57" s="32">
        <v>477.1</v>
      </c>
      <c r="D57" s="32">
        <v>39.299999999999997</v>
      </c>
      <c r="E57" s="32">
        <v>34.799999999999997</v>
      </c>
      <c r="F57" s="32">
        <v>33.200000000000003</v>
      </c>
      <c r="G57" s="32">
        <v>38.1</v>
      </c>
      <c r="H57" s="32">
        <v>54.1</v>
      </c>
      <c r="I57" s="32">
        <v>18</v>
      </c>
      <c r="K57" s="34"/>
      <c r="L57" s="34"/>
      <c r="M57" s="34"/>
      <c r="N57" s="34"/>
      <c r="O57" s="34"/>
      <c r="P57" s="34"/>
      <c r="Q57" s="34"/>
      <c r="R57" s="34"/>
      <c r="S57" s="34"/>
    </row>
    <row r="58" spans="1:19" s="84" customFormat="1" ht="12.75" customHeight="1" x14ac:dyDescent="0.15">
      <c r="A58" s="83">
        <v>2012</v>
      </c>
      <c r="B58" s="141">
        <v>4965</v>
      </c>
      <c r="C58" s="32">
        <v>483.8</v>
      </c>
      <c r="D58" s="32">
        <v>48.2</v>
      </c>
      <c r="E58" s="32">
        <v>35.1</v>
      </c>
      <c r="F58" s="32">
        <v>33.5</v>
      </c>
      <c r="G58" s="32">
        <v>39.700000000000003</v>
      </c>
      <c r="H58" s="32">
        <v>57.3</v>
      </c>
      <c r="I58" s="32">
        <v>19.600000000000001</v>
      </c>
      <c r="K58" s="34"/>
      <c r="L58" s="34"/>
      <c r="M58" s="34"/>
      <c r="N58" s="34"/>
      <c r="O58" s="34"/>
      <c r="P58" s="34"/>
      <c r="Q58" s="34"/>
      <c r="R58" s="34"/>
      <c r="S58" s="34"/>
    </row>
    <row r="59" spans="1:19" s="84" customFormat="1" ht="12.75" customHeight="1" x14ac:dyDescent="0.15">
      <c r="A59" s="83">
        <v>2013</v>
      </c>
      <c r="B59" s="141">
        <v>4923</v>
      </c>
      <c r="C59" s="32">
        <v>461.7</v>
      </c>
      <c r="D59" s="32">
        <v>47</v>
      </c>
      <c r="E59" s="32">
        <v>35</v>
      </c>
      <c r="F59" s="32">
        <v>33.200000000000003</v>
      </c>
      <c r="G59" s="32">
        <v>40.1</v>
      </c>
      <c r="H59" s="32">
        <v>61.9</v>
      </c>
      <c r="I59" s="32">
        <v>19.7</v>
      </c>
      <c r="K59" s="34"/>
      <c r="L59" s="34"/>
      <c r="M59" s="34"/>
      <c r="N59" s="34"/>
      <c r="O59" s="34"/>
      <c r="P59" s="34"/>
      <c r="Q59" s="34"/>
      <c r="R59" s="34"/>
      <c r="S59" s="34"/>
    </row>
    <row r="60" spans="1:19" s="84" customFormat="1" ht="12.75" customHeight="1" x14ac:dyDescent="0.15">
      <c r="A60" s="83">
        <v>2014</v>
      </c>
      <c r="B60" s="141">
        <v>5241</v>
      </c>
      <c r="C60" s="32">
        <v>477.6</v>
      </c>
      <c r="D60" s="32">
        <v>47.9</v>
      </c>
      <c r="E60" s="32">
        <v>35.1</v>
      </c>
      <c r="F60" s="32">
        <v>33.4</v>
      </c>
      <c r="G60" s="32">
        <v>39.6</v>
      </c>
      <c r="H60" s="32">
        <v>61.4</v>
      </c>
      <c r="I60" s="32">
        <v>22.4</v>
      </c>
      <c r="K60" s="34"/>
      <c r="L60" s="34"/>
      <c r="M60" s="34"/>
      <c r="N60" s="34"/>
      <c r="O60" s="34"/>
      <c r="P60" s="34"/>
      <c r="Q60" s="34"/>
      <c r="R60" s="34"/>
      <c r="S60" s="34"/>
    </row>
    <row r="61" spans="1:19" s="84" customFormat="1" ht="12.75" customHeight="1" x14ac:dyDescent="0.15">
      <c r="A61" s="83">
        <v>2015</v>
      </c>
      <c r="B61" s="141">
        <v>5555</v>
      </c>
      <c r="C61" s="112">
        <v>500.1</v>
      </c>
      <c r="D61" s="112">
        <v>52.9</v>
      </c>
      <c r="E61" s="32">
        <v>35.6</v>
      </c>
      <c r="F61" s="32">
        <v>34.1</v>
      </c>
      <c r="G61" s="32">
        <v>38</v>
      </c>
      <c r="H61" s="32">
        <v>59.5</v>
      </c>
      <c r="I61" s="32">
        <v>23.6</v>
      </c>
      <c r="K61" s="34"/>
      <c r="L61" s="34"/>
      <c r="M61" s="34"/>
      <c r="N61" s="34"/>
      <c r="O61" s="34"/>
      <c r="P61" s="34"/>
      <c r="Q61" s="34"/>
      <c r="R61" s="34"/>
      <c r="S61" s="34"/>
    </row>
    <row r="62" spans="1:19" s="84" customFormat="1" ht="12.75" customHeight="1" x14ac:dyDescent="0.15">
      <c r="A62" s="83">
        <v>2016</v>
      </c>
      <c r="B62" s="141">
        <v>6329</v>
      </c>
      <c r="C62" s="112">
        <v>562.1</v>
      </c>
      <c r="D62" s="112">
        <v>63.3</v>
      </c>
      <c r="E62" s="32">
        <v>35.5</v>
      </c>
      <c r="F62" s="32">
        <v>34</v>
      </c>
      <c r="G62" s="32">
        <v>38</v>
      </c>
      <c r="H62" s="32">
        <v>59.8</v>
      </c>
      <c r="I62" s="32">
        <v>29.4</v>
      </c>
      <c r="K62" s="34"/>
      <c r="L62" s="34"/>
      <c r="M62" s="34"/>
      <c r="N62" s="34"/>
      <c r="O62" s="34"/>
      <c r="P62" s="34"/>
      <c r="Q62" s="34"/>
      <c r="R62" s="34"/>
      <c r="S62" s="34"/>
    </row>
    <row r="63" spans="1:19" s="84" customFormat="1" ht="12.75" customHeight="1" x14ac:dyDescent="0.15">
      <c r="A63" s="83">
        <v>2017</v>
      </c>
      <c r="B63" s="141">
        <v>6743</v>
      </c>
      <c r="C63" s="112">
        <v>612.29999999999995</v>
      </c>
      <c r="D63" s="112">
        <v>68.599999999999994</v>
      </c>
      <c r="E63" s="32">
        <v>36</v>
      </c>
      <c r="F63" s="32">
        <v>34.200000000000003</v>
      </c>
      <c r="G63" s="32">
        <v>37.299999999999997</v>
      </c>
      <c r="H63" s="32">
        <v>60.2</v>
      </c>
      <c r="I63" s="32">
        <v>28.6</v>
      </c>
      <c r="K63" s="34"/>
      <c r="L63" s="34"/>
      <c r="M63" s="34"/>
      <c r="N63" s="34"/>
      <c r="O63" s="34"/>
      <c r="P63" s="34"/>
      <c r="Q63" s="34"/>
      <c r="R63" s="34"/>
      <c r="S63" s="34"/>
    </row>
    <row r="64" spans="1:19" s="84" customFormat="1" ht="12.75" customHeight="1" x14ac:dyDescent="0.15">
      <c r="A64" s="83">
        <v>2018</v>
      </c>
      <c r="B64" s="141">
        <v>6865</v>
      </c>
      <c r="C64" s="32">
        <v>617.79999999999995</v>
      </c>
      <c r="D64" s="32">
        <v>73.5</v>
      </c>
      <c r="E64" s="32">
        <v>36.5</v>
      </c>
      <c r="F64" s="32">
        <v>34.6</v>
      </c>
      <c r="G64" s="32">
        <v>39.5</v>
      </c>
      <c r="H64" s="32">
        <v>61.5</v>
      </c>
      <c r="I64" s="142">
        <v>27.8</v>
      </c>
      <c r="K64" s="34"/>
      <c r="L64" s="34"/>
      <c r="M64" s="34"/>
      <c r="N64" s="34"/>
      <c r="O64" s="34"/>
      <c r="P64" s="34"/>
      <c r="Q64" s="34"/>
      <c r="R64" s="34"/>
      <c r="S64" s="34"/>
    </row>
    <row r="65" spans="1:19" s="84" customFormat="1" ht="12.75" customHeight="1" x14ac:dyDescent="0.15">
      <c r="A65" s="83">
        <v>2019</v>
      </c>
      <c r="B65" s="141">
        <v>6943</v>
      </c>
      <c r="C65" s="32">
        <v>623</v>
      </c>
      <c r="D65" s="32">
        <v>70.2</v>
      </c>
      <c r="E65" s="32">
        <v>36.700000000000003</v>
      </c>
      <c r="F65" s="32">
        <v>34.9</v>
      </c>
      <c r="G65" s="32">
        <v>38.6</v>
      </c>
      <c r="H65" s="32">
        <v>61.9</v>
      </c>
      <c r="I65" s="142">
        <v>28.2</v>
      </c>
      <c r="K65" s="34"/>
      <c r="L65" s="34"/>
      <c r="M65" s="34"/>
      <c r="N65" s="34"/>
      <c r="O65" s="34"/>
      <c r="P65" s="34"/>
      <c r="Q65" s="34"/>
      <c r="R65" s="34"/>
      <c r="S65" s="34"/>
    </row>
    <row r="66" spans="1:19" s="84" customFormat="1" ht="12.75" customHeight="1" x14ac:dyDescent="0.15">
      <c r="A66" s="83">
        <v>2020</v>
      </c>
      <c r="B66" s="141">
        <v>6770</v>
      </c>
      <c r="C66" s="32">
        <v>588.79999999999995</v>
      </c>
      <c r="D66" s="32">
        <v>68.2</v>
      </c>
      <c r="E66" s="32">
        <v>37</v>
      </c>
      <c r="F66" s="32">
        <v>35.200000000000003</v>
      </c>
      <c r="G66" s="32">
        <v>39.4</v>
      </c>
      <c r="H66" s="32">
        <v>63.5</v>
      </c>
      <c r="I66" s="142">
        <v>27.2</v>
      </c>
      <c r="K66" s="34"/>
      <c r="L66" s="34"/>
      <c r="M66" s="34"/>
      <c r="N66" s="34"/>
      <c r="O66" s="34"/>
      <c r="P66" s="34"/>
      <c r="Q66" s="34"/>
      <c r="R66" s="34"/>
      <c r="S66" s="34"/>
    </row>
    <row r="67" spans="1:19" s="84" customFormat="1" ht="12.75" customHeight="1" x14ac:dyDescent="0.15">
      <c r="A67" s="247" t="s">
        <v>35</v>
      </c>
      <c r="B67" s="247"/>
      <c r="C67" s="247"/>
      <c r="D67" s="247"/>
      <c r="E67" s="247"/>
      <c r="F67" s="247"/>
      <c r="G67" s="247"/>
      <c r="H67" s="247"/>
      <c r="I67" s="247"/>
      <c r="K67" s="34"/>
      <c r="L67" s="34"/>
      <c r="M67" s="34"/>
      <c r="N67" s="34"/>
      <c r="O67" s="34"/>
      <c r="P67" s="34"/>
      <c r="Q67" s="34"/>
      <c r="R67" s="34"/>
      <c r="S67" s="34"/>
    </row>
    <row r="68" spans="1:19" s="84" customFormat="1" ht="12.75" customHeight="1" x14ac:dyDescent="0.15">
      <c r="A68" s="83">
        <v>2010</v>
      </c>
      <c r="B68" s="141">
        <v>486</v>
      </c>
      <c r="C68" s="32">
        <v>234.7</v>
      </c>
      <c r="D68" s="32">
        <v>19.600000000000001</v>
      </c>
      <c r="E68" s="32">
        <v>35.1</v>
      </c>
      <c r="F68" s="32">
        <v>32</v>
      </c>
      <c r="G68" s="32">
        <v>13.4</v>
      </c>
      <c r="H68" s="32">
        <v>64.400000000000006</v>
      </c>
      <c r="I68" s="32">
        <v>22.8</v>
      </c>
      <c r="K68" s="34"/>
      <c r="L68" s="34"/>
      <c r="M68" s="34"/>
      <c r="N68" s="34"/>
      <c r="O68" s="34"/>
      <c r="P68" s="34"/>
      <c r="Q68" s="34"/>
      <c r="R68" s="34"/>
      <c r="S68" s="34"/>
    </row>
    <row r="69" spans="1:19" s="84" customFormat="1" ht="12.75" customHeight="1" x14ac:dyDescent="0.15">
      <c r="A69" s="83">
        <v>2011</v>
      </c>
      <c r="B69" s="141">
        <v>508</v>
      </c>
      <c r="C69" s="32">
        <v>242.3</v>
      </c>
      <c r="D69" s="32">
        <v>19.5</v>
      </c>
      <c r="E69" s="32">
        <v>34.9</v>
      </c>
      <c r="F69" s="32">
        <v>32.299999999999997</v>
      </c>
      <c r="G69" s="32">
        <v>14.8</v>
      </c>
      <c r="H69" s="32">
        <v>61</v>
      </c>
      <c r="I69" s="32">
        <v>20.7</v>
      </c>
      <c r="K69" s="34"/>
      <c r="L69" s="34"/>
      <c r="M69" s="34"/>
      <c r="N69" s="34"/>
      <c r="O69" s="34"/>
      <c r="P69" s="34"/>
      <c r="Q69" s="34"/>
      <c r="R69" s="34"/>
      <c r="S69" s="34"/>
    </row>
    <row r="70" spans="1:19" s="84" customFormat="1" ht="12.75" customHeight="1" x14ac:dyDescent="0.15">
      <c r="A70" s="83">
        <v>2012</v>
      </c>
      <c r="B70" s="141">
        <v>494</v>
      </c>
      <c r="C70" s="32">
        <v>231.2</v>
      </c>
      <c r="D70" s="32">
        <v>21.4</v>
      </c>
      <c r="E70" s="32">
        <v>35.799999999999997</v>
      </c>
      <c r="F70" s="32">
        <v>32.299999999999997</v>
      </c>
      <c r="G70" s="32">
        <v>14.8</v>
      </c>
      <c r="H70" s="32">
        <v>60.7</v>
      </c>
      <c r="I70" s="32">
        <v>18.2</v>
      </c>
      <c r="K70" s="34"/>
      <c r="L70" s="34"/>
      <c r="M70" s="34"/>
      <c r="N70" s="34"/>
      <c r="O70" s="34"/>
      <c r="P70" s="34"/>
      <c r="Q70" s="34"/>
      <c r="R70" s="34"/>
      <c r="S70" s="34"/>
    </row>
    <row r="71" spans="1:19" s="84" customFormat="1" ht="12.75" customHeight="1" x14ac:dyDescent="0.15">
      <c r="A71" s="83">
        <v>2013</v>
      </c>
      <c r="B71" s="141">
        <v>481</v>
      </c>
      <c r="C71" s="32">
        <v>226.9</v>
      </c>
      <c r="D71" s="32">
        <v>18.899999999999999</v>
      </c>
      <c r="E71" s="32">
        <v>35.700000000000003</v>
      </c>
      <c r="F71" s="32">
        <v>32.700000000000003</v>
      </c>
      <c r="G71" s="32">
        <v>15</v>
      </c>
      <c r="H71" s="32">
        <v>65.7</v>
      </c>
      <c r="I71" s="32">
        <v>24.1</v>
      </c>
      <c r="K71" s="34"/>
      <c r="L71" s="34"/>
      <c r="M71" s="34"/>
      <c r="N71" s="34"/>
      <c r="O71" s="34"/>
      <c r="P71" s="34"/>
      <c r="Q71" s="34"/>
      <c r="R71" s="34"/>
      <c r="S71" s="34"/>
    </row>
    <row r="72" spans="1:19" s="84" customFormat="1" ht="12.75" customHeight="1" x14ac:dyDescent="0.15">
      <c r="A72" s="83">
        <v>2014</v>
      </c>
      <c r="B72" s="141">
        <v>451</v>
      </c>
      <c r="C72" s="32">
        <v>210.5</v>
      </c>
      <c r="D72" s="32">
        <v>16.3</v>
      </c>
      <c r="E72" s="32">
        <v>36.1</v>
      </c>
      <c r="F72" s="32">
        <v>33.5</v>
      </c>
      <c r="G72" s="32">
        <v>16.2</v>
      </c>
      <c r="H72" s="32">
        <v>61.9</v>
      </c>
      <c r="I72" s="32">
        <v>21.7</v>
      </c>
      <c r="K72" s="34"/>
      <c r="L72" s="34"/>
      <c r="M72" s="34"/>
      <c r="N72" s="34"/>
      <c r="O72" s="34"/>
      <c r="P72" s="34"/>
      <c r="Q72" s="34"/>
      <c r="R72" s="34"/>
      <c r="S72" s="34"/>
    </row>
    <row r="73" spans="1:19" s="84" customFormat="1" ht="12.75" customHeight="1" x14ac:dyDescent="0.15">
      <c r="A73" s="83">
        <v>2015</v>
      </c>
      <c r="B73" s="141">
        <v>519</v>
      </c>
      <c r="C73" s="112">
        <v>246.8</v>
      </c>
      <c r="D73" s="112">
        <v>15.7</v>
      </c>
      <c r="E73" s="32">
        <v>36.4</v>
      </c>
      <c r="F73" s="32">
        <v>33.700000000000003</v>
      </c>
      <c r="G73" s="32">
        <v>15.2</v>
      </c>
      <c r="H73" s="32">
        <v>60.9</v>
      </c>
      <c r="I73" s="32">
        <v>27.6</v>
      </c>
      <c r="K73" s="34"/>
      <c r="L73" s="34"/>
      <c r="M73" s="34"/>
      <c r="N73" s="34"/>
      <c r="O73" s="34"/>
      <c r="P73" s="34"/>
      <c r="Q73" s="34"/>
      <c r="R73" s="34"/>
      <c r="S73" s="34"/>
    </row>
    <row r="74" spans="1:19" s="84" customFormat="1" ht="12.75" customHeight="1" x14ac:dyDescent="0.15">
      <c r="A74" s="83">
        <v>2016</v>
      </c>
      <c r="B74" s="141">
        <v>569</v>
      </c>
      <c r="C74" s="112">
        <v>252.2</v>
      </c>
      <c r="D74" s="112">
        <v>30.7</v>
      </c>
      <c r="E74" s="32">
        <v>35.9</v>
      </c>
      <c r="F74" s="32">
        <v>33.6</v>
      </c>
      <c r="G74" s="32">
        <v>16.2</v>
      </c>
      <c r="H74" s="32">
        <v>61.3</v>
      </c>
      <c r="I74" s="32">
        <v>27.2</v>
      </c>
      <c r="K74" s="34"/>
      <c r="L74" s="34"/>
      <c r="M74" s="34"/>
      <c r="N74" s="34"/>
      <c r="O74" s="34"/>
      <c r="P74" s="34"/>
      <c r="Q74" s="34"/>
      <c r="R74" s="34"/>
      <c r="S74" s="34"/>
    </row>
    <row r="75" spans="1:19" s="84" customFormat="1" ht="12.75" customHeight="1" x14ac:dyDescent="0.15">
      <c r="A75" s="83">
        <v>2017</v>
      </c>
      <c r="B75" s="141">
        <v>596</v>
      </c>
      <c r="C75" s="112">
        <v>281.60000000000002</v>
      </c>
      <c r="D75" s="112">
        <v>18.2</v>
      </c>
      <c r="E75" s="32">
        <v>36.4</v>
      </c>
      <c r="F75" s="32">
        <v>34.200000000000003</v>
      </c>
      <c r="G75" s="32">
        <v>19.600000000000001</v>
      </c>
      <c r="H75" s="32">
        <v>61.2</v>
      </c>
      <c r="I75" s="32">
        <v>28.7</v>
      </c>
      <c r="K75" s="34"/>
      <c r="L75" s="34"/>
      <c r="M75" s="34"/>
      <c r="N75" s="34"/>
      <c r="O75" s="34"/>
      <c r="P75" s="34"/>
      <c r="Q75" s="34"/>
      <c r="R75" s="34"/>
      <c r="S75" s="34"/>
    </row>
    <row r="76" spans="1:19" s="84" customFormat="1" ht="12.75" customHeight="1" x14ac:dyDescent="0.15">
      <c r="A76" s="83">
        <v>2018</v>
      </c>
      <c r="B76" s="141">
        <v>614</v>
      </c>
      <c r="C76" s="32">
        <v>286.7</v>
      </c>
      <c r="D76" s="32">
        <v>16.5</v>
      </c>
      <c r="E76" s="32">
        <v>37.299999999999997</v>
      </c>
      <c r="F76" s="32">
        <v>35.4</v>
      </c>
      <c r="G76" s="32">
        <v>18.7</v>
      </c>
      <c r="H76" s="32">
        <v>63.4</v>
      </c>
      <c r="I76" s="142">
        <v>28.8</v>
      </c>
      <c r="K76" s="34"/>
      <c r="L76" s="34"/>
      <c r="M76" s="34"/>
      <c r="N76" s="34"/>
      <c r="O76" s="34"/>
      <c r="P76" s="34"/>
      <c r="Q76" s="34"/>
      <c r="R76" s="34"/>
      <c r="S76" s="34"/>
    </row>
    <row r="77" spans="1:19" s="84" customFormat="1" ht="12.75" customHeight="1" x14ac:dyDescent="0.15">
      <c r="A77" s="83">
        <v>2019</v>
      </c>
      <c r="B77" s="141">
        <v>693</v>
      </c>
      <c r="C77" s="32">
        <v>308.39999999999998</v>
      </c>
      <c r="D77" s="32">
        <v>25.6</v>
      </c>
      <c r="E77" s="32">
        <v>36.9</v>
      </c>
      <c r="F77" s="32">
        <v>34.799999999999997</v>
      </c>
      <c r="G77" s="32">
        <v>20.2</v>
      </c>
      <c r="H77" s="32">
        <v>62.5</v>
      </c>
      <c r="I77" s="142">
        <v>33.299999999999997</v>
      </c>
      <c r="K77" s="34"/>
      <c r="L77" s="34"/>
      <c r="M77" s="34"/>
      <c r="N77" s="34"/>
      <c r="O77" s="34"/>
      <c r="P77" s="34"/>
      <c r="Q77" s="34"/>
      <c r="R77" s="34"/>
      <c r="S77" s="34"/>
    </row>
    <row r="78" spans="1:19" s="84" customFormat="1" ht="12.75" customHeight="1" x14ac:dyDescent="0.15">
      <c r="A78" s="83">
        <v>2020</v>
      </c>
      <c r="B78" s="141">
        <v>668</v>
      </c>
      <c r="C78" s="32">
        <v>287.5</v>
      </c>
      <c r="D78" s="32">
        <v>26.7</v>
      </c>
      <c r="E78" s="32">
        <v>37</v>
      </c>
      <c r="F78" s="32">
        <v>35.1</v>
      </c>
      <c r="G78" s="32">
        <v>21.7</v>
      </c>
      <c r="H78" s="32">
        <v>66.5</v>
      </c>
      <c r="I78" s="142">
        <v>29</v>
      </c>
      <c r="K78" s="34"/>
      <c r="L78" s="34"/>
      <c r="M78" s="34"/>
      <c r="N78" s="34"/>
      <c r="O78" s="34"/>
      <c r="P78" s="34"/>
      <c r="Q78" s="34"/>
      <c r="R78" s="34"/>
      <c r="S78" s="34"/>
    </row>
    <row r="79" spans="1:19" s="84" customFormat="1" ht="12.75" customHeight="1" x14ac:dyDescent="0.15">
      <c r="A79" s="247" t="s">
        <v>36</v>
      </c>
      <c r="B79" s="247"/>
      <c r="C79" s="247"/>
      <c r="D79" s="247"/>
      <c r="E79" s="247"/>
      <c r="F79" s="247"/>
      <c r="G79" s="247"/>
      <c r="H79" s="247"/>
      <c r="I79" s="247"/>
      <c r="K79" s="34"/>
      <c r="L79" s="34"/>
      <c r="M79" s="34"/>
      <c r="N79" s="34"/>
      <c r="O79" s="34"/>
      <c r="P79" s="34"/>
      <c r="Q79" s="34"/>
      <c r="R79" s="34"/>
      <c r="S79" s="34"/>
    </row>
    <row r="80" spans="1:19" s="84" customFormat="1" ht="12.75" customHeight="1" x14ac:dyDescent="0.15">
      <c r="A80" s="83">
        <v>2010</v>
      </c>
      <c r="B80" s="141">
        <v>1098</v>
      </c>
      <c r="C80" s="32">
        <v>1200.4000000000001</v>
      </c>
      <c r="D80" s="32">
        <v>62.2</v>
      </c>
      <c r="E80" s="32">
        <v>34.200000000000003</v>
      </c>
      <c r="F80" s="32">
        <v>32.9</v>
      </c>
      <c r="G80" s="32">
        <v>80.7</v>
      </c>
      <c r="H80" s="32">
        <v>67.400000000000006</v>
      </c>
      <c r="I80" s="32">
        <v>21.3</v>
      </c>
      <c r="K80" s="34"/>
      <c r="L80" s="34"/>
      <c r="M80" s="34"/>
      <c r="N80" s="34"/>
      <c r="O80" s="34"/>
      <c r="P80" s="34"/>
      <c r="Q80" s="34"/>
      <c r="R80" s="34"/>
      <c r="S80" s="34"/>
    </row>
    <row r="81" spans="1:19" s="84" customFormat="1" ht="12.75" customHeight="1" x14ac:dyDescent="0.15">
      <c r="A81" s="83">
        <v>2011</v>
      </c>
      <c r="B81" s="141">
        <v>1272</v>
      </c>
      <c r="C81" s="32">
        <v>1370.3</v>
      </c>
      <c r="D81" s="32">
        <v>72.900000000000006</v>
      </c>
      <c r="E81" s="32">
        <v>34.5</v>
      </c>
      <c r="F81" s="32">
        <v>33</v>
      </c>
      <c r="G81" s="32">
        <v>81.900000000000006</v>
      </c>
      <c r="H81" s="32">
        <v>65</v>
      </c>
      <c r="I81" s="32">
        <v>24</v>
      </c>
      <c r="K81" s="34"/>
      <c r="L81" s="34"/>
      <c r="M81" s="34"/>
      <c r="N81" s="34"/>
      <c r="O81" s="34"/>
      <c r="P81" s="34"/>
      <c r="Q81" s="34"/>
      <c r="R81" s="34"/>
      <c r="S81" s="34"/>
    </row>
    <row r="82" spans="1:19" s="84" customFormat="1" ht="12.75" customHeight="1" x14ac:dyDescent="0.15">
      <c r="A82" s="83">
        <v>2012</v>
      </c>
      <c r="B82" s="141">
        <v>1413</v>
      </c>
      <c r="C82" s="32">
        <v>1477.2</v>
      </c>
      <c r="D82" s="32">
        <v>98.9</v>
      </c>
      <c r="E82" s="32">
        <v>34.4</v>
      </c>
      <c r="F82" s="32">
        <v>32.9</v>
      </c>
      <c r="G82" s="32">
        <v>83.7</v>
      </c>
      <c r="H82" s="32">
        <v>67.900000000000006</v>
      </c>
      <c r="I82" s="32">
        <v>24.9</v>
      </c>
      <c r="K82" s="34"/>
      <c r="L82" s="34"/>
      <c r="M82" s="34"/>
      <c r="N82" s="34"/>
      <c r="O82" s="34"/>
      <c r="P82" s="34"/>
      <c r="Q82" s="34"/>
      <c r="R82" s="34"/>
      <c r="S82" s="34"/>
    </row>
    <row r="83" spans="1:19" s="84" customFormat="1" ht="12.75" customHeight="1" x14ac:dyDescent="0.15">
      <c r="A83" s="83">
        <v>2013</v>
      </c>
      <c r="B83" s="141">
        <v>1434</v>
      </c>
      <c r="C83" s="32">
        <v>1439.3</v>
      </c>
      <c r="D83" s="32">
        <v>129.69999999999999</v>
      </c>
      <c r="E83" s="32">
        <v>34.299999999999997</v>
      </c>
      <c r="F83" s="32">
        <v>32.6</v>
      </c>
      <c r="G83" s="32">
        <v>86.8</v>
      </c>
      <c r="H83" s="32">
        <v>70.7</v>
      </c>
      <c r="I83" s="32">
        <v>25.6</v>
      </c>
      <c r="K83" s="34"/>
      <c r="L83" s="34"/>
      <c r="M83" s="34"/>
      <c r="N83" s="34"/>
      <c r="O83" s="34"/>
      <c r="P83" s="34"/>
      <c r="Q83" s="34"/>
      <c r="R83" s="34"/>
      <c r="S83" s="34"/>
    </row>
    <row r="84" spans="1:19" s="84" customFormat="1" ht="12.75" customHeight="1" x14ac:dyDescent="0.15">
      <c r="A84" s="83">
        <v>2014</v>
      </c>
      <c r="B84" s="141">
        <v>1492</v>
      </c>
      <c r="C84" s="32">
        <v>1448</v>
      </c>
      <c r="D84" s="32">
        <v>127.9</v>
      </c>
      <c r="E84" s="32">
        <v>34.700000000000003</v>
      </c>
      <c r="F84" s="32">
        <v>33.1</v>
      </c>
      <c r="G84" s="32">
        <v>85.9</v>
      </c>
      <c r="H84" s="32">
        <v>71.2</v>
      </c>
      <c r="I84" s="32">
        <v>28.2</v>
      </c>
      <c r="K84" s="34"/>
      <c r="L84" s="34"/>
      <c r="M84" s="34"/>
      <c r="N84" s="34"/>
      <c r="O84" s="34"/>
      <c r="P84" s="34"/>
      <c r="Q84" s="34"/>
      <c r="R84" s="34"/>
      <c r="S84" s="34"/>
    </row>
    <row r="85" spans="1:19" s="84" customFormat="1" ht="12.75" customHeight="1" x14ac:dyDescent="0.15">
      <c r="A85" s="83">
        <v>2015</v>
      </c>
      <c r="B85" s="141">
        <v>1593</v>
      </c>
      <c r="C85" s="112">
        <v>1508.5</v>
      </c>
      <c r="D85" s="112">
        <v>175.5</v>
      </c>
      <c r="E85" s="32">
        <v>34.700000000000003</v>
      </c>
      <c r="F85" s="32">
        <v>33.4</v>
      </c>
      <c r="G85" s="32">
        <v>84.4</v>
      </c>
      <c r="H85" s="32">
        <v>72.400000000000006</v>
      </c>
      <c r="I85" s="32">
        <v>30.3</v>
      </c>
      <c r="K85" s="34"/>
      <c r="L85" s="34"/>
      <c r="M85" s="34"/>
      <c r="N85" s="34"/>
      <c r="O85" s="34"/>
      <c r="P85" s="34"/>
      <c r="Q85" s="34"/>
      <c r="R85" s="34"/>
      <c r="S85" s="34"/>
    </row>
    <row r="86" spans="1:19" s="84" customFormat="1" ht="12.75" customHeight="1" x14ac:dyDescent="0.15">
      <c r="A86" s="83">
        <v>2016</v>
      </c>
      <c r="B86" s="141">
        <v>1666</v>
      </c>
      <c r="C86" s="112">
        <v>1604.5</v>
      </c>
      <c r="D86" s="112">
        <v>147.6</v>
      </c>
      <c r="E86" s="32">
        <v>34.700000000000003</v>
      </c>
      <c r="F86" s="32">
        <v>33.200000000000003</v>
      </c>
      <c r="G86" s="32">
        <v>83.6</v>
      </c>
      <c r="H86" s="32">
        <v>71.7</v>
      </c>
      <c r="I86" s="32">
        <v>27.8</v>
      </c>
      <c r="K86" s="34"/>
      <c r="L86" s="34"/>
      <c r="M86" s="34"/>
      <c r="N86" s="34"/>
      <c r="O86" s="34"/>
      <c r="P86" s="34"/>
      <c r="Q86" s="34"/>
      <c r="R86" s="34"/>
      <c r="S86" s="34"/>
    </row>
    <row r="87" spans="1:19" s="84" customFormat="1" ht="12.75" customHeight="1" x14ac:dyDescent="0.15">
      <c r="A87" s="83">
        <v>2017</v>
      </c>
      <c r="B87" s="141">
        <v>1601</v>
      </c>
      <c r="C87" s="112">
        <v>1593.5</v>
      </c>
      <c r="D87" s="112">
        <v>125.3</v>
      </c>
      <c r="E87" s="32">
        <v>35</v>
      </c>
      <c r="F87" s="32">
        <v>33.5</v>
      </c>
      <c r="G87" s="32">
        <v>84.3</v>
      </c>
      <c r="H87" s="32">
        <v>72.099999999999994</v>
      </c>
      <c r="I87" s="32">
        <v>29</v>
      </c>
      <c r="K87" s="34"/>
      <c r="L87" s="34"/>
      <c r="M87" s="34"/>
      <c r="N87" s="34"/>
      <c r="O87" s="34"/>
      <c r="P87" s="34"/>
      <c r="Q87" s="34"/>
      <c r="R87" s="34"/>
      <c r="S87" s="34"/>
    </row>
    <row r="88" spans="1:19" s="84" customFormat="1" ht="12.75" customHeight="1" x14ac:dyDescent="0.15">
      <c r="A88" s="83">
        <v>2018</v>
      </c>
      <c r="B88" s="141">
        <v>1758</v>
      </c>
      <c r="C88" s="32">
        <v>1720.6</v>
      </c>
      <c r="D88" s="32">
        <v>129.9</v>
      </c>
      <c r="E88" s="32">
        <v>35.4</v>
      </c>
      <c r="F88" s="32">
        <v>34</v>
      </c>
      <c r="G88" s="32">
        <v>84</v>
      </c>
      <c r="H88" s="32">
        <v>73</v>
      </c>
      <c r="I88" s="142">
        <v>28.9</v>
      </c>
      <c r="K88" s="34"/>
      <c r="L88" s="34"/>
      <c r="M88" s="34"/>
      <c r="N88" s="34"/>
      <c r="O88" s="34"/>
      <c r="P88" s="34"/>
      <c r="Q88" s="34"/>
      <c r="R88" s="34"/>
      <c r="S88" s="34"/>
    </row>
    <row r="89" spans="1:19" s="84" customFormat="1" ht="12.75" customHeight="1" x14ac:dyDescent="0.15">
      <c r="A89" s="83">
        <v>2019</v>
      </c>
      <c r="B89" s="141">
        <v>1731</v>
      </c>
      <c r="C89" s="32">
        <v>1708.3</v>
      </c>
      <c r="D89" s="32">
        <v>128.5</v>
      </c>
      <c r="E89" s="32">
        <v>35.4</v>
      </c>
      <c r="F89" s="32">
        <v>33.9</v>
      </c>
      <c r="G89" s="32">
        <v>83.4</v>
      </c>
      <c r="H89" s="32">
        <v>73.099999999999994</v>
      </c>
      <c r="I89" s="142">
        <v>30.2</v>
      </c>
      <c r="K89" s="34"/>
      <c r="L89" s="34"/>
      <c r="M89" s="34"/>
      <c r="N89" s="34"/>
      <c r="O89" s="34"/>
      <c r="P89" s="34"/>
      <c r="Q89" s="34"/>
      <c r="R89" s="34"/>
      <c r="S89" s="34"/>
    </row>
    <row r="90" spans="1:19" s="84" customFormat="1" ht="12.75" customHeight="1" x14ac:dyDescent="0.15">
      <c r="A90" s="83">
        <v>2020</v>
      </c>
      <c r="B90" s="141">
        <v>1634</v>
      </c>
      <c r="C90" s="32">
        <v>1607.5</v>
      </c>
      <c r="D90" s="32">
        <v>103.1</v>
      </c>
      <c r="E90" s="32">
        <v>35.6</v>
      </c>
      <c r="F90" s="32">
        <v>34.1</v>
      </c>
      <c r="G90" s="32">
        <v>83.9</v>
      </c>
      <c r="H90" s="32">
        <v>74.099999999999994</v>
      </c>
      <c r="I90" s="142">
        <v>29.6</v>
      </c>
      <c r="K90" s="34"/>
      <c r="L90" s="34"/>
      <c r="M90" s="34"/>
      <c r="N90" s="34"/>
      <c r="O90" s="34"/>
      <c r="P90" s="34"/>
      <c r="Q90" s="34"/>
      <c r="R90" s="34"/>
      <c r="S90" s="34"/>
    </row>
    <row r="91" spans="1:19" s="84" customFormat="1" ht="12.75" customHeight="1" x14ac:dyDescent="0.15">
      <c r="A91" s="247" t="s">
        <v>70</v>
      </c>
      <c r="B91" s="247"/>
      <c r="C91" s="247"/>
      <c r="D91" s="247"/>
      <c r="E91" s="247"/>
      <c r="F91" s="247"/>
      <c r="G91" s="247"/>
      <c r="H91" s="247"/>
      <c r="I91" s="247"/>
      <c r="K91" s="34"/>
      <c r="L91" s="34"/>
      <c r="M91" s="34"/>
      <c r="N91" s="34"/>
      <c r="O91" s="34"/>
      <c r="P91" s="34"/>
      <c r="Q91" s="34"/>
      <c r="R91" s="34"/>
      <c r="S91" s="34"/>
    </row>
    <row r="92" spans="1:19" s="84" customFormat="1" ht="12.75" customHeight="1" x14ac:dyDescent="0.15">
      <c r="A92" s="83">
        <v>2010</v>
      </c>
      <c r="B92" s="141">
        <v>283</v>
      </c>
      <c r="C92" s="32">
        <v>184</v>
      </c>
      <c r="D92" s="32">
        <v>18.3</v>
      </c>
      <c r="E92" s="32">
        <v>33.700000000000003</v>
      </c>
      <c r="F92" s="32">
        <v>31.2</v>
      </c>
      <c r="G92" s="32">
        <v>15.5</v>
      </c>
      <c r="H92" s="32">
        <v>60.8</v>
      </c>
      <c r="I92" s="32">
        <v>27.2</v>
      </c>
      <c r="K92" s="34"/>
      <c r="L92" s="34"/>
      <c r="M92" s="34"/>
      <c r="N92" s="34"/>
      <c r="O92" s="34"/>
      <c r="P92" s="34"/>
      <c r="Q92" s="34"/>
      <c r="R92" s="34"/>
      <c r="S92" s="34"/>
    </row>
    <row r="93" spans="1:19" s="84" customFormat="1" ht="12.75" customHeight="1" x14ac:dyDescent="0.15">
      <c r="A93" s="83">
        <v>2011</v>
      </c>
      <c r="B93" s="141">
        <v>305</v>
      </c>
      <c r="C93" s="32">
        <v>201.2</v>
      </c>
      <c r="D93" s="32">
        <v>12.4</v>
      </c>
      <c r="E93" s="32">
        <v>32.299999999999997</v>
      </c>
      <c r="F93" s="32">
        <v>30.1</v>
      </c>
      <c r="G93" s="32">
        <v>13.4</v>
      </c>
      <c r="H93" s="32">
        <v>69.8</v>
      </c>
      <c r="I93" s="32">
        <v>40</v>
      </c>
      <c r="K93" s="34"/>
      <c r="L93" s="34"/>
      <c r="M93" s="34"/>
      <c r="N93" s="34"/>
      <c r="O93" s="34"/>
      <c r="P93" s="34"/>
      <c r="Q93" s="34"/>
      <c r="R93" s="34"/>
      <c r="S93" s="34"/>
    </row>
    <row r="94" spans="1:19" s="84" customFormat="1" ht="12.75" customHeight="1" x14ac:dyDescent="0.15">
      <c r="A94" s="83">
        <v>2012</v>
      </c>
      <c r="B94" s="141">
        <v>315</v>
      </c>
      <c r="C94" s="32">
        <v>207.9</v>
      </c>
      <c r="D94" s="32">
        <v>9.5</v>
      </c>
      <c r="E94" s="32">
        <v>33.6</v>
      </c>
      <c r="F94" s="32">
        <v>30.7</v>
      </c>
      <c r="G94" s="32">
        <v>14.9</v>
      </c>
      <c r="H94" s="32">
        <v>71.099999999999994</v>
      </c>
      <c r="I94" s="32">
        <v>28.3</v>
      </c>
      <c r="K94" s="34"/>
      <c r="L94" s="34"/>
      <c r="M94" s="34"/>
      <c r="N94" s="34"/>
      <c r="O94" s="34"/>
      <c r="P94" s="34"/>
      <c r="Q94" s="34"/>
      <c r="R94" s="34"/>
      <c r="S94" s="34"/>
    </row>
    <row r="95" spans="1:19" s="84" customFormat="1" ht="12.75" customHeight="1" x14ac:dyDescent="0.15">
      <c r="A95" s="83">
        <v>2013</v>
      </c>
      <c r="B95" s="141">
        <v>352</v>
      </c>
      <c r="C95" s="32">
        <v>229.6</v>
      </c>
      <c r="D95" s="32">
        <v>9.9</v>
      </c>
      <c r="E95" s="32">
        <v>34.1</v>
      </c>
      <c r="F95" s="32">
        <v>31.1</v>
      </c>
      <c r="G95" s="32">
        <v>17.3</v>
      </c>
      <c r="H95" s="32">
        <v>73</v>
      </c>
      <c r="I95" s="32">
        <v>25.9</v>
      </c>
      <c r="K95" s="34"/>
      <c r="L95" s="34"/>
      <c r="M95" s="34"/>
      <c r="N95" s="34"/>
      <c r="O95" s="34"/>
      <c r="P95" s="34"/>
      <c r="Q95" s="34"/>
      <c r="R95" s="34"/>
      <c r="S95" s="34"/>
    </row>
    <row r="96" spans="1:19" s="84" customFormat="1" ht="12.75" customHeight="1" x14ac:dyDescent="0.15">
      <c r="A96" s="83">
        <v>2014</v>
      </c>
      <c r="B96" s="141">
        <v>395</v>
      </c>
      <c r="C96" s="32">
        <v>248.5</v>
      </c>
      <c r="D96" s="32">
        <v>15.7</v>
      </c>
      <c r="E96" s="32">
        <v>34.6</v>
      </c>
      <c r="F96" s="32">
        <v>31.9</v>
      </c>
      <c r="G96" s="32">
        <v>15.2</v>
      </c>
      <c r="H96" s="32">
        <v>75.900000000000006</v>
      </c>
      <c r="I96" s="32">
        <v>22.5</v>
      </c>
      <c r="K96" s="34"/>
      <c r="L96" s="34"/>
      <c r="M96" s="34"/>
      <c r="N96" s="34"/>
      <c r="O96" s="34"/>
      <c r="P96" s="34"/>
      <c r="Q96" s="34"/>
      <c r="R96" s="34"/>
      <c r="S96" s="34"/>
    </row>
    <row r="97" spans="1:19" s="84" customFormat="1" ht="12.75" customHeight="1" x14ac:dyDescent="0.15">
      <c r="A97" s="83">
        <v>2015</v>
      </c>
      <c r="B97" s="141">
        <v>396</v>
      </c>
      <c r="C97" s="112">
        <v>252.7</v>
      </c>
      <c r="D97" s="112">
        <v>13.6</v>
      </c>
      <c r="E97" s="32">
        <v>35.1</v>
      </c>
      <c r="F97" s="32">
        <v>33</v>
      </c>
      <c r="G97" s="32">
        <v>19.2</v>
      </c>
      <c r="H97" s="32">
        <v>74.7</v>
      </c>
      <c r="I97" s="32">
        <v>27</v>
      </c>
      <c r="K97" s="34"/>
      <c r="L97" s="34"/>
      <c r="M97" s="34"/>
      <c r="N97" s="34"/>
      <c r="O97" s="34"/>
      <c r="P97" s="34"/>
      <c r="Q97" s="34"/>
      <c r="R97" s="34"/>
      <c r="S97" s="34"/>
    </row>
    <row r="98" spans="1:19" s="84" customFormat="1" ht="12.75" customHeight="1" x14ac:dyDescent="0.15">
      <c r="A98" s="83">
        <v>2016</v>
      </c>
      <c r="B98" s="141">
        <v>441</v>
      </c>
      <c r="C98" s="112">
        <v>273.8</v>
      </c>
      <c r="D98" s="112">
        <v>19.8</v>
      </c>
      <c r="E98" s="32">
        <v>35.6</v>
      </c>
      <c r="F98" s="32">
        <v>33.5</v>
      </c>
      <c r="G98" s="32">
        <v>23.8</v>
      </c>
      <c r="H98" s="32">
        <v>73.5</v>
      </c>
      <c r="I98" s="32">
        <v>31.5</v>
      </c>
      <c r="K98" s="34"/>
      <c r="L98" s="34"/>
      <c r="M98" s="34"/>
      <c r="N98" s="34"/>
      <c r="O98" s="34"/>
      <c r="P98" s="34"/>
      <c r="Q98" s="34"/>
      <c r="R98" s="34"/>
      <c r="S98" s="34"/>
    </row>
    <row r="99" spans="1:19" s="84" customFormat="1" ht="12.75" customHeight="1" x14ac:dyDescent="0.15">
      <c r="A99" s="83">
        <v>2017</v>
      </c>
      <c r="B99" s="141">
        <v>449</v>
      </c>
      <c r="C99" s="112">
        <v>261.2</v>
      </c>
      <c r="D99" s="112">
        <v>26</v>
      </c>
      <c r="E99" s="32">
        <v>35.6</v>
      </c>
      <c r="F99" s="32">
        <v>34.1</v>
      </c>
      <c r="G99" s="32">
        <v>21.2</v>
      </c>
      <c r="H99" s="32">
        <v>75.099999999999994</v>
      </c>
      <c r="I99" s="32">
        <v>38.799999999999997</v>
      </c>
      <c r="K99" s="34"/>
      <c r="L99" s="34"/>
      <c r="M99" s="34"/>
      <c r="N99" s="34"/>
      <c r="O99" s="34"/>
      <c r="P99" s="34"/>
      <c r="Q99" s="34"/>
      <c r="R99" s="34"/>
      <c r="S99" s="34"/>
    </row>
    <row r="100" spans="1:19" s="84" customFormat="1" ht="12.75" customHeight="1" x14ac:dyDescent="0.15">
      <c r="A100" s="83">
        <v>2018</v>
      </c>
      <c r="B100" s="141">
        <v>492</v>
      </c>
      <c r="C100" s="32">
        <v>287.2</v>
      </c>
      <c r="D100" s="32">
        <v>22.2</v>
      </c>
      <c r="E100" s="32">
        <v>35.700000000000003</v>
      </c>
      <c r="F100" s="32">
        <v>33.200000000000003</v>
      </c>
      <c r="G100" s="32">
        <v>22.4</v>
      </c>
      <c r="H100" s="32">
        <v>75</v>
      </c>
      <c r="I100" s="142">
        <v>37.799999999999997</v>
      </c>
      <c r="K100" s="34"/>
      <c r="L100" s="34"/>
      <c r="M100" s="34"/>
      <c r="N100" s="34"/>
      <c r="O100" s="34"/>
      <c r="P100" s="34"/>
      <c r="Q100" s="34"/>
      <c r="R100" s="34"/>
      <c r="S100" s="34"/>
    </row>
    <row r="101" spans="1:19" s="84" customFormat="1" ht="12.75" customHeight="1" x14ac:dyDescent="0.15">
      <c r="A101" s="83">
        <v>2019</v>
      </c>
      <c r="B101" s="141">
        <v>474</v>
      </c>
      <c r="C101" s="32">
        <v>274.89999999999998</v>
      </c>
      <c r="D101" s="32">
        <v>19.5</v>
      </c>
      <c r="E101" s="32">
        <v>36.1</v>
      </c>
      <c r="F101" s="32">
        <v>33.299999999999997</v>
      </c>
      <c r="G101" s="32">
        <v>21.9</v>
      </c>
      <c r="H101" s="32">
        <v>77.400000000000006</v>
      </c>
      <c r="I101" s="142">
        <v>40.1</v>
      </c>
      <c r="K101" s="34"/>
      <c r="L101" s="34"/>
      <c r="M101" s="34"/>
      <c r="N101" s="34"/>
      <c r="O101" s="34"/>
      <c r="P101" s="34"/>
      <c r="Q101" s="34"/>
      <c r="R101" s="34"/>
      <c r="S101" s="34"/>
    </row>
    <row r="102" spans="1:19" s="84" customFormat="1" ht="12.75" customHeight="1" x14ac:dyDescent="0.15">
      <c r="A102" s="83">
        <v>2020</v>
      </c>
      <c r="B102" s="141">
        <v>449</v>
      </c>
      <c r="C102" s="32">
        <v>250.2</v>
      </c>
      <c r="D102" s="32">
        <v>22.5</v>
      </c>
      <c r="E102" s="32">
        <v>36.1</v>
      </c>
      <c r="F102" s="32">
        <v>33.4</v>
      </c>
      <c r="G102" s="32">
        <v>25.8</v>
      </c>
      <c r="H102" s="32">
        <v>77.7</v>
      </c>
      <c r="I102" s="142">
        <v>37</v>
      </c>
      <c r="K102" s="34"/>
      <c r="L102" s="34"/>
      <c r="M102" s="34"/>
      <c r="N102" s="34"/>
      <c r="O102" s="34"/>
      <c r="P102" s="34"/>
      <c r="Q102" s="34"/>
      <c r="R102" s="34"/>
      <c r="S102" s="34"/>
    </row>
    <row r="103" spans="1:19" s="84" customFormat="1" ht="12.75" customHeight="1" x14ac:dyDescent="0.15">
      <c r="A103" s="247" t="s">
        <v>37</v>
      </c>
      <c r="B103" s="247"/>
      <c r="C103" s="247"/>
      <c r="D103" s="247"/>
      <c r="E103" s="247"/>
      <c r="F103" s="247"/>
      <c r="G103" s="247"/>
      <c r="H103" s="247"/>
      <c r="I103" s="247"/>
      <c r="K103" s="34"/>
      <c r="L103" s="34"/>
      <c r="M103" s="34"/>
      <c r="N103" s="34"/>
      <c r="O103" s="34"/>
      <c r="P103" s="34"/>
      <c r="Q103" s="34"/>
      <c r="R103" s="34"/>
      <c r="S103" s="34"/>
    </row>
    <row r="104" spans="1:19" s="84" customFormat="1" ht="12.75" customHeight="1" x14ac:dyDescent="0.15">
      <c r="A104" s="83">
        <v>2010</v>
      </c>
      <c r="B104" s="141">
        <v>29700</v>
      </c>
      <c r="C104" s="32">
        <v>328.2</v>
      </c>
      <c r="D104" s="32">
        <v>25.9</v>
      </c>
      <c r="E104" s="32">
        <v>35.4</v>
      </c>
      <c r="F104" s="32">
        <v>33.5</v>
      </c>
      <c r="G104" s="32">
        <v>25.5</v>
      </c>
      <c r="H104" s="32">
        <v>54.6</v>
      </c>
      <c r="I104" s="32">
        <v>21.4</v>
      </c>
      <c r="K104" s="34"/>
      <c r="L104" s="34"/>
      <c r="M104" s="34"/>
      <c r="N104" s="34"/>
      <c r="O104" s="34"/>
      <c r="P104" s="34"/>
      <c r="Q104" s="34"/>
      <c r="R104" s="34"/>
      <c r="S104" s="34"/>
    </row>
    <row r="105" spans="1:19" s="84" customFormat="1" ht="12.75" customHeight="1" x14ac:dyDescent="0.15">
      <c r="A105" s="83">
        <v>2011</v>
      </c>
      <c r="B105" s="141">
        <v>29107</v>
      </c>
      <c r="C105" s="32">
        <v>318.5</v>
      </c>
      <c r="D105" s="32">
        <v>23.2</v>
      </c>
      <c r="E105" s="32">
        <v>35.6</v>
      </c>
      <c r="F105" s="32">
        <v>33.6</v>
      </c>
      <c r="G105" s="32">
        <v>26.3</v>
      </c>
      <c r="H105" s="32">
        <v>54.6</v>
      </c>
      <c r="I105" s="32">
        <v>23.1</v>
      </c>
      <c r="K105" s="34"/>
      <c r="L105" s="34"/>
      <c r="M105" s="34"/>
      <c r="N105" s="34"/>
      <c r="O105" s="34"/>
      <c r="P105" s="34"/>
      <c r="Q105" s="34"/>
      <c r="R105" s="34"/>
      <c r="S105" s="34"/>
    </row>
    <row r="106" spans="1:19" s="84" customFormat="1" ht="12.75" customHeight="1" x14ac:dyDescent="0.15">
      <c r="A106" s="83">
        <v>2012</v>
      </c>
      <c r="B106" s="141">
        <v>29380</v>
      </c>
      <c r="C106" s="32">
        <v>309.89999999999998</v>
      </c>
      <c r="D106" s="32">
        <v>24.4</v>
      </c>
      <c r="E106" s="32">
        <v>35.9</v>
      </c>
      <c r="F106" s="32">
        <v>34</v>
      </c>
      <c r="G106" s="32">
        <v>27.2</v>
      </c>
      <c r="H106" s="32">
        <v>54.7</v>
      </c>
      <c r="I106" s="32">
        <v>23.4</v>
      </c>
      <c r="K106" s="34"/>
      <c r="L106" s="34"/>
      <c r="M106" s="34"/>
      <c r="N106" s="34"/>
      <c r="O106" s="34"/>
      <c r="P106" s="34"/>
      <c r="Q106" s="34"/>
      <c r="R106" s="34"/>
      <c r="S106" s="34"/>
    </row>
    <row r="107" spans="1:19" s="84" customFormat="1" ht="12.75" customHeight="1" x14ac:dyDescent="0.15">
      <c r="A107" s="83">
        <v>2013</v>
      </c>
      <c r="B107" s="141">
        <v>30773</v>
      </c>
      <c r="C107" s="32">
        <v>322.3</v>
      </c>
      <c r="D107" s="32">
        <v>25.9</v>
      </c>
      <c r="E107" s="32">
        <v>35.9</v>
      </c>
      <c r="F107" s="32">
        <v>34</v>
      </c>
      <c r="G107" s="32">
        <v>27.4</v>
      </c>
      <c r="H107" s="32">
        <v>57.8</v>
      </c>
      <c r="I107" s="32">
        <v>24</v>
      </c>
      <c r="K107" s="34"/>
      <c r="L107" s="34"/>
      <c r="M107" s="34"/>
      <c r="N107" s="34"/>
      <c r="O107" s="34"/>
      <c r="P107" s="34"/>
      <c r="Q107" s="34"/>
      <c r="R107" s="34"/>
      <c r="S107" s="34"/>
    </row>
    <row r="108" spans="1:19" s="84" customFormat="1" ht="12.75" customHeight="1" x14ac:dyDescent="0.15">
      <c r="A108" s="83">
        <v>2014</v>
      </c>
      <c r="B108" s="141">
        <v>33789</v>
      </c>
      <c r="C108" s="32">
        <v>347.5</v>
      </c>
      <c r="D108" s="32">
        <v>28.1</v>
      </c>
      <c r="E108" s="32">
        <v>35.9</v>
      </c>
      <c r="F108" s="32">
        <v>34</v>
      </c>
      <c r="G108" s="32">
        <v>27.4</v>
      </c>
      <c r="H108" s="32">
        <v>58.5</v>
      </c>
      <c r="I108" s="32">
        <v>24.3</v>
      </c>
      <c r="K108" s="34"/>
      <c r="L108" s="34"/>
      <c r="M108" s="34"/>
      <c r="N108" s="34"/>
      <c r="O108" s="34"/>
      <c r="P108" s="34"/>
      <c r="Q108" s="34"/>
      <c r="R108" s="34"/>
      <c r="S108" s="34"/>
    </row>
    <row r="109" spans="1:19" s="84" customFormat="1" ht="12.75" customHeight="1" x14ac:dyDescent="0.15">
      <c r="A109" s="83">
        <v>2015</v>
      </c>
      <c r="B109" s="141">
        <v>36134</v>
      </c>
      <c r="C109" s="112">
        <v>365.7</v>
      </c>
      <c r="D109" s="112">
        <v>30.7</v>
      </c>
      <c r="E109" s="32">
        <v>36.200000000000003</v>
      </c>
      <c r="F109" s="32">
        <v>34.299999999999997</v>
      </c>
      <c r="G109" s="32">
        <v>27.4</v>
      </c>
      <c r="H109" s="32">
        <v>57.7</v>
      </c>
      <c r="I109" s="32">
        <v>27.4</v>
      </c>
      <c r="K109" s="34"/>
      <c r="L109" s="34"/>
      <c r="M109" s="34"/>
      <c r="N109" s="34"/>
      <c r="O109" s="34"/>
      <c r="P109" s="34"/>
      <c r="Q109" s="34"/>
      <c r="R109" s="34"/>
      <c r="S109" s="34"/>
    </row>
    <row r="110" spans="1:19" s="84" customFormat="1" ht="12.75" customHeight="1" x14ac:dyDescent="0.15">
      <c r="A110" s="83">
        <v>2016</v>
      </c>
      <c r="B110" s="141">
        <v>38845</v>
      </c>
      <c r="C110" s="112">
        <v>387.7</v>
      </c>
      <c r="D110" s="112">
        <v>32.6</v>
      </c>
      <c r="E110" s="32">
        <v>36.299999999999997</v>
      </c>
      <c r="F110" s="32">
        <v>34.299999999999997</v>
      </c>
      <c r="G110" s="32">
        <v>27.3</v>
      </c>
      <c r="H110" s="32">
        <v>56.2</v>
      </c>
      <c r="I110" s="32">
        <v>31.2</v>
      </c>
      <c r="K110" s="34"/>
      <c r="L110" s="34"/>
      <c r="M110" s="34"/>
      <c r="N110" s="34"/>
      <c r="O110" s="34"/>
      <c r="P110" s="34"/>
      <c r="Q110" s="34"/>
      <c r="R110" s="34"/>
      <c r="S110" s="34"/>
    </row>
    <row r="111" spans="1:19" s="84" customFormat="1" ht="12.75" customHeight="1" x14ac:dyDescent="0.15">
      <c r="A111" s="83">
        <v>2017</v>
      </c>
      <c r="B111" s="141">
        <v>41202</v>
      </c>
      <c r="C111" s="112">
        <v>404.3</v>
      </c>
      <c r="D111" s="112">
        <v>34</v>
      </c>
      <c r="E111" s="32">
        <v>36.5</v>
      </c>
      <c r="F111" s="32">
        <v>34.5</v>
      </c>
      <c r="G111" s="32">
        <v>27.4</v>
      </c>
      <c r="H111" s="32">
        <v>56.5</v>
      </c>
      <c r="I111" s="32">
        <v>31.3</v>
      </c>
      <c r="K111" s="34"/>
      <c r="L111" s="34"/>
      <c r="M111" s="34"/>
      <c r="N111" s="34"/>
      <c r="O111" s="34"/>
      <c r="P111" s="34"/>
      <c r="Q111" s="34"/>
      <c r="R111" s="34"/>
      <c r="S111" s="34"/>
    </row>
    <row r="112" spans="1:19" s="84" customFormat="1" ht="12.75" customHeight="1" x14ac:dyDescent="0.15">
      <c r="A112" s="83">
        <v>2018</v>
      </c>
      <c r="B112" s="141">
        <v>42974</v>
      </c>
      <c r="C112" s="32">
        <v>412.8</v>
      </c>
      <c r="D112" s="32">
        <v>36.700000000000003</v>
      </c>
      <c r="E112" s="32">
        <v>36.799999999999997</v>
      </c>
      <c r="F112" s="32">
        <v>34.799999999999997</v>
      </c>
      <c r="G112" s="32">
        <v>27.6</v>
      </c>
      <c r="H112" s="32">
        <v>56.7</v>
      </c>
      <c r="I112" s="142">
        <v>32.200000000000003</v>
      </c>
      <c r="K112" s="34"/>
      <c r="L112" s="34"/>
      <c r="M112" s="34"/>
      <c r="N112" s="34"/>
      <c r="O112" s="34"/>
      <c r="P112" s="34"/>
      <c r="Q112" s="34"/>
      <c r="R112" s="34"/>
      <c r="S112" s="34"/>
    </row>
    <row r="113" spans="1:19" s="84" customFormat="1" ht="12.75" customHeight="1" x14ac:dyDescent="0.15">
      <c r="A113" s="83">
        <v>2019</v>
      </c>
      <c r="B113" s="141">
        <v>43028</v>
      </c>
      <c r="C113" s="32">
        <v>409</v>
      </c>
      <c r="D113" s="32">
        <v>34.9</v>
      </c>
      <c r="E113" s="32">
        <v>37</v>
      </c>
      <c r="F113" s="32">
        <v>35</v>
      </c>
      <c r="G113" s="32">
        <v>27.6</v>
      </c>
      <c r="H113" s="32">
        <v>57.9</v>
      </c>
      <c r="I113" s="142">
        <v>33</v>
      </c>
      <c r="K113" s="34"/>
      <c r="L113" s="34"/>
      <c r="M113" s="34"/>
      <c r="N113" s="34"/>
      <c r="O113" s="34"/>
      <c r="P113" s="34"/>
      <c r="Q113" s="34"/>
      <c r="R113" s="34"/>
      <c r="S113" s="34"/>
    </row>
    <row r="114" spans="1:19" s="84" customFormat="1" ht="12.75" customHeight="1" x14ac:dyDescent="0.15">
      <c r="A114" s="83">
        <v>2020</v>
      </c>
      <c r="B114" s="141">
        <v>41060</v>
      </c>
      <c r="C114" s="32">
        <v>380.5</v>
      </c>
      <c r="D114" s="32">
        <v>30.5</v>
      </c>
      <c r="E114" s="32">
        <v>37.299999999999997</v>
      </c>
      <c r="F114" s="32">
        <v>35.200000000000003</v>
      </c>
      <c r="G114" s="32">
        <v>29.4</v>
      </c>
      <c r="H114" s="32">
        <v>59.5</v>
      </c>
      <c r="I114" s="142">
        <v>31.9</v>
      </c>
      <c r="K114" s="34"/>
      <c r="L114" s="34"/>
      <c r="M114" s="34"/>
      <c r="N114" s="34"/>
      <c r="O114" s="34"/>
      <c r="P114" s="34"/>
      <c r="Q114" s="34"/>
      <c r="R114" s="34"/>
      <c r="S114" s="34"/>
    </row>
    <row r="115" spans="1:19" s="84" customFormat="1" ht="12.75" customHeight="1" x14ac:dyDescent="0.15">
      <c r="A115" s="83"/>
      <c r="B115" s="141"/>
      <c r="C115" s="112"/>
      <c r="D115" s="112"/>
      <c r="E115" s="32"/>
      <c r="F115" s="32"/>
      <c r="G115" s="32"/>
      <c r="H115" s="32"/>
      <c r="I115" s="32"/>
      <c r="K115" s="34"/>
      <c r="L115" s="34"/>
      <c r="M115" s="34"/>
      <c r="N115" s="34"/>
      <c r="O115" s="34"/>
      <c r="P115" s="34"/>
      <c r="Q115" s="34"/>
      <c r="R115" s="34"/>
      <c r="S115" s="34"/>
    </row>
    <row r="116" spans="1:19" s="84" customFormat="1" ht="12.75" customHeight="1" x14ac:dyDescent="0.15">
      <c r="A116" s="144"/>
      <c r="B116" s="144"/>
      <c r="C116" s="144"/>
      <c r="D116" s="144"/>
      <c r="E116" s="144"/>
      <c r="F116" s="144"/>
      <c r="G116" s="144"/>
      <c r="H116" s="144"/>
      <c r="I116" s="144"/>
      <c r="K116" s="34"/>
      <c r="L116" s="34"/>
      <c r="M116" s="34"/>
      <c r="N116" s="34"/>
      <c r="O116" s="34"/>
      <c r="P116" s="34"/>
      <c r="Q116" s="34"/>
      <c r="R116" s="34"/>
      <c r="S116" s="34"/>
    </row>
    <row r="117" spans="1:19" s="84" customFormat="1" ht="12.75" customHeight="1" x14ac:dyDescent="0.15">
      <c r="A117" s="75" t="str">
        <f>Contents!B43</f>
        <v>© Commonwealth of Australia 2020</v>
      </c>
      <c r="B117" s="144"/>
      <c r="C117" s="144"/>
      <c r="D117" s="144"/>
      <c r="E117" s="144"/>
      <c r="F117" s="144"/>
      <c r="G117" s="144"/>
      <c r="H117" s="144"/>
      <c r="I117" s="144"/>
      <c r="K117" s="34"/>
      <c r="L117" s="34"/>
      <c r="M117" s="34"/>
      <c r="N117" s="34"/>
      <c r="O117" s="34"/>
      <c r="P117" s="34"/>
      <c r="Q117" s="34"/>
      <c r="R117" s="34"/>
      <c r="S117" s="34"/>
    </row>
    <row r="118" spans="1:19" s="84" customFormat="1" ht="12.75" customHeight="1" x14ac:dyDescent="0.15">
      <c r="K118" s="34"/>
      <c r="L118" s="34"/>
      <c r="M118" s="34"/>
      <c r="N118" s="34"/>
      <c r="O118" s="34"/>
      <c r="P118" s="34"/>
      <c r="Q118" s="34"/>
      <c r="R118" s="34"/>
      <c r="S118" s="34"/>
    </row>
    <row r="119" spans="1:19" s="84" customFormat="1" ht="12.75" customHeight="1" x14ac:dyDescent="0.15">
      <c r="K119" s="34"/>
      <c r="L119" s="34"/>
      <c r="M119" s="34"/>
      <c r="N119" s="34"/>
      <c r="O119" s="34"/>
      <c r="P119" s="34"/>
      <c r="Q119" s="34"/>
      <c r="R119" s="34"/>
      <c r="S119" s="34"/>
    </row>
    <row r="120" spans="1:19" s="84" customFormat="1" ht="12.75" customHeight="1" x14ac:dyDescent="0.15">
      <c r="K120" s="34"/>
      <c r="L120" s="34"/>
      <c r="M120" s="34"/>
      <c r="N120" s="34"/>
      <c r="O120" s="34"/>
      <c r="P120" s="34"/>
      <c r="Q120" s="34"/>
      <c r="R120" s="34"/>
      <c r="S120" s="34"/>
    </row>
    <row r="121" spans="1:19" s="84" customFormat="1" ht="12.75" customHeight="1" x14ac:dyDescent="0.15">
      <c r="K121" s="34"/>
      <c r="L121" s="34"/>
      <c r="M121" s="34"/>
      <c r="N121" s="34"/>
      <c r="O121" s="34"/>
      <c r="P121" s="34"/>
      <c r="Q121" s="34"/>
      <c r="R121" s="34"/>
      <c r="S121" s="34"/>
    </row>
    <row r="122" spans="1:19" s="84" customFormat="1" ht="12.75" customHeight="1" x14ac:dyDescent="0.15">
      <c r="K122" s="34"/>
      <c r="L122" s="34"/>
      <c r="M122" s="34"/>
      <c r="N122" s="34"/>
      <c r="O122" s="34"/>
      <c r="P122" s="34"/>
      <c r="Q122" s="34"/>
      <c r="R122" s="34"/>
      <c r="S122" s="34"/>
    </row>
    <row r="123" spans="1:19" s="84" customFormat="1" ht="12.75" customHeight="1" x14ac:dyDescent="0.15">
      <c r="K123" s="34"/>
      <c r="L123" s="34"/>
      <c r="M123" s="34"/>
      <c r="N123" s="34"/>
      <c r="O123" s="34"/>
      <c r="P123" s="34"/>
      <c r="Q123" s="34"/>
      <c r="R123" s="34"/>
      <c r="S123" s="34"/>
    </row>
    <row r="124" spans="1:19" s="84" customFormat="1" ht="12.75" customHeight="1" x14ac:dyDescent="0.15">
      <c r="K124" s="34"/>
      <c r="L124" s="34"/>
      <c r="M124" s="34"/>
      <c r="N124" s="34"/>
      <c r="O124" s="34"/>
      <c r="P124" s="34"/>
      <c r="Q124" s="34"/>
      <c r="R124" s="34"/>
      <c r="S124" s="34"/>
    </row>
    <row r="125" spans="1:19" s="84" customFormat="1" ht="12.75" customHeight="1" x14ac:dyDescent="0.15">
      <c r="K125" s="34"/>
      <c r="L125" s="34"/>
      <c r="M125" s="34"/>
      <c r="N125" s="34"/>
      <c r="O125" s="34"/>
      <c r="P125" s="34"/>
      <c r="Q125" s="34"/>
      <c r="R125" s="34"/>
      <c r="S125" s="34"/>
    </row>
    <row r="126" spans="1:19" s="84" customFormat="1" ht="12.75" customHeight="1" x14ac:dyDescent="0.15">
      <c r="K126" s="34"/>
      <c r="L126" s="34"/>
      <c r="M126" s="34"/>
      <c r="N126" s="34"/>
      <c r="O126" s="34"/>
      <c r="P126" s="34"/>
      <c r="Q126" s="34"/>
      <c r="R126" s="34"/>
      <c r="S126" s="34"/>
    </row>
    <row r="127" spans="1:19" s="84" customFormat="1" ht="12.75" customHeight="1" x14ac:dyDescent="0.15">
      <c r="K127" s="34"/>
      <c r="L127" s="34"/>
      <c r="M127" s="34"/>
      <c r="N127" s="34"/>
      <c r="O127" s="34"/>
      <c r="P127" s="34"/>
      <c r="Q127" s="34"/>
      <c r="R127" s="34"/>
      <c r="S127" s="34"/>
    </row>
    <row r="128" spans="1:19" s="84" customFormat="1" ht="12.75" customHeight="1" x14ac:dyDescent="0.15">
      <c r="K128" s="34"/>
      <c r="L128" s="34"/>
      <c r="M128" s="34"/>
      <c r="N128" s="34"/>
      <c r="O128" s="34"/>
      <c r="P128" s="34"/>
      <c r="Q128" s="34"/>
      <c r="R128" s="34"/>
      <c r="S128" s="34"/>
    </row>
    <row r="129" spans="11:19" s="84" customFormat="1" ht="12.75" customHeight="1" x14ac:dyDescent="0.15">
      <c r="K129" s="34"/>
      <c r="L129" s="34"/>
      <c r="M129" s="34"/>
      <c r="N129" s="34"/>
      <c r="O129" s="34"/>
      <c r="P129" s="34"/>
      <c r="Q129" s="34"/>
      <c r="R129" s="34"/>
      <c r="S129" s="34"/>
    </row>
    <row r="130" spans="11:19" s="84" customFormat="1" ht="12.75" customHeight="1" x14ac:dyDescent="0.15">
      <c r="K130" s="34"/>
      <c r="L130" s="34"/>
      <c r="M130" s="34"/>
      <c r="N130" s="34"/>
      <c r="O130" s="34"/>
      <c r="P130" s="34"/>
      <c r="Q130" s="34"/>
      <c r="R130" s="34"/>
      <c r="S130" s="34"/>
    </row>
    <row r="131" spans="11:19" s="84" customFormat="1" ht="12.75" customHeight="1" x14ac:dyDescent="0.15">
      <c r="K131" s="34"/>
      <c r="L131" s="34"/>
      <c r="M131" s="34"/>
      <c r="N131" s="34"/>
      <c r="O131" s="34"/>
      <c r="P131" s="34"/>
      <c r="Q131" s="34"/>
      <c r="R131" s="34"/>
      <c r="S131" s="34"/>
    </row>
    <row r="132" spans="11:19" s="84" customFormat="1" ht="12.75" customHeight="1" x14ac:dyDescent="0.15">
      <c r="K132" s="34"/>
      <c r="L132" s="34"/>
      <c r="M132" s="34"/>
      <c r="N132" s="34"/>
      <c r="O132" s="34"/>
      <c r="P132" s="34"/>
      <c r="Q132" s="34"/>
      <c r="R132" s="34"/>
      <c r="S132" s="34"/>
    </row>
    <row r="133" spans="11:19" s="84" customFormat="1" ht="12.75" customHeight="1" x14ac:dyDescent="0.15">
      <c r="K133" s="34"/>
      <c r="L133" s="34"/>
      <c r="M133" s="34"/>
      <c r="N133" s="34"/>
      <c r="O133" s="34"/>
      <c r="P133" s="34"/>
      <c r="Q133" s="34"/>
      <c r="R133" s="34"/>
      <c r="S133" s="34"/>
    </row>
    <row r="134" spans="11:19" s="84" customFormat="1" ht="12.75" customHeight="1" x14ac:dyDescent="0.15">
      <c r="K134" s="34"/>
      <c r="L134" s="34"/>
      <c r="M134" s="34"/>
      <c r="N134" s="34"/>
      <c r="O134" s="34"/>
      <c r="P134" s="34"/>
      <c r="Q134" s="34"/>
      <c r="R134" s="34"/>
      <c r="S134" s="34"/>
    </row>
    <row r="135" spans="11:19" s="84" customFormat="1" ht="12.75" customHeight="1" x14ac:dyDescent="0.15">
      <c r="K135" s="34"/>
      <c r="L135" s="34"/>
      <c r="M135" s="34"/>
      <c r="N135" s="34"/>
      <c r="O135" s="34"/>
      <c r="P135" s="34"/>
      <c r="Q135" s="34"/>
      <c r="R135" s="34"/>
      <c r="S135" s="34"/>
    </row>
    <row r="136" spans="11:19" s="84" customFormat="1" ht="12.75" customHeight="1" x14ac:dyDescent="0.15">
      <c r="K136" s="34"/>
      <c r="L136" s="34"/>
      <c r="M136" s="34"/>
      <c r="N136" s="34"/>
      <c r="O136" s="34"/>
      <c r="P136" s="34"/>
      <c r="Q136" s="34"/>
      <c r="R136" s="34"/>
      <c r="S136" s="34"/>
    </row>
    <row r="137" spans="11:19" s="84" customFormat="1" ht="12.75" customHeight="1" x14ac:dyDescent="0.15">
      <c r="K137" s="34"/>
      <c r="L137" s="34"/>
      <c r="M137" s="34"/>
      <c r="N137" s="34"/>
      <c r="O137" s="34"/>
      <c r="P137" s="34"/>
      <c r="Q137" s="34"/>
      <c r="R137" s="34"/>
      <c r="S137" s="34"/>
    </row>
    <row r="138" spans="11:19" s="84" customFormat="1" ht="12.75" customHeight="1" x14ac:dyDescent="0.15">
      <c r="K138" s="34"/>
      <c r="L138" s="34"/>
      <c r="M138" s="34"/>
      <c r="N138" s="34"/>
      <c r="O138" s="34"/>
      <c r="P138" s="34"/>
      <c r="Q138" s="34"/>
      <c r="R138" s="34"/>
      <c r="S138" s="34"/>
    </row>
    <row r="139" spans="11:19" s="84" customFormat="1" ht="12.75" customHeight="1" x14ac:dyDescent="0.15">
      <c r="K139" s="34"/>
      <c r="L139" s="34"/>
      <c r="M139" s="34"/>
      <c r="N139" s="34"/>
      <c r="O139" s="34"/>
      <c r="P139" s="34"/>
      <c r="Q139" s="34"/>
      <c r="R139" s="34"/>
      <c r="S139" s="34"/>
    </row>
    <row r="140" spans="11:19" s="84" customFormat="1" ht="12.75" customHeight="1" x14ac:dyDescent="0.15">
      <c r="K140" s="34"/>
      <c r="L140" s="34"/>
      <c r="M140" s="34"/>
      <c r="N140" s="34"/>
      <c r="O140" s="34"/>
      <c r="P140" s="34"/>
      <c r="Q140" s="34"/>
      <c r="R140" s="34"/>
      <c r="S140" s="34"/>
    </row>
    <row r="141" spans="11:19" s="84" customFormat="1" ht="12.75" customHeight="1" x14ac:dyDescent="0.15">
      <c r="K141" s="34"/>
      <c r="L141" s="34"/>
      <c r="M141" s="34"/>
      <c r="N141" s="34"/>
      <c r="O141" s="34"/>
      <c r="P141" s="34"/>
      <c r="Q141" s="34"/>
      <c r="R141" s="34"/>
      <c r="S141" s="34"/>
    </row>
    <row r="142" spans="11:19" s="84" customFormat="1" ht="12.75" customHeight="1" x14ac:dyDescent="0.15">
      <c r="K142" s="34"/>
      <c r="L142" s="34"/>
      <c r="M142" s="34"/>
      <c r="N142" s="34"/>
      <c r="O142" s="34"/>
      <c r="P142" s="34"/>
      <c r="Q142" s="34"/>
      <c r="R142" s="34"/>
      <c r="S142" s="34"/>
    </row>
    <row r="143" spans="11:19" s="84" customFormat="1" ht="12.75" customHeight="1" x14ac:dyDescent="0.15">
      <c r="K143" s="34"/>
      <c r="L143" s="34"/>
      <c r="M143" s="34"/>
      <c r="N143" s="34"/>
      <c r="O143" s="34"/>
      <c r="P143" s="34"/>
      <c r="Q143" s="34"/>
      <c r="R143" s="34"/>
      <c r="S143" s="34"/>
    </row>
    <row r="144" spans="11:19" s="84" customFormat="1" ht="12.75" customHeight="1" x14ac:dyDescent="0.15">
      <c r="K144" s="34"/>
      <c r="L144" s="34"/>
      <c r="M144" s="34"/>
      <c r="N144" s="34"/>
      <c r="O144" s="34"/>
      <c r="P144" s="34"/>
      <c r="Q144" s="34"/>
      <c r="R144" s="34"/>
      <c r="S144" s="34"/>
    </row>
    <row r="145" spans="11:19" s="84" customFormat="1" ht="12.75" customHeight="1" x14ac:dyDescent="0.15">
      <c r="K145" s="34"/>
      <c r="L145" s="34"/>
      <c r="M145" s="34"/>
      <c r="N145" s="34"/>
      <c r="O145" s="34"/>
      <c r="P145" s="34"/>
      <c r="Q145" s="34"/>
      <c r="R145" s="34"/>
      <c r="S145" s="34"/>
    </row>
    <row r="146" spans="11:19" s="84" customFormat="1" ht="12.75" customHeight="1" x14ac:dyDescent="0.15">
      <c r="K146" s="34"/>
      <c r="L146" s="34"/>
      <c r="M146" s="34"/>
      <c r="N146" s="34"/>
      <c r="O146" s="34"/>
      <c r="P146" s="34"/>
      <c r="Q146" s="34"/>
      <c r="R146" s="34"/>
      <c r="S146" s="34"/>
    </row>
    <row r="147" spans="11:19" s="84" customFormat="1" ht="12.75" customHeight="1" x14ac:dyDescent="0.15">
      <c r="K147" s="34"/>
      <c r="L147" s="34"/>
      <c r="M147" s="34"/>
      <c r="N147" s="34"/>
      <c r="O147" s="34"/>
      <c r="P147" s="34"/>
      <c r="Q147" s="34"/>
      <c r="R147" s="34"/>
      <c r="S147" s="34"/>
    </row>
    <row r="148" spans="11:19" s="84" customFormat="1" ht="12.75" customHeight="1" x14ac:dyDescent="0.15">
      <c r="K148" s="34"/>
      <c r="L148" s="34"/>
      <c r="M148" s="34"/>
      <c r="N148" s="34"/>
      <c r="O148" s="34"/>
      <c r="P148" s="34"/>
      <c r="Q148" s="34"/>
      <c r="R148" s="34"/>
      <c r="S148" s="34"/>
    </row>
    <row r="149" spans="11:19" s="84" customFormat="1" ht="12.75" customHeight="1" x14ac:dyDescent="0.15">
      <c r="K149" s="34"/>
      <c r="L149" s="34"/>
      <c r="M149" s="34"/>
      <c r="N149" s="34"/>
      <c r="O149" s="34"/>
      <c r="P149" s="34"/>
      <c r="Q149" s="34"/>
      <c r="R149" s="34"/>
      <c r="S149" s="34"/>
    </row>
    <row r="150" spans="11:19" s="84" customFormat="1" ht="12.75" customHeight="1" x14ac:dyDescent="0.15">
      <c r="K150" s="34"/>
      <c r="L150" s="34"/>
      <c r="M150" s="34"/>
      <c r="N150" s="34"/>
      <c r="O150" s="34"/>
      <c r="P150" s="34"/>
      <c r="Q150" s="34"/>
      <c r="R150" s="34"/>
      <c r="S150" s="34"/>
    </row>
    <row r="151" spans="11:19" s="84" customFormat="1" ht="12.75" customHeight="1" x14ac:dyDescent="0.15">
      <c r="K151" s="34"/>
      <c r="L151" s="34"/>
      <c r="M151" s="34"/>
      <c r="N151" s="34"/>
      <c r="O151" s="34"/>
      <c r="P151" s="34"/>
      <c r="Q151" s="34"/>
      <c r="R151" s="34"/>
      <c r="S151" s="34"/>
    </row>
    <row r="152" spans="11:19" s="84" customFormat="1" ht="12.75" customHeight="1" x14ac:dyDescent="0.15">
      <c r="K152" s="34"/>
      <c r="L152" s="34"/>
      <c r="M152" s="34"/>
      <c r="N152" s="34"/>
      <c r="O152" s="34"/>
      <c r="P152" s="34"/>
      <c r="Q152" s="34"/>
      <c r="R152" s="34"/>
      <c r="S152" s="34"/>
    </row>
    <row r="153" spans="11:19" s="84" customFormat="1" ht="12.75" customHeight="1" x14ac:dyDescent="0.15">
      <c r="K153" s="34"/>
      <c r="L153" s="34"/>
      <c r="M153" s="34"/>
      <c r="N153" s="34"/>
      <c r="O153" s="34"/>
      <c r="P153" s="34"/>
      <c r="Q153" s="34"/>
      <c r="R153" s="34"/>
      <c r="S153" s="34"/>
    </row>
    <row r="154" spans="11:19" s="84" customFormat="1" ht="12.75" customHeight="1" x14ac:dyDescent="0.15">
      <c r="K154" s="34"/>
      <c r="L154" s="34"/>
      <c r="M154" s="34"/>
      <c r="N154" s="34"/>
      <c r="O154" s="34"/>
      <c r="P154" s="34"/>
      <c r="Q154" s="34"/>
      <c r="R154" s="34"/>
      <c r="S154" s="34"/>
    </row>
    <row r="155" spans="11:19" s="84" customFormat="1" ht="12.75" customHeight="1" x14ac:dyDescent="0.15">
      <c r="K155" s="34"/>
      <c r="L155" s="34"/>
      <c r="M155" s="34"/>
      <c r="N155" s="34"/>
      <c r="O155" s="34"/>
      <c r="P155" s="34"/>
      <c r="Q155" s="34"/>
      <c r="R155" s="34"/>
      <c r="S155" s="34"/>
    </row>
    <row r="156" spans="11:19" s="84" customFormat="1" ht="12.75" customHeight="1" x14ac:dyDescent="0.15">
      <c r="K156" s="34"/>
      <c r="L156" s="34"/>
      <c r="M156" s="34"/>
      <c r="N156" s="34"/>
      <c r="O156" s="34"/>
      <c r="P156" s="34"/>
      <c r="Q156" s="34"/>
      <c r="R156" s="34"/>
      <c r="S156" s="34"/>
    </row>
    <row r="157" spans="11:19" s="84" customFormat="1" ht="12.75" customHeight="1" x14ac:dyDescent="0.15">
      <c r="K157" s="34"/>
      <c r="L157" s="34"/>
      <c r="M157" s="34"/>
      <c r="N157" s="34"/>
      <c r="O157" s="34"/>
      <c r="P157" s="34"/>
      <c r="Q157" s="34"/>
      <c r="R157" s="34"/>
      <c r="S157" s="34"/>
    </row>
    <row r="158" spans="11:19" s="84" customFormat="1" ht="12.75" customHeight="1" x14ac:dyDescent="0.15">
      <c r="K158" s="34"/>
      <c r="L158" s="34"/>
      <c r="M158" s="34"/>
      <c r="N158" s="34"/>
      <c r="O158" s="34"/>
      <c r="P158" s="34"/>
      <c r="Q158" s="34"/>
      <c r="R158" s="34"/>
      <c r="S158" s="34"/>
    </row>
    <row r="159" spans="11:19" s="84" customFormat="1" ht="12.75" customHeight="1" x14ac:dyDescent="0.15">
      <c r="K159" s="34"/>
      <c r="L159" s="34"/>
      <c r="M159" s="34"/>
      <c r="N159" s="34"/>
      <c r="O159" s="34"/>
      <c r="P159" s="34"/>
      <c r="Q159" s="34"/>
      <c r="R159" s="34"/>
      <c r="S159" s="34"/>
    </row>
    <row r="160" spans="11:19" s="84" customFormat="1" ht="12.75" customHeight="1" x14ac:dyDescent="0.15">
      <c r="K160" s="34"/>
      <c r="L160" s="34"/>
      <c r="M160" s="34"/>
      <c r="N160" s="34"/>
      <c r="O160" s="34"/>
      <c r="P160" s="34"/>
      <c r="Q160" s="34"/>
      <c r="R160" s="34"/>
      <c r="S160" s="34"/>
    </row>
    <row r="161" spans="11:19" s="84" customFormat="1" ht="12.75" customHeight="1" x14ac:dyDescent="0.15">
      <c r="K161" s="34"/>
      <c r="L161" s="34"/>
      <c r="M161" s="34"/>
      <c r="N161" s="34"/>
      <c r="O161" s="34"/>
      <c r="P161" s="34"/>
      <c r="Q161" s="34"/>
      <c r="R161" s="34"/>
      <c r="S161" s="34"/>
    </row>
    <row r="162" spans="11:19" s="84" customFormat="1" ht="12.75" customHeight="1" x14ac:dyDescent="0.15">
      <c r="K162" s="34"/>
      <c r="L162" s="34"/>
      <c r="M162" s="34"/>
      <c r="N162" s="34"/>
      <c r="O162" s="34"/>
      <c r="P162" s="34"/>
      <c r="Q162" s="34"/>
      <c r="R162" s="34"/>
      <c r="S162" s="34"/>
    </row>
    <row r="163" spans="11:19" s="84" customFormat="1" ht="12.75" customHeight="1" x14ac:dyDescent="0.15">
      <c r="K163" s="34"/>
      <c r="L163" s="34"/>
      <c r="M163" s="34"/>
      <c r="N163" s="34"/>
      <c r="O163" s="34"/>
      <c r="P163" s="34"/>
      <c r="Q163" s="34"/>
      <c r="R163" s="34"/>
      <c r="S163" s="34"/>
    </row>
    <row r="164" spans="11:19" s="84" customFormat="1" ht="12.75" customHeight="1" x14ac:dyDescent="0.15">
      <c r="K164" s="34"/>
      <c r="L164" s="34"/>
      <c r="M164" s="34"/>
      <c r="N164" s="34"/>
      <c r="O164" s="34"/>
      <c r="P164" s="34"/>
      <c r="Q164" s="34"/>
      <c r="R164" s="34"/>
      <c r="S164" s="34"/>
    </row>
    <row r="165" spans="11:19" s="84" customFormat="1" ht="12.75" customHeight="1" x14ac:dyDescent="0.15">
      <c r="K165" s="34"/>
      <c r="L165" s="34"/>
      <c r="M165" s="34"/>
      <c r="N165" s="34"/>
      <c r="O165" s="34"/>
      <c r="P165" s="34"/>
      <c r="Q165" s="34"/>
      <c r="R165" s="34"/>
      <c r="S165" s="34"/>
    </row>
    <row r="166" spans="11:19" s="84" customFormat="1" ht="12.75" customHeight="1" x14ac:dyDescent="0.15">
      <c r="K166" s="34"/>
      <c r="L166" s="34"/>
      <c r="M166" s="34"/>
      <c r="N166" s="34"/>
      <c r="O166" s="34"/>
      <c r="P166" s="34"/>
      <c r="Q166" s="34"/>
      <c r="R166" s="34"/>
      <c r="S166" s="34"/>
    </row>
    <row r="167" spans="11:19" s="84" customFormat="1" ht="12.75" customHeight="1" x14ac:dyDescent="0.15">
      <c r="K167" s="34"/>
      <c r="L167" s="34"/>
      <c r="M167" s="34"/>
      <c r="N167" s="34"/>
      <c r="O167" s="34"/>
      <c r="P167" s="34"/>
      <c r="Q167" s="34"/>
      <c r="R167" s="34"/>
      <c r="S167" s="34"/>
    </row>
    <row r="168" spans="11:19" s="84" customFormat="1" ht="12.75" customHeight="1" x14ac:dyDescent="0.15">
      <c r="K168" s="34"/>
      <c r="L168" s="34"/>
      <c r="M168" s="34"/>
      <c r="N168" s="34"/>
      <c r="O168" s="34"/>
      <c r="P168" s="34"/>
      <c r="Q168" s="34"/>
      <c r="R168" s="34"/>
      <c r="S168" s="34"/>
    </row>
    <row r="169" spans="11:19" s="84" customFormat="1" ht="12.75" customHeight="1" x14ac:dyDescent="0.15">
      <c r="K169" s="34"/>
      <c r="L169" s="34"/>
      <c r="M169" s="34"/>
      <c r="N169" s="34"/>
      <c r="O169" s="34"/>
      <c r="P169" s="34"/>
      <c r="Q169" s="34"/>
      <c r="R169" s="34"/>
      <c r="S169" s="34"/>
    </row>
    <row r="170" spans="11:19" s="84" customFormat="1" ht="12.75" customHeight="1" x14ac:dyDescent="0.15">
      <c r="K170" s="34"/>
      <c r="L170" s="34"/>
      <c r="M170" s="34"/>
      <c r="N170" s="34"/>
      <c r="O170" s="34"/>
      <c r="P170" s="34"/>
      <c r="Q170" s="34"/>
      <c r="R170" s="34"/>
      <c r="S170" s="34"/>
    </row>
    <row r="171" spans="11:19" s="84" customFormat="1" ht="12.75" customHeight="1" x14ac:dyDescent="0.15">
      <c r="K171" s="34"/>
      <c r="L171" s="34"/>
      <c r="M171" s="34"/>
      <c r="N171" s="34"/>
      <c r="O171" s="34"/>
      <c r="P171" s="34"/>
      <c r="Q171" s="34"/>
      <c r="R171" s="34"/>
      <c r="S171" s="34"/>
    </row>
    <row r="172" spans="11:19" s="84" customFormat="1" ht="12.75" customHeight="1" x14ac:dyDescent="0.15">
      <c r="K172" s="34"/>
      <c r="L172" s="34"/>
      <c r="M172" s="34"/>
      <c r="N172" s="34"/>
      <c r="O172" s="34"/>
      <c r="P172" s="34"/>
      <c r="Q172" s="34"/>
      <c r="R172" s="34"/>
      <c r="S172" s="34"/>
    </row>
    <row r="173" spans="11:19" s="84" customFormat="1" ht="12.75" customHeight="1" x14ac:dyDescent="0.15">
      <c r="K173" s="34"/>
      <c r="L173" s="34"/>
      <c r="M173" s="34"/>
      <c r="N173" s="34"/>
      <c r="O173" s="34"/>
      <c r="P173" s="34"/>
      <c r="Q173" s="34"/>
      <c r="R173" s="34"/>
      <c r="S173" s="34"/>
    </row>
    <row r="174" spans="11:19" s="84" customFormat="1" ht="12.75" customHeight="1" x14ac:dyDescent="0.15">
      <c r="K174" s="34"/>
      <c r="L174" s="34"/>
      <c r="M174" s="34"/>
      <c r="N174" s="34"/>
      <c r="O174" s="34"/>
      <c r="P174" s="34"/>
      <c r="Q174" s="34"/>
      <c r="R174" s="34"/>
      <c r="S174" s="34"/>
    </row>
    <row r="175" spans="11:19" s="84" customFormat="1" ht="12.75" customHeight="1" x14ac:dyDescent="0.15">
      <c r="K175" s="34"/>
      <c r="L175" s="34"/>
      <c r="M175" s="34"/>
      <c r="N175" s="34"/>
      <c r="O175" s="34"/>
      <c r="P175" s="34"/>
      <c r="Q175" s="34"/>
      <c r="R175" s="34"/>
      <c r="S175" s="34"/>
    </row>
    <row r="176" spans="11:19" s="84" customFormat="1" ht="12.75" customHeight="1" x14ac:dyDescent="0.15">
      <c r="K176" s="34"/>
      <c r="L176" s="34"/>
      <c r="M176" s="34"/>
      <c r="N176" s="34"/>
      <c r="O176" s="34"/>
      <c r="P176" s="34"/>
      <c r="Q176" s="34"/>
      <c r="R176" s="34"/>
      <c r="S176" s="34"/>
    </row>
    <row r="177" spans="11:19" s="84" customFormat="1" ht="12.75" customHeight="1" x14ac:dyDescent="0.15">
      <c r="K177" s="34"/>
      <c r="L177" s="34"/>
      <c r="M177" s="34"/>
      <c r="N177" s="34"/>
      <c r="O177" s="34"/>
      <c r="P177" s="34"/>
      <c r="Q177" s="34"/>
      <c r="R177" s="34"/>
      <c r="S177" s="34"/>
    </row>
    <row r="178" spans="11:19" s="84" customFormat="1" ht="12.75" customHeight="1" x14ac:dyDescent="0.15">
      <c r="K178" s="34"/>
      <c r="L178" s="34"/>
      <c r="M178" s="34"/>
      <c r="N178" s="34"/>
      <c r="O178" s="34"/>
      <c r="P178" s="34"/>
      <c r="Q178" s="34"/>
      <c r="R178" s="34"/>
      <c r="S178" s="34"/>
    </row>
    <row r="179" spans="11:19" s="84" customFormat="1" ht="12.75" customHeight="1" x14ac:dyDescent="0.15">
      <c r="K179" s="34"/>
      <c r="L179" s="34"/>
      <c r="M179" s="34"/>
      <c r="N179" s="34"/>
      <c r="O179" s="34"/>
      <c r="P179" s="34"/>
      <c r="Q179" s="34"/>
      <c r="R179" s="34"/>
      <c r="S179" s="34"/>
    </row>
    <row r="180" spans="11:19" s="84" customFormat="1" ht="12.75" customHeight="1" x14ac:dyDescent="0.15">
      <c r="K180" s="34"/>
      <c r="L180" s="34"/>
      <c r="M180" s="34"/>
      <c r="N180" s="34"/>
      <c r="O180" s="34"/>
      <c r="P180" s="34"/>
      <c r="Q180" s="34"/>
      <c r="R180" s="34"/>
      <c r="S180" s="34"/>
    </row>
    <row r="181" spans="11:19" s="84" customFormat="1" ht="12.75" customHeight="1" x14ac:dyDescent="0.15">
      <c r="K181" s="34"/>
      <c r="L181" s="34"/>
      <c r="M181" s="34"/>
      <c r="N181" s="34"/>
      <c r="O181" s="34"/>
      <c r="P181" s="34"/>
      <c r="Q181" s="34"/>
      <c r="R181" s="34"/>
      <c r="S181" s="34"/>
    </row>
    <row r="182" spans="11:19" s="84" customFormat="1" ht="12.75" customHeight="1" x14ac:dyDescent="0.15">
      <c r="K182" s="34"/>
      <c r="L182" s="34"/>
      <c r="M182" s="34"/>
      <c r="N182" s="34"/>
      <c r="O182" s="34"/>
      <c r="P182" s="34"/>
      <c r="Q182" s="34"/>
      <c r="R182" s="34"/>
      <c r="S182" s="34"/>
    </row>
    <row r="183" spans="11:19" s="84" customFormat="1" ht="12.75" customHeight="1" x14ac:dyDescent="0.15">
      <c r="K183" s="34"/>
      <c r="L183" s="34"/>
      <c r="M183" s="34"/>
      <c r="N183" s="34"/>
      <c r="O183" s="34"/>
      <c r="P183" s="34"/>
      <c r="Q183" s="34"/>
      <c r="R183" s="34"/>
      <c r="S183" s="34"/>
    </row>
    <row r="184" spans="11:19" s="84" customFormat="1" ht="12.75" customHeight="1" x14ac:dyDescent="0.15">
      <c r="K184" s="34"/>
      <c r="L184" s="34"/>
      <c r="M184" s="34"/>
      <c r="N184" s="34"/>
      <c r="O184" s="34"/>
      <c r="P184" s="34"/>
      <c r="Q184" s="34"/>
      <c r="R184" s="34"/>
      <c r="S184" s="34"/>
    </row>
    <row r="185" spans="11:19" s="84" customFormat="1" ht="12.75" customHeight="1" x14ac:dyDescent="0.15">
      <c r="K185" s="34"/>
      <c r="L185" s="34"/>
      <c r="M185" s="34"/>
      <c r="N185" s="34"/>
      <c r="O185" s="34"/>
      <c r="P185" s="34"/>
      <c r="Q185" s="34"/>
      <c r="R185" s="34"/>
      <c r="S185" s="34"/>
    </row>
    <row r="186" spans="11:19" s="84" customFormat="1" ht="12.75" customHeight="1" x14ac:dyDescent="0.15">
      <c r="K186" s="34"/>
      <c r="L186" s="34"/>
      <c r="M186" s="34"/>
      <c r="N186" s="34"/>
      <c r="O186" s="34"/>
      <c r="P186" s="34"/>
      <c r="Q186" s="34"/>
      <c r="R186" s="34"/>
      <c r="S186" s="34"/>
    </row>
    <row r="187" spans="11:19" s="84" customFormat="1" ht="12.75" customHeight="1" x14ac:dyDescent="0.15">
      <c r="K187" s="34"/>
      <c r="L187" s="34"/>
      <c r="M187" s="34"/>
      <c r="N187" s="34"/>
      <c r="O187" s="34"/>
      <c r="P187" s="34"/>
      <c r="Q187" s="34"/>
      <c r="R187" s="34"/>
      <c r="S187" s="34"/>
    </row>
    <row r="188" spans="11:19" s="84" customFormat="1" ht="12.75" customHeight="1" x14ac:dyDescent="0.15">
      <c r="K188" s="34"/>
      <c r="L188" s="34"/>
      <c r="M188" s="34"/>
      <c r="N188" s="34"/>
      <c r="O188" s="34"/>
      <c r="P188" s="34"/>
      <c r="Q188" s="34"/>
      <c r="R188" s="34"/>
      <c r="S188" s="34"/>
    </row>
    <row r="189" spans="11:19" s="84" customFormat="1" ht="12.75" customHeight="1" x14ac:dyDescent="0.15">
      <c r="K189" s="34"/>
      <c r="L189" s="34"/>
      <c r="M189" s="34"/>
      <c r="N189" s="34"/>
      <c r="O189" s="34"/>
      <c r="P189" s="34"/>
      <c r="Q189" s="34"/>
      <c r="R189" s="34"/>
      <c r="S189" s="34"/>
    </row>
    <row r="190" spans="11:19" s="84" customFormat="1" ht="12.75" customHeight="1" x14ac:dyDescent="0.15">
      <c r="K190" s="34"/>
      <c r="L190" s="34"/>
      <c r="M190" s="34"/>
      <c r="N190" s="34"/>
      <c r="O190" s="34"/>
      <c r="P190" s="34"/>
      <c r="Q190" s="34"/>
      <c r="R190" s="34"/>
      <c r="S190" s="34"/>
    </row>
    <row r="191" spans="11:19" s="84" customFormat="1" ht="12.75" customHeight="1" x14ac:dyDescent="0.15">
      <c r="K191" s="34"/>
      <c r="L191" s="34"/>
      <c r="M191" s="34"/>
      <c r="N191" s="34"/>
      <c r="O191" s="34"/>
      <c r="P191" s="34"/>
      <c r="Q191" s="34"/>
      <c r="R191" s="34"/>
      <c r="S191" s="34"/>
    </row>
    <row r="192" spans="11:19" s="84" customFormat="1" ht="12.75" customHeight="1" x14ac:dyDescent="0.15">
      <c r="K192" s="34"/>
      <c r="L192" s="34"/>
      <c r="M192" s="34"/>
      <c r="N192" s="34"/>
      <c r="O192" s="34"/>
      <c r="P192" s="34"/>
      <c r="Q192" s="34"/>
      <c r="R192" s="34"/>
      <c r="S192" s="34"/>
    </row>
    <row r="193" spans="11:19" s="84" customFormat="1" ht="12.75" customHeight="1" x14ac:dyDescent="0.15">
      <c r="K193" s="34"/>
      <c r="L193" s="34"/>
      <c r="M193" s="34"/>
      <c r="N193" s="34"/>
      <c r="O193" s="34"/>
      <c r="P193" s="34"/>
      <c r="Q193" s="34"/>
      <c r="R193" s="34"/>
      <c r="S193" s="34"/>
    </row>
    <row r="194" spans="11:19" s="84" customFormat="1" ht="12.75" customHeight="1" x14ac:dyDescent="0.15">
      <c r="K194" s="34"/>
      <c r="L194" s="34"/>
      <c r="M194" s="34"/>
      <c r="N194" s="34"/>
      <c r="O194" s="34"/>
      <c r="P194" s="34"/>
      <c r="Q194" s="34"/>
      <c r="R194" s="34"/>
      <c r="S194" s="34"/>
    </row>
    <row r="195" spans="11:19" s="84" customFormat="1" ht="12.75" customHeight="1" x14ac:dyDescent="0.15">
      <c r="K195" s="34"/>
      <c r="L195" s="34"/>
      <c r="M195" s="34"/>
      <c r="N195" s="34"/>
      <c r="O195" s="34"/>
      <c r="P195" s="34"/>
      <c r="Q195" s="34"/>
      <c r="R195" s="34"/>
      <c r="S195" s="34"/>
    </row>
    <row r="196" spans="11:19" s="84" customFormat="1" ht="12.75" customHeight="1" x14ac:dyDescent="0.15">
      <c r="K196" s="34"/>
      <c r="L196" s="34"/>
      <c r="M196" s="34"/>
      <c r="N196" s="34"/>
      <c r="O196" s="34"/>
      <c r="P196" s="34"/>
      <c r="Q196" s="34"/>
      <c r="R196" s="34"/>
      <c r="S196" s="34"/>
    </row>
    <row r="197" spans="11:19" s="84" customFormat="1" ht="12.75" customHeight="1" x14ac:dyDescent="0.15">
      <c r="K197" s="34"/>
      <c r="L197" s="34"/>
      <c r="M197" s="34"/>
      <c r="N197" s="34"/>
      <c r="O197" s="34"/>
      <c r="P197" s="34"/>
      <c r="Q197" s="34"/>
      <c r="R197" s="34"/>
      <c r="S197" s="34"/>
    </row>
    <row r="198" spans="11:19" s="84" customFormat="1" ht="12.75" customHeight="1" x14ac:dyDescent="0.15">
      <c r="K198" s="34"/>
      <c r="L198" s="34"/>
      <c r="M198" s="34"/>
      <c r="N198" s="34"/>
      <c r="O198" s="34"/>
      <c r="P198" s="34"/>
      <c r="Q198" s="34"/>
      <c r="R198" s="34"/>
      <c r="S198" s="34"/>
    </row>
    <row r="199" spans="11:19" s="84" customFormat="1" ht="12.75" customHeight="1" x14ac:dyDescent="0.15">
      <c r="K199" s="34"/>
      <c r="L199" s="34"/>
      <c r="M199" s="34"/>
      <c r="N199" s="34"/>
      <c r="O199" s="34"/>
      <c r="P199" s="34"/>
      <c r="Q199" s="34"/>
      <c r="R199" s="34"/>
      <c r="S199" s="34"/>
    </row>
    <row r="200" spans="11:19" s="84" customFormat="1" ht="12.75" customHeight="1" x14ac:dyDescent="0.15">
      <c r="K200" s="34"/>
      <c r="L200" s="34"/>
      <c r="M200" s="34"/>
      <c r="N200" s="34"/>
      <c r="O200" s="34"/>
      <c r="P200" s="34"/>
      <c r="Q200" s="34"/>
      <c r="R200" s="34"/>
      <c r="S200" s="34"/>
    </row>
    <row r="201" spans="11:19" s="84" customFormat="1" ht="12.75" customHeight="1" x14ac:dyDescent="0.15">
      <c r="K201" s="34"/>
      <c r="L201" s="34"/>
      <c r="M201" s="34"/>
      <c r="N201" s="34"/>
      <c r="O201" s="34"/>
      <c r="P201" s="34"/>
      <c r="Q201" s="34"/>
      <c r="R201" s="34"/>
      <c r="S201" s="34"/>
    </row>
    <row r="202" spans="11:19" s="84" customFormat="1" ht="12.75" customHeight="1" x14ac:dyDescent="0.15">
      <c r="K202" s="34"/>
      <c r="L202" s="34"/>
      <c r="M202" s="34"/>
      <c r="N202" s="34"/>
      <c r="O202" s="34"/>
      <c r="P202" s="34"/>
      <c r="Q202" s="34"/>
      <c r="R202" s="34"/>
      <c r="S202" s="34"/>
    </row>
    <row r="203" spans="11:19" s="84" customFormat="1" ht="12.75" customHeight="1" x14ac:dyDescent="0.15">
      <c r="K203" s="34"/>
      <c r="L203" s="34"/>
      <c r="M203" s="34"/>
      <c r="N203" s="34"/>
      <c r="O203" s="34"/>
      <c r="P203" s="34"/>
      <c r="Q203" s="34"/>
      <c r="R203" s="34"/>
      <c r="S203" s="34"/>
    </row>
    <row r="204" spans="11:19" s="84" customFormat="1" ht="12.75" customHeight="1" x14ac:dyDescent="0.15">
      <c r="K204" s="34"/>
      <c r="L204" s="34"/>
      <c r="M204" s="34"/>
      <c r="N204" s="34"/>
      <c r="O204" s="34"/>
      <c r="P204" s="34"/>
      <c r="Q204" s="34"/>
      <c r="R204" s="34"/>
      <c r="S204" s="34"/>
    </row>
    <row r="205" spans="11:19" s="84" customFormat="1" ht="12.75" customHeight="1" x14ac:dyDescent="0.15">
      <c r="K205" s="34"/>
      <c r="L205" s="34"/>
      <c r="M205" s="34"/>
      <c r="N205" s="34"/>
      <c r="O205" s="34"/>
      <c r="P205" s="34"/>
      <c r="Q205" s="34"/>
      <c r="R205" s="34"/>
      <c r="S205" s="34"/>
    </row>
    <row r="206" spans="11:19" s="84" customFormat="1" ht="12.75" customHeight="1" x14ac:dyDescent="0.15">
      <c r="K206" s="34"/>
      <c r="L206" s="34"/>
      <c r="M206" s="34"/>
      <c r="N206" s="34"/>
      <c r="O206" s="34"/>
      <c r="P206" s="34"/>
      <c r="Q206" s="34"/>
      <c r="R206" s="34"/>
      <c r="S206" s="34"/>
    </row>
    <row r="207" spans="11:19" s="84" customFormat="1" ht="12.75" customHeight="1" x14ac:dyDescent="0.15">
      <c r="K207" s="34"/>
      <c r="L207" s="34"/>
      <c r="M207" s="34"/>
      <c r="N207" s="34"/>
      <c r="O207" s="34"/>
      <c r="P207" s="34"/>
      <c r="Q207" s="34"/>
      <c r="R207" s="34"/>
      <c r="S207" s="34"/>
    </row>
    <row r="208" spans="11:19" s="84" customFormat="1" ht="12.75" customHeight="1" x14ac:dyDescent="0.15">
      <c r="K208" s="34"/>
      <c r="L208" s="34"/>
      <c r="M208" s="34"/>
      <c r="N208" s="34"/>
      <c r="O208" s="34"/>
      <c r="P208" s="34"/>
      <c r="Q208" s="34"/>
      <c r="R208" s="34"/>
      <c r="S208" s="34"/>
    </row>
    <row r="209" spans="11:19" s="84" customFormat="1" ht="12.75" customHeight="1" x14ac:dyDescent="0.15">
      <c r="K209" s="34"/>
      <c r="L209" s="34"/>
      <c r="M209" s="34"/>
      <c r="N209" s="34"/>
      <c r="O209" s="34"/>
      <c r="P209" s="34"/>
      <c r="Q209" s="34"/>
      <c r="R209" s="34"/>
      <c r="S209" s="34"/>
    </row>
    <row r="210" spans="11:19" s="84" customFormat="1" ht="12.75" customHeight="1" x14ac:dyDescent="0.15">
      <c r="K210" s="34"/>
      <c r="L210" s="34"/>
      <c r="M210" s="34"/>
      <c r="N210" s="34"/>
      <c r="O210" s="34"/>
      <c r="P210" s="34"/>
      <c r="Q210" s="34"/>
      <c r="R210" s="34"/>
      <c r="S210" s="34"/>
    </row>
    <row r="211" spans="11:19" s="84" customFormat="1" ht="12.75" customHeight="1" x14ac:dyDescent="0.15">
      <c r="K211" s="34"/>
      <c r="L211" s="34"/>
      <c r="M211" s="34"/>
      <c r="N211" s="34"/>
      <c r="O211" s="34"/>
      <c r="P211" s="34"/>
      <c r="Q211" s="34"/>
      <c r="R211" s="34"/>
      <c r="S211" s="34"/>
    </row>
    <row r="212" spans="11:19" s="84" customFormat="1" ht="12.75" customHeight="1" x14ac:dyDescent="0.15">
      <c r="K212" s="34"/>
      <c r="L212" s="34"/>
      <c r="M212" s="34"/>
      <c r="N212" s="34"/>
      <c r="O212" s="34"/>
      <c r="P212" s="34"/>
      <c r="Q212" s="34"/>
      <c r="R212" s="34"/>
      <c r="S212" s="34"/>
    </row>
    <row r="213" spans="11:19" s="84" customFormat="1" ht="12.75" customHeight="1" x14ac:dyDescent="0.15">
      <c r="K213" s="34"/>
      <c r="L213" s="34"/>
      <c r="M213" s="34"/>
      <c r="N213" s="34"/>
      <c r="O213" s="34"/>
      <c r="P213" s="34"/>
      <c r="Q213" s="34"/>
      <c r="R213" s="34"/>
      <c r="S213" s="34"/>
    </row>
    <row r="214" spans="11:19" s="84" customFormat="1" ht="12.75" customHeight="1" x14ac:dyDescent="0.15">
      <c r="K214" s="34"/>
      <c r="L214" s="34"/>
      <c r="M214" s="34"/>
      <c r="N214" s="34"/>
      <c r="O214" s="34"/>
      <c r="P214" s="34"/>
      <c r="Q214" s="34"/>
      <c r="R214" s="34"/>
      <c r="S214" s="34"/>
    </row>
    <row r="215" spans="11:19" s="84" customFormat="1" ht="12.75" customHeight="1" x14ac:dyDescent="0.15">
      <c r="K215" s="34"/>
      <c r="L215" s="34"/>
      <c r="M215" s="34"/>
      <c r="N215" s="34"/>
      <c r="O215" s="34"/>
      <c r="P215" s="34"/>
      <c r="Q215" s="34"/>
      <c r="R215" s="34"/>
      <c r="S215" s="34"/>
    </row>
    <row r="216" spans="11:19" s="84" customFormat="1" ht="12.75" customHeight="1" x14ac:dyDescent="0.15">
      <c r="K216" s="34"/>
      <c r="L216" s="34"/>
      <c r="M216" s="34"/>
      <c r="N216" s="34"/>
      <c r="O216" s="34"/>
      <c r="P216" s="34"/>
      <c r="Q216" s="34"/>
      <c r="R216" s="34"/>
      <c r="S216" s="34"/>
    </row>
    <row r="217" spans="11:19" s="84" customFormat="1" ht="12.75" customHeight="1" x14ac:dyDescent="0.15">
      <c r="K217" s="34"/>
      <c r="L217" s="34"/>
      <c r="M217" s="34"/>
      <c r="N217" s="34"/>
      <c r="O217" s="34"/>
      <c r="P217" s="34"/>
      <c r="Q217" s="34"/>
      <c r="R217" s="34"/>
      <c r="S217" s="34"/>
    </row>
    <row r="218" spans="11:19" s="84" customFormat="1" ht="12.75" customHeight="1" x14ac:dyDescent="0.15">
      <c r="K218" s="34"/>
      <c r="L218" s="34"/>
      <c r="M218" s="34"/>
      <c r="N218" s="34"/>
      <c r="O218" s="34"/>
      <c r="P218" s="34"/>
      <c r="Q218" s="34"/>
      <c r="R218" s="34"/>
      <c r="S218" s="34"/>
    </row>
    <row r="219" spans="11:19" s="84" customFormat="1" ht="12.75" customHeight="1" x14ac:dyDescent="0.15">
      <c r="K219" s="34"/>
      <c r="L219" s="34"/>
      <c r="M219" s="34"/>
      <c r="N219" s="34"/>
      <c r="O219" s="34"/>
      <c r="P219" s="34"/>
      <c r="Q219" s="34"/>
      <c r="R219" s="34"/>
      <c r="S219" s="34"/>
    </row>
    <row r="220" spans="11:19" s="84" customFormat="1" ht="12.75" customHeight="1" x14ac:dyDescent="0.15">
      <c r="K220" s="34"/>
      <c r="L220" s="34"/>
      <c r="M220" s="34"/>
      <c r="N220" s="34"/>
      <c r="O220" s="34"/>
      <c r="P220" s="34"/>
      <c r="Q220" s="34"/>
      <c r="R220" s="34"/>
      <c r="S220" s="34"/>
    </row>
    <row r="221" spans="11:19" s="84" customFormat="1" ht="12.75" customHeight="1" x14ac:dyDescent="0.15">
      <c r="K221" s="34"/>
      <c r="L221" s="34"/>
      <c r="M221" s="34"/>
      <c r="N221" s="34"/>
      <c r="O221" s="34"/>
      <c r="P221" s="34"/>
      <c r="Q221" s="34"/>
      <c r="R221" s="34"/>
      <c r="S221" s="34"/>
    </row>
    <row r="222" spans="11:19" s="84" customFormat="1" ht="12.75" customHeight="1" x14ac:dyDescent="0.15">
      <c r="K222" s="34"/>
      <c r="L222" s="34"/>
      <c r="M222" s="34"/>
      <c r="N222" s="34"/>
      <c r="O222" s="34"/>
      <c r="P222" s="34"/>
      <c r="Q222" s="34"/>
      <c r="R222" s="34"/>
      <c r="S222" s="34"/>
    </row>
    <row r="223" spans="11:19" s="84" customFormat="1" ht="12.75" customHeight="1" x14ac:dyDescent="0.15">
      <c r="K223" s="34"/>
      <c r="L223" s="34"/>
      <c r="M223" s="34"/>
      <c r="N223" s="34"/>
      <c r="O223" s="34"/>
      <c r="P223" s="34"/>
      <c r="Q223" s="34"/>
      <c r="R223" s="34"/>
      <c r="S223" s="34"/>
    </row>
    <row r="224" spans="11:19" s="84" customFormat="1" ht="12.75" customHeight="1" x14ac:dyDescent="0.15">
      <c r="K224" s="34"/>
      <c r="L224" s="34"/>
      <c r="M224" s="34"/>
      <c r="N224" s="34"/>
      <c r="O224" s="34"/>
      <c r="P224" s="34"/>
      <c r="Q224" s="34"/>
      <c r="R224" s="34"/>
      <c r="S224" s="34"/>
    </row>
    <row r="225" spans="11:19" s="84" customFormat="1" ht="12.75" customHeight="1" x14ac:dyDescent="0.15">
      <c r="K225" s="34"/>
      <c r="L225" s="34"/>
      <c r="M225" s="34"/>
      <c r="N225" s="34"/>
      <c r="O225" s="34"/>
      <c r="P225" s="34"/>
      <c r="Q225" s="34"/>
      <c r="R225" s="34"/>
      <c r="S225" s="34"/>
    </row>
    <row r="226" spans="11:19" s="84" customFormat="1" ht="12.75" customHeight="1" x14ac:dyDescent="0.15">
      <c r="K226" s="34"/>
      <c r="L226" s="34"/>
      <c r="M226" s="34"/>
      <c r="N226" s="34"/>
      <c r="O226" s="34"/>
      <c r="P226" s="34"/>
      <c r="Q226" s="34"/>
      <c r="R226" s="34"/>
      <c r="S226" s="34"/>
    </row>
    <row r="227" spans="11:19" s="84" customFormat="1" ht="12.75" customHeight="1" x14ac:dyDescent="0.15">
      <c r="K227" s="34"/>
      <c r="L227" s="34"/>
      <c r="M227" s="34"/>
      <c r="N227" s="34"/>
      <c r="O227" s="34"/>
      <c r="P227" s="34"/>
      <c r="Q227" s="34"/>
      <c r="R227" s="34"/>
      <c r="S227" s="34"/>
    </row>
    <row r="228" spans="11:19" s="84" customFormat="1" ht="12.75" customHeight="1" x14ac:dyDescent="0.15">
      <c r="K228" s="34"/>
      <c r="L228" s="34"/>
      <c r="M228" s="34"/>
      <c r="N228" s="34"/>
      <c r="O228" s="34"/>
      <c r="P228" s="34"/>
      <c r="Q228" s="34"/>
      <c r="R228" s="34"/>
      <c r="S228" s="34"/>
    </row>
    <row r="229" spans="11:19" s="84" customFormat="1" ht="12.75" customHeight="1" x14ac:dyDescent="0.15">
      <c r="K229" s="34"/>
      <c r="L229" s="34"/>
      <c r="M229" s="34"/>
      <c r="N229" s="34"/>
      <c r="O229" s="34"/>
      <c r="P229" s="34"/>
      <c r="Q229" s="34"/>
      <c r="R229" s="34"/>
      <c r="S229" s="34"/>
    </row>
    <row r="230" spans="11:19" s="84" customFormat="1" ht="12.75" customHeight="1" x14ac:dyDescent="0.15">
      <c r="K230" s="34"/>
      <c r="L230" s="34"/>
      <c r="M230" s="34"/>
      <c r="N230" s="34"/>
      <c r="O230" s="34"/>
      <c r="P230" s="34"/>
      <c r="Q230" s="34"/>
      <c r="R230" s="34"/>
      <c r="S230" s="34"/>
    </row>
    <row r="231" spans="11:19" s="84" customFormat="1" ht="12.75" customHeight="1" x14ac:dyDescent="0.15">
      <c r="K231" s="34"/>
      <c r="L231" s="34"/>
      <c r="M231" s="34"/>
      <c r="N231" s="34"/>
      <c r="O231" s="34"/>
      <c r="P231" s="34"/>
      <c r="Q231" s="34"/>
      <c r="R231" s="34"/>
      <c r="S231" s="34"/>
    </row>
    <row r="232" spans="11:19" s="84" customFormat="1" ht="12.75" customHeight="1" x14ac:dyDescent="0.15">
      <c r="K232" s="34"/>
      <c r="L232" s="34"/>
      <c r="M232" s="34"/>
      <c r="N232" s="34"/>
      <c r="O232" s="34"/>
      <c r="P232" s="34"/>
      <c r="Q232" s="34"/>
      <c r="R232" s="34"/>
      <c r="S232" s="34"/>
    </row>
    <row r="233" spans="11:19" s="84" customFormat="1" ht="12.75" customHeight="1" x14ac:dyDescent="0.15">
      <c r="K233" s="34"/>
      <c r="L233" s="34"/>
      <c r="M233" s="34"/>
      <c r="N233" s="34"/>
      <c r="O233" s="34"/>
      <c r="P233" s="34"/>
      <c r="Q233" s="34"/>
      <c r="R233" s="34"/>
      <c r="S233" s="34"/>
    </row>
    <row r="234" spans="11:19" s="84" customFormat="1" ht="12.75" customHeight="1" x14ac:dyDescent="0.15">
      <c r="K234" s="34"/>
      <c r="L234" s="34"/>
      <c r="M234" s="34"/>
      <c r="N234" s="34"/>
      <c r="O234" s="34"/>
      <c r="P234" s="34"/>
      <c r="Q234" s="34"/>
      <c r="R234" s="34"/>
      <c r="S234" s="34"/>
    </row>
    <row r="235" spans="11:19" s="84" customFormat="1" ht="12.75" customHeight="1" x14ac:dyDescent="0.15">
      <c r="K235" s="34"/>
      <c r="L235" s="34"/>
      <c r="M235" s="34"/>
      <c r="N235" s="34"/>
      <c r="O235" s="34"/>
      <c r="P235" s="34"/>
      <c r="Q235" s="34"/>
      <c r="R235" s="34"/>
      <c r="S235" s="34"/>
    </row>
    <row r="236" spans="11:19" s="84" customFormat="1" ht="12.75" customHeight="1" x14ac:dyDescent="0.15">
      <c r="K236" s="34"/>
      <c r="L236" s="34"/>
      <c r="M236" s="34"/>
      <c r="N236" s="34"/>
      <c r="O236" s="34"/>
      <c r="P236" s="34"/>
      <c r="Q236" s="34"/>
      <c r="R236" s="34"/>
      <c r="S236" s="34"/>
    </row>
    <row r="237" spans="11:19" s="84" customFormat="1" ht="12.75" customHeight="1" x14ac:dyDescent="0.15">
      <c r="K237" s="34"/>
      <c r="L237" s="34"/>
      <c r="M237" s="34"/>
      <c r="N237" s="34"/>
      <c r="O237" s="34"/>
      <c r="P237" s="34"/>
      <c r="Q237" s="34"/>
      <c r="R237" s="34"/>
      <c r="S237" s="34"/>
    </row>
    <row r="238" spans="11:19" s="84" customFormat="1" ht="12.75" customHeight="1" x14ac:dyDescent="0.15">
      <c r="K238" s="34"/>
      <c r="L238" s="34"/>
      <c r="M238" s="34"/>
      <c r="N238" s="34"/>
      <c r="O238" s="34"/>
      <c r="P238" s="34"/>
      <c r="Q238" s="34"/>
      <c r="R238" s="34"/>
      <c r="S238" s="34"/>
    </row>
    <row r="239" spans="11:19" s="84" customFormat="1" ht="12.75" customHeight="1" x14ac:dyDescent="0.15">
      <c r="K239" s="34"/>
      <c r="L239" s="34"/>
      <c r="M239" s="34"/>
      <c r="N239" s="34"/>
      <c r="O239" s="34"/>
      <c r="P239" s="34"/>
      <c r="Q239" s="34"/>
      <c r="R239" s="34"/>
      <c r="S239" s="34"/>
    </row>
    <row r="240" spans="11:19" s="84" customFormat="1" ht="12.75" customHeight="1" x14ac:dyDescent="0.15">
      <c r="K240" s="34"/>
      <c r="L240" s="34"/>
      <c r="M240" s="34"/>
      <c r="N240" s="34"/>
      <c r="O240" s="34"/>
      <c r="P240" s="34"/>
      <c r="Q240" s="34"/>
      <c r="R240" s="34"/>
      <c r="S240" s="34"/>
    </row>
    <row r="241" spans="11:19" s="84" customFormat="1" ht="12.75" customHeight="1" x14ac:dyDescent="0.15">
      <c r="K241" s="34"/>
      <c r="L241" s="34"/>
      <c r="M241" s="34"/>
      <c r="N241" s="34"/>
      <c r="O241" s="34"/>
      <c r="P241" s="34"/>
      <c r="Q241" s="34"/>
      <c r="R241" s="34"/>
      <c r="S241" s="34"/>
    </row>
    <row r="242" spans="11:19" s="84" customFormat="1" ht="12.75" customHeight="1" x14ac:dyDescent="0.15">
      <c r="K242" s="34"/>
      <c r="L242" s="34"/>
      <c r="M242" s="34"/>
      <c r="N242" s="34"/>
      <c r="O242" s="34"/>
      <c r="P242" s="34"/>
      <c r="Q242" s="34"/>
      <c r="R242" s="34"/>
      <c r="S242" s="34"/>
    </row>
    <row r="243" spans="11:19" s="84" customFormat="1" ht="12.75" customHeight="1" x14ac:dyDescent="0.15">
      <c r="K243" s="34"/>
      <c r="L243" s="34"/>
      <c r="M243" s="34"/>
      <c r="N243" s="34"/>
      <c r="O243" s="34"/>
      <c r="P243" s="34"/>
      <c r="Q243" s="34"/>
      <c r="R243" s="34"/>
      <c r="S243" s="34"/>
    </row>
    <row r="244" spans="11:19" s="84" customFormat="1" ht="12.75" customHeight="1" x14ac:dyDescent="0.15">
      <c r="K244" s="34"/>
      <c r="L244" s="34"/>
      <c r="M244" s="34"/>
      <c r="N244" s="34"/>
      <c r="O244" s="34"/>
      <c r="P244" s="34"/>
      <c r="Q244" s="34"/>
      <c r="R244" s="34"/>
      <c r="S244" s="34"/>
    </row>
    <row r="245" spans="11:19" s="84" customFormat="1" ht="12.75" customHeight="1" x14ac:dyDescent="0.15">
      <c r="K245" s="34"/>
      <c r="L245" s="34"/>
      <c r="M245" s="34"/>
      <c r="N245" s="34"/>
      <c r="O245" s="34"/>
      <c r="P245" s="34"/>
      <c r="Q245" s="34"/>
      <c r="R245" s="34"/>
      <c r="S245" s="34"/>
    </row>
    <row r="246" spans="11:19" s="84" customFormat="1" ht="12.75" customHeight="1" x14ac:dyDescent="0.15">
      <c r="K246" s="34"/>
      <c r="L246" s="34"/>
      <c r="M246" s="34"/>
      <c r="N246" s="34"/>
      <c r="O246" s="34"/>
      <c r="P246" s="34"/>
      <c r="Q246" s="34"/>
      <c r="R246" s="34"/>
      <c r="S246" s="34"/>
    </row>
    <row r="247" spans="11:19" s="84" customFormat="1" ht="12.75" customHeight="1" x14ac:dyDescent="0.15">
      <c r="K247" s="34"/>
      <c r="L247" s="34"/>
      <c r="M247" s="34"/>
      <c r="N247" s="34"/>
      <c r="O247" s="34"/>
      <c r="P247" s="34"/>
      <c r="Q247" s="34"/>
      <c r="R247" s="34"/>
      <c r="S247" s="34"/>
    </row>
    <row r="248" spans="11:19" s="84" customFormat="1" ht="12.75" customHeight="1" x14ac:dyDescent="0.15">
      <c r="K248" s="34"/>
      <c r="L248" s="34"/>
      <c r="M248" s="34"/>
      <c r="N248" s="34"/>
      <c r="O248" s="34"/>
      <c r="P248" s="34"/>
      <c r="Q248" s="34"/>
      <c r="R248" s="34"/>
      <c r="S248" s="34"/>
    </row>
    <row r="249" spans="11:19" s="84" customFormat="1" ht="12.75" customHeight="1" x14ac:dyDescent="0.15">
      <c r="K249" s="34"/>
      <c r="L249" s="34"/>
      <c r="M249" s="34"/>
      <c r="N249" s="34"/>
      <c r="O249" s="34"/>
      <c r="P249" s="34"/>
      <c r="Q249" s="34"/>
      <c r="R249" s="34"/>
      <c r="S249" s="34"/>
    </row>
    <row r="250" spans="11:19" s="84" customFormat="1" ht="12.75" customHeight="1" x14ac:dyDescent="0.15">
      <c r="K250" s="34"/>
      <c r="L250" s="34"/>
      <c r="M250" s="34"/>
      <c r="N250" s="34"/>
      <c r="O250" s="34"/>
      <c r="P250" s="34"/>
      <c r="Q250" s="34"/>
      <c r="R250" s="34"/>
      <c r="S250" s="34"/>
    </row>
    <row r="251" spans="11:19" s="84" customFormat="1" ht="12.75" customHeight="1" x14ac:dyDescent="0.15">
      <c r="K251" s="34"/>
      <c r="L251" s="34"/>
      <c r="M251" s="34"/>
      <c r="N251" s="34"/>
      <c r="O251" s="34"/>
      <c r="P251" s="34"/>
      <c r="Q251" s="34"/>
      <c r="R251" s="34"/>
      <c r="S251" s="34"/>
    </row>
    <row r="252" spans="11:19" s="84" customFormat="1" ht="12.75" customHeight="1" x14ac:dyDescent="0.15">
      <c r="K252" s="34"/>
      <c r="L252" s="34"/>
      <c r="M252" s="34"/>
      <c r="N252" s="34"/>
      <c r="O252" s="34"/>
      <c r="P252" s="34"/>
      <c r="Q252" s="34"/>
      <c r="R252" s="34"/>
      <c r="S252" s="34"/>
    </row>
    <row r="253" spans="11:19" s="84" customFormat="1" ht="12.75" customHeight="1" x14ac:dyDescent="0.15">
      <c r="K253" s="34"/>
      <c r="L253" s="34"/>
      <c r="M253" s="34"/>
      <c r="N253" s="34"/>
      <c r="O253" s="34"/>
      <c r="P253" s="34"/>
      <c r="Q253" s="34"/>
      <c r="R253" s="34"/>
      <c r="S253" s="34"/>
    </row>
    <row r="254" spans="11:19" s="84" customFormat="1" ht="12.75" customHeight="1" x14ac:dyDescent="0.15">
      <c r="K254" s="34"/>
      <c r="L254" s="34"/>
      <c r="M254" s="34"/>
      <c r="N254" s="34"/>
      <c r="O254" s="34"/>
      <c r="P254" s="34"/>
      <c r="Q254" s="34"/>
      <c r="R254" s="34"/>
      <c r="S254" s="34"/>
    </row>
    <row r="255" spans="11:19" s="84" customFormat="1" ht="12.75" customHeight="1" x14ac:dyDescent="0.15">
      <c r="K255" s="34"/>
      <c r="L255" s="34"/>
      <c r="M255" s="34"/>
      <c r="N255" s="34"/>
      <c r="O255" s="34"/>
      <c r="P255" s="34"/>
      <c r="Q255" s="34"/>
      <c r="R255" s="34"/>
      <c r="S255" s="34"/>
    </row>
    <row r="256" spans="11:19" s="84" customFormat="1" ht="12.75" customHeight="1" x14ac:dyDescent="0.15">
      <c r="K256" s="34"/>
      <c r="L256" s="34"/>
      <c r="M256" s="34"/>
      <c r="N256" s="34"/>
      <c r="O256" s="34"/>
      <c r="P256" s="34"/>
      <c r="Q256" s="34"/>
      <c r="R256" s="34"/>
      <c r="S256" s="34"/>
    </row>
    <row r="257" spans="11:19" s="84" customFormat="1" ht="12.75" customHeight="1" x14ac:dyDescent="0.15">
      <c r="K257" s="34"/>
      <c r="L257" s="34"/>
      <c r="M257" s="34"/>
      <c r="N257" s="34"/>
      <c r="O257" s="34"/>
      <c r="P257" s="34"/>
      <c r="Q257" s="34"/>
      <c r="R257" s="34"/>
      <c r="S257" s="34"/>
    </row>
    <row r="258" spans="11:19" s="84" customFormat="1" ht="12.75" customHeight="1" x14ac:dyDescent="0.15">
      <c r="K258" s="34"/>
      <c r="L258" s="34"/>
      <c r="M258" s="34"/>
      <c r="N258" s="34"/>
      <c r="O258" s="34"/>
      <c r="P258" s="34"/>
      <c r="Q258" s="34"/>
      <c r="R258" s="34"/>
      <c r="S258" s="34"/>
    </row>
    <row r="259" spans="11:19" s="84" customFormat="1" ht="12.75" customHeight="1" x14ac:dyDescent="0.15">
      <c r="K259" s="34"/>
      <c r="L259" s="34"/>
      <c r="M259" s="34"/>
      <c r="N259" s="34"/>
      <c r="O259" s="34"/>
      <c r="P259" s="34"/>
      <c r="Q259" s="34"/>
      <c r="R259" s="34"/>
      <c r="S259" s="34"/>
    </row>
    <row r="260" spans="11:19" s="84" customFormat="1" ht="12.75" customHeight="1" x14ac:dyDescent="0.15">
      <c r="K260" s="34"/>
      <c r="L260" s="34"/>
      <c r="M260" s="34"/>
      <c r="N260" s="34"/>
      <c r="O260" s="34"/>
      <c r="P260" s="34"/>
      <c r="Q260" s="34"/>
      <c r="R260" s="34"/>
      <c r="S260" s="34"/>
    </row>
    <row r="261" spans="11:19" s="84" customFormat="1" ht="12.75" customHeight="1" x14ac:dyDescent="0.15">
      <c r="K261" s="34"/>
      <c r="L261" s="34"/>
      <c r="M261" s="34"/>
      <c r="N261" s="34"/>
      <c r="O261" s="34"/>
      <c r="P261" s="34"/>
      <c r="Q261" s="34"/>
      <c r="R261" s="34"/>
      <c r="S261" s="34"/>
    </row>
    <row r="262" spans="11:19" s="84" customFormat="1" ht="12.75" customHeight="1" x14ac:dyDescent="0.15">
      <c r="K262" s="34"/>
      <c r="L262" s="34"/>
      <c r="M262" s="34"/>
      <c r="N262" s="34"/>
      <c r="O262" s="34"/>
      <c r="P262" s="34"/>
      <c r="Q262" s="34"/>
      <c r="R262" s="34"/>
      <c r="S262" s="34"/>
    </row>
    <row r="263" spans="11:19" s="84" customFormat="1" ht="12.75" customHeight="1" x14ac:dyDescent="0.15">
      <c r="K263" s="34"/>
      <c r="L263" s="34"/>
      <c r="M263" s="34"/>
      <c r="N263" s="34"/>
      <c r="O263" s="34"/>
      <c r="P263" s="34"/>
      <c r="Q263" s="34"/>
      <c r="R263" s="34"/>
      <c r="S263" s="34"/>
    </row>
    <row r="264" spans="11:19" s="84" customFormat="1" ht="12.75" customHeight="1" x14ac:dyDescent="0.15">
      <c r="K264" s="34"/>
      <c r="L264" s="34"/>
      <c r="M264" s="34"/>
      <c r="N264" s="34"/>
      <c r="O264" s="34"/>
      <c r="P264" s="34"/>
      <c r="Q264" s="34"/>
      <c r="R264" s="34"/>
      <c r="S264" s="34"/>
    </row>
    <row r="265" spans="11:19" s="84" customFormat="1" ht="12.75" customHeight="1" x14ac:dyDescent="0.15">
      <c r="K265" s="34"/>
      <c r="L265" s="34"/>
      <c r="M265" s="34"/>
      <c r="N265" s="34"/>
      <c r="O265" s="34"/>
      <c r="P265" s="34"/>
      <c r="Q265" s="34"/>
      <c r="R265" s="34"/>
      <c r="S265" s="34"/>
    </row>
    <row r="266" spans="11:19" s="84" customFormat="1" ht="12.75" customHeight="1" x14ac:dyDescent="0.15">
      <c r="K266" s="34"/>
      <c r="L266" s="34"/>
      <c r="M266" s="34"/>
      <c r="N266" s="34"/>
      <c r="O266" s="34"/>
      <c r="P266" s="34"/>
      <c r="Q266" s="34"/>
      <c r="R266" s="34"/>
      <c r="S266" s="34"/>
    </row>
    <row r="267" spans="11:19" s="84" customFormat="1" ht="12.75" customHeight="1" x14ac:dyDescent="0.15">
      <c r="K267" s="34"/>
      <c r="L267" s="34"/>
      <c r="M267" s="34"/>
      <c r="N267" s="34"/>
      <c r="O267" s="34"/>
      <c r="P267" s="34"/>
      <c r="Q267" s="34"/>
      <c r="R267" s="34"/>
      <c r="S267" s="34"/>
    </row>
    <row r="268" spans="11:19" s="84" customFormat="1" ht="12.75" customHeight="1" x14ac:dyDescent="0.15">
      <c r="K268" s="34"/>
      <c r="L268" s="34"/>
      <c r="M268" s="34"/>
      <c r="N268" s="34"/>
      <c r="O268" s="34"/>
      <c r="P268" s="34"/>
      <c r="Q268" s="34"/>
      <c r="R268" s="34"/>
      <c r="S268" s="34"/>
    </row>
    <row r="269" spans="11:19" s="84" customFormat="1" ht="12.75" customHeight="1" x14ac:dyDescent="0.15">
      <c r="K269" s="34"/>
      <c r="L269" s="34"/>
      <c r="M269" s="34"/>
      <c r="N269" s="34"/>
      <c r="O269" s="34"/>
      <c r="P269" s="34"/>
      <c r="Q269" s="34"/>
      <c r="R269" s="34"/>
      <c r="S269" s="34"/>
    </row>
    <row r="270" spans="11:19" s="84" customFormat="1" ht="12.75" customHeight="1" x14ac:dyDescent="0.15">
      <c r="K270" s="34"/>
      <c r="L270" s="34"/>
      <c r="M270" s="34"/>
      <c r="N270" s="34"/>
      <c r="O270" s="34"/>
      <c r="P270" s="34"/>
      <c r="Q270" s="34"/>
      <c r="R270" s="34"/>
      <c r="S270" s="34"/>
    </row>
    <row r="271" spans="11:19" s="84" customFormat="1" ht="12.75" customHeight="1" x14ac:dyDescent="0.15">
      <c r="K271" s="34"/>
      <c r="L271" s="34"/>
      <c r="M271" s="34"/>
      <c r="N271" s="34"/>
      <c r="O271" s="34"/>
      <c r="P271" s="34"/>
      <c r="Q271" s="34"/>
      <c r="R271" s="34"/>
      <c r="S271" s="34"/>
    </row>
    <row r="272" spans="11:19" s="84" customFormat="1" ht="12.75" customHeight="1" x14ac:dyDescent="0.15">
      <c r="K272" s="34"/>
      <c r="L272" s="34"/>
      <c r="M272" s="34"/>
      <c r="N272" s="34"/>
      <c r="O272" s="34"/>
      <c r="P272" s="34"/>
      <c r="Q272" s="34"/>
      <c r="R272" s="34"/>
      <c r="S272" s="34"/>
    </row>
    <row r="273" spans="11:19" s="84" customFormat="1" ht="12.75" customHeight="1" x14ac:dyDescent="0.15">
      <c r="K273" s="34"/>
      <c r="L273" s="34"/>
      <c r="M273" s="34"/>
      <c r="N273" s="34"/>
      <c r="O273" s="34"/>
      <c r="P273" s="34"/>
      <c r="Q273" s="34"/>
      <c r="R273" s="34"/>
      <c r="S273" s="34"/>
    </row>
    <row r="274" spans="11:19" s="84" customFormat="1" ht="12.75" customHeight="1" x14ac:dyDescent="0.15">
      <c r="K274" s="34"/>
      <c r="L274" s="34"/>
      <c r="M274" s="34"/>
      <c r="N274" s="34"/>
      <c r="O274" s="34"/>
      <c r="P274" s="34"/>
      <c r="Q274" s="34"/>
      <c r="R274" s="34"/>
      <c r="S274" s="34"/>
    </row>
    <row r="275" spans="11:19" s="84" customFormat="1" ht="12.75" customHeight="1" x14ac:dyDescent="0.15">
      <c r="K275" s="34"/>
      <c r="L275" s="34"/>
      <c r="M275" s="34"/>
      <c r="N275" s="34"/>
      <c r="O275" s="34"/>
      <c r="P275" s="34"/>
      <c r="Q275" s="34"/>
      <c r="R275" s="34"/>
      <c r="S275" s="34"/>
    </row>
    <row r="276" spans="11:19" s="84" customFormat="1" ht="12.75" customHeight="1" x14ac:dyDescent="0.15">
      <c r="K276" s="34"/>
      <c r="L276" s="34"/>
      <c r="M276" s="34"/>
      <c r="N276" s="34"/>
      <c r="O276" s="34"/>
      <c r="P276" s="34"/>
      <c r="Q276" s="34"/>
      <c r="R276" s="34"/>
      <c r="S276" s="34"/>
    </row>
    <row r="277" spans="11:19" s="84" customFormat="1" ht="12.75" customHeight="1" x14ac:dyDescent="0.15">
      <c r="K277" s="34"/>
      <c r="L277" s="34"/>
      <c r="M277" s="34"/>
      <c r="N277" s="34"/>
      <c r="O277" s="34"/>
      <c r="P277" s="34"/>
      <c r="Q277" s="34"/>
      <c r="R277" s="34"/>
      <c r="S277" s="34"/>
    </row>
    <row r="278" spans="11:19" s="84" customFormat="1" ht="12.75" customHeight="1" x14ac:dyDescent="0.15">
      <c r="K278" s="34"/>
      <c r="L278" s="34"/>
      <c r="M278" s="34"/>
      <c r="N278" s="34"/>
      <c r="O278" s="34"/>
      <c r="P278" s="34"/>
      <c r="Q278" s="34"/>
      <c r="R278" s="34"/>
      <c r="S278" s="34"/>
    </row>
    <row r="279" spans="11:19" s="84" customFormat="1" ht="12.75" customHeight="1" x14ac:dyDescent="0.15">
      <c r="K279" s="34"/>
      <c r="L279" s="34"/>
      <c r="M279" s="34"/>
      <c r="N279" s="34"/>
      <c r="O279" s="34"/>
      <c r="P279" s="34"/>
      <c r="Q279" s="34"/>
      <c r="R279" s="34"/>
      <c r="S279" s="34"/>
    </row>
    <row r="280" spans="11:19" s="84" customFormat="1" ht="12.75" customHeight="1" x14ac:dyDescent="0.15">
      <c r="K280" s="34"/>
      <c r="L280" s="34"/>
      <c r="M280" s="34"/>
      <c r="N280" s="34"/>
      <c r="O280" s="34"/>
      <c r="P280" s="34"/>
      <c r="Q280" s="34"/>
      <c r="R280" s="34"/>
      <c r="S280" s="34"/>
    </row>
    <row r="281" spans="11:19" s="84" customFormat="1" ht="12.75" customHeight="1" x14ac:dyDescent="0.15">
      <c r="K281" s="34"/>
      <c r="L281" s="34"/>
      <c r="M281" s="34"/>
      <c r="N281" s="34"/>
      <c r="O281" s="34"/>
      <c r="P281" s="34"/>
      <c r="Q281" s="34"/>
      <c r="R281" s="34"/>
      <c r="S281" s="34"/>
    </row>
    <row r="282" spans="11:19" s="84" customFormat="1" ht="12.75" customHeight="1" x14ac:dyDescent="0.15">
      <c r="K282" s="34"/>
      <c r="L282" s="34"/>
      <c r="M282" s="34"/>
      <c r="N282" s="34"/>
      <c r="O282" s="34"/>
      <c r="P282" s="34"/>
      <c r="Q282" s="34"/>
      <c r="R282" s="34"/>
      <c r="S282" s="34"/>
    </row>
    <row r="283" spans="11:19" s="84" customFormat="1" ht="12.75" customHeight="1" x14ac:dyDescent="0.15">
      <c r="K283" s="34"/>
      <c r="L283" s="34"/>
      <c r="M283" s="34"/>
      <c r="N283" s="34"/>
      <c r="O283" s="34"/>
      <c r="P283" s="34"/>
      <c r="Q283" s="34"/>
      <c r="R283" s="34"/>
      <c r="S283" s="34"/>
    </row>
    <row r="284" spans="11:19" s="84" customFormat="1" ht="12.75" customHeight="1" x14ac:dyDescent="0.15">
      <c r="K284" s="34"/>
      <c r="L284" s="34"/>
      <c r="M284" s="34"/>
      <c r="N284" s="34"/>
      <c r="O284" s="34"/>
      <c r="P284" s="34"/>
      <c r="Q284" s="34"/>
      <c r="R284" s="34"/>
      <c r="S284" s="34"/>
    </row>
    <row r="285" spans="11:19" s="84" customFormat="1" ht="12.75" customHeight="1" x14ac:dyDescent="0.15">
      <c r="K285" s="34"/>
      <c r="L285" s="34"/>
      <c r="M285" s="34"/>
      <c r="N285" s="34"/>
      <c r="O285" s="34"/>
      <c r="P285" s="34"/>
      <c r="Q285" s="34"/>
      <c r="R285" s="34"/>
      <c r="S285" s="34"/>
    </row>
    <row r="286" spans="11:19" s="84" customFormat="1" ht="12.75" customHeight="1" x14ac:dyDescent="0.15">
      <c r="K286" s="34"/>
      <c r="L286" s="34"/>
      <c r="M286" s="34"/>
      <c r="N286" s="34"/>
      <c r="O286" s="34"/>
      <c r="P286" s="34"/>
      <c r="Q286" s="34"/>
      <c r="R286" s="34"/>
      <c r="S286" s="34"/>
    </row>
    <row r="287" spans="11:19" s="84" customFormat="1" ht="12.75" customHeight="1" x14ac:dyDescent="0.15">
      <c r="K287" s="34"/>
      <c r="L287" s="34"/>
      <c r="M287" s="34"/>
      <c r="N287" s="34"/>
      <c r="O287" s="34"/>
      <c r="P287" s="34"/>
      <c r="Q287" s="34"/>
      <c r="R287" s="34"/>
      <c r="S287" s="34"/>
    </row>
    <row r="288" spans="11:19" s="84" customFormat="1" ht="12.75" customHeight="1" x14ac:dyDescent="0.15">
      <c r="K288" s="34"/>
      <c r="L288" s="34"/>
      <c r="M288" s="34"/>
      <c r="N288" s="34"/>
      <c r="O288" s="34"/>
      <c r="P288" s="34"/>
      <c r="Q288" s="34"/>
      <c r="R288" s="34"/>
      <c r="S288" s="34"/>
    </row>
    <row r="289" spans="11:19" s="84" customFormat="1" ht="12.75" customHeight="1" x14ac:dyDescent="0.15">
      <c r="K289" s="34"/>
      <c r="L289" s="34"/>
      <c r="M289" s="34"/>
      <c r="N289" s="34"/>
      <c r="O289" s="34"/>
      <c r="P289" s="34"/>
      <c r="Q289" s="34"/>
      <c r="R289" s="34"/>
      <c r="S289" s="34"/>
    </row>
    <row r="290" spans="11:19" s="84" customFormat="1" ht="12.75" customHeight="1" x14ac:dyDescent="0.15">
      <c r="K290" s="34"/>
      <c r="L290" s="34"/>
      <c r="M290" s="34"/>
      <c r="N290" s="34"/>
      <c r="O290" s="34"/>
      <c r="P290" s="34"/>
      <c r="Q290" s="34"/>
      <c r="R290" s="34"/>
      <c r="S290" s="34"/>
    </row>
    <row r="291" spans="11:19" s="84" customFormat="1" ht="12.75" customHeight="1" x14ac:dyDescent="0.15">
      <c r="K291" s="34"/>
      <c r="L291" s="34"/>
      <c r="M291" s="34"/>
      <c r="N291" s="34"/>
      <c r="O291" s="34"/>
      <c r="P291" s="34"/>
      <c r="Q291" s="34"/>
      <c r="R291" s="34"/>
      <c r="S291" s="34"/>
    </row>
    <row r="292" spans="11:19" s="84" customFormat="1" ht="12.75" customHeight="1" x14ac:dyDescent="0.15">
      <c r="K292" s="34"/>
      <c r="L292" s="34"/>
      <c r="M292" s="34"/>
      <c r="N292" s="34"/>
      <c r="O292" s="34"/>
      <c r="P292" s="34"/>
      <c r="Q292" s="34"/>
      <c r="R292" s="34"/>
      <c r="S292" s="34"/>
    </row>
    <row r="293" spans="11:19" s="84" customFormat="1" ht="12.75" customHeight="1" x14ac:dyDescent="0.15">
      <c r="K293" s="34"/>
      <c r="L293" s="34"/>
      <c r="M293" s="34"/>
      <c r="N293" s="34"/>
      <c r="O293" s="34"/>
      <c r="P293" s="34"/>
      <c r="Q293" s="34"/>
      <c r="R293" s="34"/>
      <c r="S293" s="34"/>
    </row>
    <row r="294" spans="11:19" s="84" customFormat="1" ht="12.75" customHeight="1" x14ac:dyDescent="0.15">
      <c r="K294" s="34"/>
      <c r="L294" s="34"/>
      <c r="M294" s="34"/>
      <c r="N294" s="34"/>
      <c r="O294" s="34"/>
      <c r="P294" s="34"/>
      <c r="Q294" s="34"/>
      <c r="R294" s="34"/>
      <c r="S294" s="34"/>
    </row>
    <row r="295" spans="11:19" s="84" customFormat="1" ht="12.75" customHeight="1" x14ac:dyDescent="0.15">
      <c r="K295" s="34"/>
      <c r="L295" s="34"/>
      <c r="M295" s="34"/>
      <c r="N295" s="34"/>
      <c r="O295" s="34"/>
      <c r="P295" s="34"/>
      <c r="Q295" s="34"/>
      <c r="R295" s="34"/>
      <c r="S295" s="34"/>
    </row>
    <row r="296" spans="11:19" s="84" customFormat="1" ht="12.75" customHeight="1" x14ac:dyDescent="0.15">
      <c r="K296" s="34"/>
      <c r="L296" s="34"/>
      <c r="M296" s="34"/>
      <c r="N296" s="34"/>
      <c r="O296" s="34"/>
      <c r="P296" s="34"/>
      <c r="Q296" s="34"/>
      <c r="R296" s="34"/>
      <c r="S296" s="34"/>
    </row>
    <row r="297" spans="11:19" s="84" customFormat="1" ht="12.75" customHeight="1" x14ac:dyDescent="0.15">
      <c r="K297" s="34"/>
      <c r="L297" s="34"/>
      <c r="M297" s="34"/>
      <c r="N297" s="34"/>
      <c r="O297" s="34"/>
      <c r="P297" s="34"/>
      <c r="Q297" s="34"/>
      <c r="R297" s="34"/>
      <c r="S297" s="34"/>
    </row>
    <row r="298" spans="11:19" s="84" customFormat="1" ht="12.75" customHeight="1" x14ac:dyDescent="0.15">
      <c r="K298" s="34"/>
      <c r="L298" s="34"/>
      <c r="M298" s="34"/>
      <c r="N298" s="34"/>
      <c r="O298" s="34"/>
      <c r="P298" s="34"/>
      <c r="Q298" s="34"/>
      <c r="R298" s="34"/>
      <c r="S298" s="34"/>
    </row>
    <row r="299" spans="11:19" s="84" customFormat="1" ht="12.75" customHeight="1" x14ac:dyDescent="0.15">
      <c r="K299" s="34"/>
      <c r="L299" s="34"/>
      <c r="M299" s="34"/>
      <c r="N299" s="34"/>
      <c r="O299" s="34"/>
      <c r="P299" s="34"/>
      <c r="Q299" s="34"/>
      <c r="R299" s="34"/>
      <c r="S299" s="34"/>
    </row>
    <row r="300" spans="11:19" s="84" customFormat="1" ht="12.75" customHeight="1" x14ac:dyDescent="0.15">
      <c r="K300" s="34"/>
      <c r="L300" s="34"/>
      <c r="M300" s="34"/>
      <c r="N300" s="34"/>
      <c r="O300" s="34"/>
      <c r="P300" s="34"/>
      <c r="Q300" s="34"/>
      <c r="R300" s="34"/>
      <c r="S300" s="34"/>
    </row>
    <row r="301" spans="11:19" s="84" customFormat="1" ht="12.75" customHeight="1" x14ac:dyDescent="0.15">
      <c r="K301" s="34"/>
      <c r="L301" s="34"/>
      <c r="M301" s="34"/>
      <c r="N301" s="34"/>
      <c r="O301" s="34"/>
      <c r="P301" s="34"/>
      <c r="Q301" s="34"/>
      <c r="R301" s="34"/>
      <c r="S301" s="34"/>
    </row>
    <row r="302" spans="11:19" s="84" customFormat="1" ht="12.75" customHeight="1" x14ac:dyDescent="0.15">
      <c r="K302" s="34"/>
      <c r="L302" s="34"/>
      <c r="M302" s="34"/>
      <c r="N302" s="34"/>
      <c r="O302" s="34"/>
      <c r="P302" s="34"/>
      <c r="Q302" s="34"/>
      <c r="R302" s="34"/>
      <c r="S302" s="34"/>
    </row>
    <row r="303" spans="11:19" s="84" customFormat="1" ht="12.75" customHeight="1" x14ac:dyDescent="0.15">
      <c r="K303" s="34"/>
      <c r="L303" s="34"/>
      <c r="M303" s="34"/>
      <c r="N303" s="34"/>
      <c r="O303" s="34"/>
      <c r="P303" s="34"/>
      <c r="Q303" s="34"/>
      <c r="R303" s="34"/>
      <c r="S303" s="34"/>
    </row>
    <row r="304" spans="11:19" s="84" customFormat="1" ht="12.75" customHeight="1" x14ac:dyDescent="0.15">
      <c r="K304" s="34"/>
      <c r="L304" s="34"/>
      <c r="M304" s="34"/>
      <c r="N304" s="34"/>
      <c r="O304" s="34"/>
      <c r="P304" s="34"/>
      <c r="Q304" s="34"/>
      <c r="R304" s="34"/>
      <c r="S304" s="34"/>
    </row>
    <row r="305" spans="11:19" s="84" customFormat="1" ht="12.75" customHeight="1" x14ac:dyDescent="0.15">
      <c r="K305" s="34"/>
      <c r="L305" s="34"/>
      <c r="M305" s="34"/>
      <c r="N305" s="34"/>
      <c r="O305" s="34"/>
      <c r="P305" s="34"/>
      <c r="Q305" s="34"/>
      <c r="R305" s="34"/>
      <c r="S305" s="34"/>
    </row>
    <row r="306" spans="11:19" s="84" customFormat="1" ht="12.75" customHeight="1" x14ac:dyDescent="0.15">
      <c r="K306" s="34"/>
      <c r="L306" s="34"/>
      <c r="M306" s="34"/>
      <c r="N306" s="34"/>
      <c r="O306" s="34"/>
      <c r="P306" s="34"/>
      <c r="Q306" s="34"/>
      <c r="R306" s="34"/>
      <c r="S306" s="34"/>
    </row>
    <row r="307" spans="11:19" s="84" customFormat="1" ht="12.75" customHeight="1" x14ac:dyDescent="0.15">
      <c r="K307" s="34"/>
      <c r="L307" s="34"/>
      <c r="M307" s="34"/>
      <c r="N307" s="34"/>
      <c r="O307" s="34"/>
      <c r="P307" s="34"/>
      <c r="Q307" s="34"/>
      <c r="R307" s="34"/>
      <c r="S307" s="34"/>
    </row>
    <row r="308" spans="11:19" s="84" customFormat="1" ht="12.75" customHeight="1" x14ac:dyDescent="0.15">
      <c r="K308" s="34"/>
      <c r="L308" s="34"/>
      <c r="M308" s="34"/>
      <c r="N308" s="34"/>
      <c r="O308" s="34"/>
      <c r="P308" s="34"/>
      <c r="Q308" s="34"/>
      <c r="R308" s="34"/>
      <c r="S308" s="34"/>
    </row>
    <row r="309" spans="11:19" s="84" customFormat="1" ht="12.75" customHeight="1" x14ac:dyDescent="0.15">
      <c r="K309" s="34"/>
      <c r="L309" s="34"/>
      <c r="M309" s="34"/>
      <c r="N309" s="34"/>
      <c r="O309" s="34"/>
      <c r="P309" s="34"/>
      <c r="Q309" s="34"/>
      <c r="R309" s="34"/>
      <c r="S309" s="34"/>
    </row>
    <row r="310" spans="11:19" s="84" customFormat="1" ht="12.75" customHeight="1" x14ac:dyDescent="0.15">
      <c r="K310" s="34"/>
      <c r="L310" s="34"/>
      <c r="M310" s="34"/>
      <c r="N310" s="34"/>
      <c r="O310" s="34"/>
      <c r="P310" s="34"/>
      <c r="Q310" s="34"/>
      <c r="R310" s="34"/>
      <c r="S310" s="34"/>
    </row>
    <row r="311" spans="11:19" s="84" customFormat="1" ht="12.75" customHeight="1" x14ac:dyDescent="0.15">
      <c r="K311" s="34"/>
      <c r="L311" s="34"/>
      <c r="M311" s="34"/>
      <c r="N311" s="34"/>
      <c r="O311" s="34"/>
      <c r="P311" s="34"/>
      <c r="Q311" s="34"/>
      <c r="R311" s="34"/>
      <c r="S311" s="34"/>
    </row>
    <row r="312" spans="11:19" s="84" customFormat="1" ht="12.75" customHeight="1" x14ac:dyDescent="0.15">
      <c r="K312" s="34"/>
      <c r="L312" s="34"/>
      <c r="M312" s="34"/>
      <c r="N312" s="34"/>
      <c r="O312" s="34"/>
      <c r="P312" s="34"/>
      <c r="Q312" s="34"/>
      <c r="R312" s="34"/>
      <c r="S312" s="34"/>
    </row>
    <row r="313" spans="11:19" s="84" customFormat="1" ht="12.75" customHeight="1" x14ac:dyDescent="0.15">
      <c r="K313" s="34"/>
      <c r="L313" s="34"/>
      <c r="M313" s="34"/>
      <c r="N313" s="34"/>
      <c r="O313" s="34"/>
      <c r="P313" s="34"/>
      <c r="Q313" s="34"/>
      <c r="R313" s="34"/>
      <c r="S313" s="34"/>
    </row>
    <row r="314" spans="11:19" s="84" customFormat="1" ht="12.75" customHeight="1" x14ac:dyDescent="0.15">
      <c r="K314" s="34"/>
      <c r="L314" s="34"/>
      <c r="M314" s="34"/>
      <c r="N314" s="34"/>
      <c r="O314" s="34"/>
      <c r="P314" s="34"/>
      <c r="Q314" s="34"/>
      <c r="R314" s="34"/>
      <c r="S314" s="34"/>
    </row>
    <row r="315" spans="11:19" s="84" customFormat="1" ht="12.75" customHeight="1" x14ac:dyDescent="0.15">
      <c r="K315" s="34"/>
      <c r="L315" s="34"/>
      <c r="M315" s="34"/>
      <c r="N315" s="34"/>
      <c r="O315" s="34"/>
      <c r="P315" s="34"/>
      <c r="Q315" s="34"/>
      <c r="R315" s="34"/>
      <c r="S315" s="34"/>
    </row>
    <row r="316" spans="11:19" s="84" customFormat="1" ht="12.75" customHeight="1" x14ac:dyDescent="0.15">
      <c r="K316" s="34"/>
      <c r="L316" s="34"/>
      <c r="M316" s="34"/>
      <c r="N316" s="34"/>
      <c r="O316" s="34"/>
      <c r="P316" s="34"/>
      <c r="Q316" s="34"/>
      <c r="R316" s="34"/>
      <c r="S316" s="34"/>
    </row>
    <row r="317" spans="11:19" s="84" customFormat="1" ht="12.75" customHeight="1" x14ac:dyDescent="0.15">
      <c r="K317" s="34"/>
      <c r="L317" s="34"/>
      <c r="M317" s="34"/>
      <c r="N317" s="34"/>
      <c r="O317" s="34"/>
      <c r="P317" s="34"/>
      <c r="Q317" s="34"/>
      <c r="R317" s="34"/>
      <c r="S317" s="34"/>
    </row>
    <row r="318" spans="11:19" s="84" customFormat="1" ht="12.75" customHeight="1" x14ac:dyDescent="0.15">
      <c r="K318" s="34"/>
      <c r="L318" s="34"/>
      <c r="M318" s="34"/>
      <c r="N318" s="34"/>
      <c r="O318" s="34"/>
      <c r="P318" s="34"/>
      <c r="Q318" s="34"/>
      <c r="R318" s="34"/>
      <c r="S318" s="34"/>
    </row>
    <row r="319" spans="11:19" s="84" customFormat="1" ht="12.75" customHeight="1" x14ac:dyDescent="0.15">
      <c r="K319" s="34"/>
      <c r="L319" s="34"/>
      <c r="M319" s="34"/>
      <c r="N319" s="34"/>
      <c r="O319" s="34"/>
      <c r="P319" s="34"/>
      <c r="Q319" s="34"/>
      <c r="R319" s="34"/>
      <c r="S319" s="34"/>
    </row>
    <row r="320" spans="11:19" s="84" customFormat="1" ht="12.75" customHeight="1" x14ac:dyDescent="0.15">
      <c r="K320" s="34"/>
      <c r="L320" s="34"/>
      <c r="M320" s="34"/>
      <c r="N320" s="34"/>
      <c r="O320" s="34"/>
      <c r="P320" s="34"/>
      <c r="Q320" s="34"/>
      <c r="R320" s="34"/>
      <c r="S320" s="34"/>
    </row>
    <row r="321" spans="11:19" s="84" customFormat="1" ht="12.75" customHeight="1" x14ac:dyDescent="0.15">
      <c r="K321" s="34"/>
      <c r="L321" s="34"/>
      <c r="M321" s="34"/>
      <c r="N321" s="34"/>
      <c r="O321" s="34"/>
      <c r="P321" s="34"/>
      <c r="Q321" s="34"/>
      <c r="R321" s="34"/>
      <c r="S321" s="34"/>
    </row>
    <row r="322" spans="11:19" s="84" customFormat="1" ht="12.75" customHeight="1" x14ac:dyDescent="0.15">
      <c r="K322" s="34"/>
      <c r="L322" s="34"/>
      <c r="M322" s="34"/>
      <c r="N322" s="34"/>
      <c r="O322" s="34"/>
      <c r="P322" s="34"/>
      <c r="Q322" s="34"/>
      <c r="R322" s="34"/>
      <c r="S322" s="34"/>
    </row>
    <row r="323" spans="11:19" s="84" customFormat="1" ht="12.75" customHeight="1" x14ac:dyDescent="0.15">
      <c r="K323" s="34"/>
      <c r="L323" s="34"/>
      <c r="M323" s="34"/>
      <c r="N323" s="34"/>
      <c r="O323" s="34"/>
      <c r="P323" s="34"/>
      <c r="Q323" s="34"/>
      <c r="R323" s="34"/>
      <c r="S323" s="34"/>
    </row>
    <row r="324" spans="11:19" s="84" customFormat="1" ht="12.75" customHeight="1" x14ac:dyDescent="0.15">
      <c r="K324" s="34"/>
      <c r="L324" s="34"/>
      <c r="M324" s="34"/>
      <c r="N324" s="34"/>
      <c r="O324" s="34"/>
      <c r="P324" s="34"/>
      <c r="Q324" s="34"/>
      <c r="R324" s="34"/>
      <c r="S324" s="34"/>
    </row>
    <row r="325" spans="11:19" s="84" customFormat="1" ht="12.75" customHeight="1" x14ac:dyDescent="0.15">
      <c r="K325" s="34"/>
      <c r="L325" s="34"/>
      <c r="M325" s="34"/>
      <c r="N325" s="34"/>
      <c r="O325" s="34"/>
      <c r="P325" s="34"/>
      <c r="Q325" s="34"/>
      <c r="R325" s="34"/>
      <c r="S325" s="34"/>
    </row>
    <row r="326" spans="11:19" s="84" customFormat="1" ht="12.75" customHeight="1" x14ac:dyDescent="0.15">
      <c r="K326" s="34"/>
      <c r="L326" s="34"/>
      <c r="M326" s="34"/>
      <c r="N326" s="34"/>
      <c r="O326" s="34"/>
      <c r="P326" s="34"/>
      <c r="Q326" s="34"/>
      <c r="R326" s="34"/>
      <c r="S326" s="34"/>
    </row>
    <row r="327" spans="11:19" s="84" customFormat="1" ht="12.75" customHeight="1" x14ac:dyDescent="0.15">
      <c r="K327" s="34"/>
      <c r="L327" s="34"/>
      <c r="M327" s="34"/>
      <c r="N327" s="34"/>
      <c r="O327" s="34"/>
      <c r="P327" s="34"/>
      <c r="Q327" s="34"/>
      <c r="R327" s="34"/>
      <c r="S327" s="34"/>
    </row>
    <row r="328" spans="11:19" s="84" customFormat="1" ht="12.75" customHeight="1" x14ac:dyDescent="0.15">
      <c r="K328" s="34"/>
      <c r="L328" s="34"/>
      <c r="M328" s="34"/>
      <c r="N328" s="34"/>
      <c r="O328" s="34"/>
      <c r="P328" s="34"/>
      <c r="Q328" s="34"/>
      <c r="R328" s="34"/>
      <c r="S328" s="34"/>
    </row>
    <row r="329" spans="11:19" s="84" customFormat="1" ht="12.75" customHeight="1" x14ac:dyDescent="0.15">
      <c r="K329" s="34"/>
      <c r="L329" s="34"/>
      <c r="M329" s="34"/>
      <c r="N329" s="34"/>
      <c r="O329" s="34"/>
      <c r="P329" s="34"/>
      <c r="Q329" s="34"/>
      <c r="R329" s="34"/>
      <c r="S329" s="34"/>
    </row>
    <row r="330" spans="11:19" s="84" customFormat="1" ht="12.75" customHeight="1" x14ac:dyDescent="0.15">
      <c r="K330" s="34"/>
      <c r="L330" s="34"/>
      <c r="M330" s="34"/>
      <c r="N330" s="34"/>
      <c r="O330" s="34"/>
      <c r="P330" s="34"/>
      <c r="Q330" s="34"/>
      <c r="R330" s="34"/>
      <c r="S330" s="34"/>
    </row>
    <row r="331" spans="11:19" s="84" customFormat="1" ht="12.75" customHeight="1" x14ac:dyDescent="0.15">
      <c r="K331" s="34"/>
      <c r="L331" s="34"/>
      <c r="M331" s="34"/>
      <c r="N331" s="34"/>
      <c r="O331" s="34"/>
      <c r="P331" s="34"/>
      <c r="Q331" s="34"/>
      <c r="R331" s="34"/>
      <c r="S331" s="34"/>
    </row>
    <row r="332" spans="11:19" s="84" customFormat="1" ht="12.75" customHeight="1" x14ac:dyDescent="0.15">
      <c r="K332" s="34"/>
      <c r="L332" s="34"/>
      <c r="M332" s="34"/>
      <c r="N332" s="34"/>
      <c r="O332" s="34"/>
      <c r="P332" s="34"/>
      <c r="Q332" s="34"/>
      <c r="R332" s="34"/>
      <c r="S332" s="34"/>
    </row>
    <row r="333" spans="11:19" s="84" customFormat="1" ht="12.75" customHeight="1" x14ac:dyDescent="0.15">
      <c r="K333" s="34"/>
      <c r="L333" s="34"/>
      <c r="M333" s="34"/>
      <c r="N333" s="34"/>
      <c r="O333" s="34"/>
      <c r="P333" s="34"/>
      <c r="Q333" s="34"/>
      <c r="R333" s="34"/>
      <c r="S333" s="34"/>
    </row>
    <row r="334" spans="11:19" s="84" customFormat="1" ht="12.75" customHeight="1" x14ac:dyDescent="0.15">
      <c r="K334" s="34"/>
      <c r="L334" s="34"/>
      <c r="M334" s="34"/>
      <c r="N334" s="34"/>
      <c r="O334" s="34"/>
      <c r="P334" s="34"/>
      <c r="Q334" s="34"/>
      <c r="R334" s="34"/>
      <c r="S334" s="34"/>
    </row>
    <row r="335" spans="11:19" s="84" customFormat="1" ht="12.75" customHeight="1" x14ac:dyDescent="0.15">
      <c r="K335" s="34"/>
      <c r="L335" s="34"/>
      <c r="M335" s="34"/>
      <c r="N335" s="34"/>
      <c r="O335" s="34"/>
      <c r="P335" s="34"/>
      <c r="Q335" s="34"/>
      <c r="R335" s="34"/>
      <c r="S335" s="34"/>
    </row>
    <row r="336" spans="11:19" s="84" customFormat="1" ht="12.75" customHeight="1" x14ac:dyDescent="0.15">
      <c r="K336" s="34"/>
      <c r="L336" s="34"/>
      <c r="M336" s="34"/>
      <c r="N336" s="34"/>
      <c r="O336" s="34"/>
      <c r="P336" s="34"/>
      <c r="Q336" s="34"/>
      <c r="R336" s="34"/>
      <c r="S336" s="34"/>
    </row>
    <row r="337" spans="11:19" s="84" customFormat="1" ht="12.75" customHeight="1" x14ac:dyDescent="0.15">
      <c r="K337" s="34"/>
      <c r="L337" s="34"/>
      <c r="M337" s="34"/>
      <c r="N337" s="34"/>
      <c r="O337" s="34"/>
      <c r="P337" s="34"/>
      <c r="Q337" s="34"/>
      <c r="R337" s="34"/>
      <c r="S337" s="34"/>
    </row>
    <row r="338" spans="11:19" s="84" customFormat="1" ht="12.75" customHeight="1" x14ac:dyDescent="0.15">
      <c r="K338" s="34"/>
      <c r="L338" s="34"/>
      <c r="M338" s="34"/>
      <c r="N338" s="34"/>
      <c r="O338" s="34"/>
      <c r="P338" s="34"/>
      <c r="Q338" s="34"/>
      <c r="R338" s="34"/>
      <c r="S338" s="34"/>
    </row>
    <row r="339" spans="11:19" s="84" customFormat="1" ht="12.75" customHeight="1" x14ac:dyDescent="0.15">
      <c r="K339" s="34"/>
      <c r="L339" s="34"/>
      <c r="M339" s="34"/>
      <c r="N339" s="34"/>
      <c r="O339" s="34"/>
      <c r="P339" s="34"/>
      <c r="Q339" s="34"/>
      <c r="R339" s="34"/>
      <c r="S339" s="34"/>
    </row>
    <row r="340" spans="11:19" s="84" customFormat="1" ht="12.75" customHeight="1" x14ac:dyDescent="0.15">
      <c r="K340" s="34"/>
      <c r="L340" s="34"/>
      <c r="M340" s="34"/>
      <c r="N340" s="34"/>
      <c r="O340" s="34"/>
      <c r="P340" s="34"/>
      <c r="Q340" s="34"/>
      <c r="R340" s="34"/>
      <c r="S340" s="34"/>
    </row>
    <row r="341" spans="11:19" s="84" customFormat="1" ht="12.75" customHeight="1" x14ac:dyDescent="0.15">
      <c r="K341" s="34"/>
      <c r="L341" s="34"/>
      <c r="M341" s="34"/>
      <c r="N341" s="34"/>
      <c r="O341" s="34"/>
      <c r="P341" s="34"/>
      <c r="Q341" s="34"/>
      <c r="R341" s="34"/>
      <c r="S341" s="34"/>
    </row>
    <row r="342" spans="11:19" s="84" customFormat="1" ht="12.75" customHeight="1" x14ac:dyDescent="0.15">
      <c r="K342" s="34"/>
      <c r="L342" s="34"/>
      <c r="M342" s="34"/>
      <c r="N342" s="34"/>
      <c r="O342" s="34"/>
      <c r="P342" s="34"/>
      <c r="Q342" s="34"/>
      <c r="R342" s="34"/>
      <c r="S342" s="34"/>
    </row>
    <row r="343" spans="11:19" s="84" customFormat="1" ht="12.75" customHeight="1" x14ac:dyDescent="0.15">
      <c r="K343" s="34"/>
      <c r="L343" s="34"/>
      <c r="M343" s="34"/>
      <c r="N343" s="34"/>
      <c r="O343" s="34"/>
      <c r="P343" s="34"/>
      <c r="Q343" s="34"/>
      <c r="R343" s="34"/>
      <c r="S343" s="34"/>
    </row>
    <row r="344" spans="11:19" s="84" customFormat="1" ht="12.75" customHeight="1" x14ac:dyDescent="0.15">
      <c r="K344" s="34"/>
      <c r="L344" s="34"/>
      <c r="M344" s="34"/>
      <c r="N344" s="34"/>
      <c r="O344" s="34"/>
      <c r="P344" s="34"/>
      <c r="Q344" s="34"/>
      <c r="R344" s="34"/>
      <c r="S344" s="34"/>
    </row>
    <row r="345" spans="11:19" s="84" customFormat="1" ht="12.75" customHeight="1" x14ac:dyDescent="0.15">
      <c r="K345" s="34"/>
      <c r="L345" s="34"/>
      <c r="M345" s="34"/>
      <c r="N345" s="34"/>
      <c r="O345" s="34"/>
      <c r="P345" s="34"/>
      <c r="Q345" s="34"/>
      <c r="R345" s="34"/>
      <c r="S345" s="34"/>
    </row>
    <row r="346" spans="11:19" s="84" customFormat="1" ht="12.75" customHeight="1" x14ac:dyDescent="0.15">
      <c r="K346" s="34"/>
      <c r="L346" s="34"/>
      <c r="M346" s="34"/>
      <c r="N346" s="34"/>
      <c r="O346" s="34"/>
      <c r="P346" s="34"/>
      <c r="Q346" s="34"/>
      <c r="R346" s="34"/>
      <c r="S346" s="34"/>
    </row>
    <row r="347" spans="11:19" s="84" customFormat="1" ht="12.75" customHeight="1" x14ac:dyDescent="0.15">
      <c r="K347" s="34"/>
      <c r="L347" s="34"/>
      <c r="M347" s="34"/>
      <c r="N347" s="34"/>
      <c r="O347" s="34"/>
      <c r="P347" s="34"/>
      <c r="Q347" s="34"/>
      <c r="R347" s="34"/>
      <c r="S347" s="34"/>
    </row>
    <row r="348" spans="11:19" s="84" customFormat="1" ht="12.75" customHeight="1" x14ac:dyDescent="0.15">
      <c r="K348" s="34"/>
      <c r="L348" s="34"/>
      <c r="M348" s="34"/>
      <c r="N348" s="34"/>
      <c r="O348" s="34"/>
      <c r="P348" s="34"/>
      <c r="Q348" s="34"/>
      <c r="R348" s="34"/>
      <c r="S348" s="34"/>
    </row>
    <row r="349" spans="11:19" s="84" customFormat="1" ht="12.75" customHeight="1" x14ac:dyDescent="0.15">
      <c r="K349" s="34"/>
      <c r="L349" s="34"/>
      <c r="M349" s="34"/>
      <c r="N349" s="34"/>
      <c r="O349" s="34"/>
      <c r="P349" s="34"/>
      <c r="Q349" s="34"/>
      <c r="R349" s="34"/>
      <c r="S349" s="34"/>
    </row>
    <row r="350" spans="11:19" s="84" customFormat="1" ht="12.75" customHeight="1" x14ac:dyDescent="0.15">
      <c r="K350" s="34"/>
      <c r="L350" s="34"/>
      <c r="M350" s="34"/>
      <c r="N350" s="34"/>
      <c r="O350" s="34"/>
      <c r="P350" s="34"/>
      <c r="Q350" s="34"/>
      <c r="R350" s="34"/>
      <c r="S350" s="34"/>
    </row>
    <row r="351" spans="11:19" s="84" customFormat="1" ht="12.75" customHeight="1" x14ac:dyDescent="0.15">
      <c r="K351" s="34"/>
      <c r="L351" s="34"/>
      <c r="M351" s="34"/>
      <c r="N351" s="34"/>
      <c r="O351" s="34"/>
      <c r="P351" s="34"/>
      <c r="Q351" s="34"/>
      <c r="R351" s="34"/>
      <c r="S351" s="34"/>
    </row>
    <row r="352" spans="11:19" s="84" customFormat="1" ht="12.75" customHeight="1" x14ac:dyDescent="0.15">
      <c r="K352" s="34"/>
      <c r="L352" s="34"/>
      <c r="M352" s="34"/>
      <c r="N352" s="34"/>
      <c r="O352" s="34"/>
      <c r="P352" s="34"/>
      <c r="Q352" s="34"/>
      <c r="R352" s="34"/>
      <c r="S352" s="34"/>
    </row>
    <row r="353" spans="11:19" s="84" customFormat="1" ht="12.75" customHeight="1" x14ac:dyDescent="0.15">
      <c r="K353" s="34"/>
      <c r="L353" s="34"/>
      <c r="M353" s="34"/>
      <c r="N353" s="34"/>
      <c r="O353" s="34"/>
      <c r="P353" s="34"/>
      <c r="Q353" s="34"/>
      <c r="R353" s="34"/>
      <c r="S353" s="34"/>
    </row>
    <row r="354" spans="11:19" s="84" customFormat="1" ht="12.75" customHeight="1" x14ac:dyDescent="0.15">
      <c r="K354" s="34"/>
      <c r="L354" s="34"/>
      <c r="M354" s="34"/>
      <c r="N354" s="34"/>
      <c r="O354" s="34"/>
      <c r="P354" s="34"/>
      <c r="Q354" s="34"/>
      <c r="R354" s="34"/>
      <c r="S354" s="34"/>
    </row>
    <row r="355" spans="11:19" s="84" customFormat="1" ht="12.75" customHeight="1" x14ac:dyDescent="0.15">
      <c r="K355" s="34"/>
      <c r="L355" s="34"/>
      <c r="M355" s="34"/>
      <c r="N355" s="34"/>
      <c r="O355" s="34"/>
      <c r="P355" s="34"/>
      <c r="Q355" s="34"/>
      <c r="R355" s="34"/>
      <c r="S355" s="34"/>
    </row>
    <row r="356" spans="11:19" s="84" customFormat="1" ht="12.75" customHeight="1" x14ac:dyDescent="0.15">
      <c r="K356" s="34"/>
      <c r="L356" s="34"/>
      <c r="M356" s="34"/>
      <c r="N356" s="34"/>
      <c r="O356" s="34"/>
      <c r="P356" s="34"/>
      <c r="Q356" s="34"/>
      <c r="R356" s="34"/>
      <c r="S356" s="34"/>
    </row>
    <row r="357" spans="11:19" s="84" customFormat="1" ht="12.75" customHeight="1" x14ac:dyDescent="0.15">
      <c r="K357" s="34"/>
      <c r="L357" s="34"/>
      <c r="M357" s="34"/>
      <c r="N357" s="34"/>
      <c r="O357" s="34"/>
      <c r="P357" s="34"/>
      <c r="Q357" s="34"/>
      <c r="R357" s="34"/>
      <c r="S357" s="34"/>
    </row>
    <row r="358" spans="11:19" s="84" customFormat="1" ht="12.75" customHeight="1" x14ac:dyDescent="0.15">
      <c r="K358" s="34"/>
      <c r="L358" s="34"/>
      <c r="M358" s="34"/>
      <c r="N358" s="34"/>
      <c r="O358" s="34"/>
      <c r="P358" s="34"/>
      <c r="Q358" s="34"/>
      <c r="R358" s="34"/>
      <c r="S358" s="34"/>
    </row>
    <row r="359" spans="11:19" s="84" customFormat="1" ht="12.75" customHeight="1" x14ac:dyDescent="0.15">
      <c r="K359" s="34"/>
      <c r="L359" s="34"/>
      <c r="M359" s="34"/>
      <c r="N359" s="34"/>
      <c r="O359" s="34"/>
      <c r="P359" s="34"/>
      <c r="Q359" s="34"/>
      <c r="R359" s="34"/>
      <c r="S359" s="34"/>
    </row>
    <row r="360" spans="11:19" s="84" customFormat="1" ht="12.75" customHeight="1" x14ac:dyDescent="0.15">
      <c r="K360" s="34"/>
      <c r="L360" s="34"/>
      <c r="M360" s="34"/>
      <c r="N360" s="34"/>
      <c r="O360" s="34"/>
      <c r="P360" s="34"/>
      <c r="Q360" s="34"/>
      <c r="R360" s="34"/>
      <c r="S360" s="34"/>
    </row>
    <row r="361" spans="11:19" s="84" customFormat="1" ht="12.75" customHeight="1" x14ac:dyDescent="0.15">
      <c r="K361" s="34"/>
      <c r="L361" s="34"/>
      <c r="M361" s="34"/>
      <c r="N361" s="34"/>
      <c r="O361" s="34"/>
      <c r="P361" s="34"/>
      <c r="Q361" s="34"/>
      <c r="R361" s="34"/>
      <c r="S361" s="34"/>
    </row>
    <row r="362" spans="11:19" s="84" customFormat="1" ht="12.75" customHeight="1" x14ac:dyDescent="0.15">
      <c r="K362" s="34"/>
      <c r="L362" s="34"/>
      <c r="M362" s="34"/>
      <c r="N362" s="34"/>
      <c r="O362" s="34"/>
      <c r="P362" s="34"/>
      <c r="Q362" s="34"/>
      <c r="R362" s="34"/>
      <c r="S362" s="34"/>
    </row>
    <row r="363" spans="11:19" s="84" customFormat="1" ht="12.75" customHeight="1" x14ac:dyDescent="0.15">
      <c r="K363" s="34"/>
      <c r="L363" s="34"/>
      <c r="M363" s="34"/>
      <c r="N363" s="34"/>
      <c r="O363" s="34"/>
      <c r="P363" s="34"/>
      <c r="Q363" s="34"/>
      <c r="R363" s="34"/>
      <c r="S363" s="34"/>
    </row>
    <row r="364" spans="11:19" s="84" customFormat="1" ht="12.75" customHeight="1" x14ac:dyDescent="0.15">
      <c r="K364" s="34"/>
      <c r="L364" s="34"/>
      <c r="M364" s="34"/>
      <c r="N364" s="34"/>
      <c r="O364" s="34"/>
      <c r="P364" s="34"/>
      <c r="Q364" s="34"/>
      <c r="R364" s="34"/>
      <c r="S364" s="34"/>
    </row>
    <row r="365" spans="11:19" s="84" customFormat="1" ht="12.75" customHeight="1" x14ac:dyDescent="0.15">
      <c r="K365" s="34"/>
      <c r="L365" s="34"/>
      <c r="M365" s="34"/>
      <c r="N365" s="34"/>
      <c r="O365" s="34"/>
      <c r="P365" s="34"/>
      <c r="Q365" s="34"/>
      <c r="R365" s="34"/>
      <c r="S365" s="34"/>
    </row>
    <row r="366" spans="11:19" s="84" customFormat="1" ht="12.75" customHeight="1" x14ac:dyDescent="0.15">
      <c r="K366" s="34"/>
      <c r="L366" s="34"/>
      <c r="M366" s="34"/>
      <c r="N366" s="34"/>
      <c r="O366" s="34"/>
      <c r="P366" s="34"/>
      <c r="Q366" s="34"/>
      <c r="R366" s="34"/>
      <c r="S366" s="34"/>
    </row>
    <row r="367" spans="11:19" s="84" customFormat="1" ht="12.75" customHeight="1" x14ac:dyDescent="0.15">
      <c r="K367" s="34"/>
      <c r="L367" s="34"/>
      <c r="M367" s="34"/>
      <c r="N367" s="34"/>
      <c r="O367" s="34"/>
      <c r="P367" s="34"/>
      <c r="Q367" s="34"/>
      <c r="R367" s="34"/>
      <c r="S367" s="34"/>
    </row>
    <row r="368" spans="11:19" s="84" customFormat="1" ht="12.75" customHeight="1" x14ac:dyDescent="0.15">
      <c r="K368" s="34"/>
      <c r="L368" s="34"/>
      <c r="M368" s="34"/>
      <c r="N368" s="34"/>
      <c r="O368" s="34"/>
      <c r="P368" s="34"/>
      <c r="Q368" s="34"/>
      <c r="R368" s="34"/>
      <c r="S368" s="34"/>
    </row>
    <row r="369" spans="11:19" s="84" customFormat="1" ht="12.75" customHeight="1" x14ac:dyDescent="0.15">
      <c r="K369" s="34"/>
      <c r="L369" s="34"/>
      <c r="M369" s="34"/>
      <c r="N369" s="34"/>
      <c r="O369" s="34"/>
      <c r="P369" s="34"/>
      <c r="Q369" s="34"/>
      <c r="R369" s="34"/>
      <c r="S369" s="34"/>
    </row>
    <row r="370" spans="11:19" s="84" customFormat="1" ht="12.75" customHeight="1" x14ac:dyDescent="0.15">
      <c r="K370" s="34"/>
      <c r="L370" s="34"/>
      <c r="M370" s="34"/>
      <c r="N370" s="34"/>
      <c r="O370" s="34"/>
      <c r="P370" s="34"/>
      <c r="Q370" s="34"/>
      <c r="R370" s="34"/>
      <c r="S370" s="34"/>
    </row>
    <row r="371" spans="11:19" s="84" customFormat="1" ht="12.75" customHeight="1" x14ac:dyDescent="0.15">
      <c r="K371" s="34"/>
      <c r="L371" s="34"/>
      <c r="M371" s="34"/>
      <c r="N371" s="34"/>
      <c r="O371" s="34"/>
      <c r="P371" s="34"/>
      <c r="Q371" s="34"/>
      <c r="R371" s="34"/>
      <c r="S371" s="34"/>
    </row>
    <row r="372" spans="11:19" s="84" customFormat="1" ht="12.75" customHeight="1" x14ac:dyDescent="0.15">
      <c r="K372" s="34"/>
      <c r="L372" s="34"/>
      <c r="M372" s="34"/>
      <c r="N372" s="34"/>
      <c r="O372" s="34"/>
      <c r="P372" s="34"/>
      <c r="Q372" s="34"/>
      <c r="R372" s="34"/>
      <c r="S372" s="34"/>
    </row>
    <row r="373" spans="11:19" s="84" customFormat="1" ht="12.75" customHeight="1" x14ac:dyDescent="0.15">
      <c r="K373" s="34"/>
      <c r="L373" s="34"/>
      <c r="M373" s="34"/>
      <c r="N373" s="34"/>
      <c r="O373" s="34"/>
      <c r="P373" s="34"/>
      <c r="Q373" s="34"/>
      <c r="R373" s="34"/>
      <c r="S373" s="34"/>
    </row>
    <row r="374" spans="11:19" s="84" customFormat="1" ht="12.75" customHeight="1" x14ac:dyDescent="0.15">
      <c r="K374" s="34"/>
      <c r="L374" s="34"/>
      <c r="M374" s="34"/>
      <c r="N374" s="34"/>
      <c r="O374" s="34"/>
      <c r="P374" s="34"/>
      <c r="Q374" s="34"/>
      <c r="R374" s="34"/>
      <c r="S374" s="34"/>
    </row>
    <row r="375" spans="11:19" s="84" customFormat="1" ht="12.75" customHeight="1" x14ac:dyDescent="0.15">
      <c r="K375" s="34"/>
      <c r="L375" s="34"/>
      <c r="M375" s="34"/>
      <c r="N375" s="34"/>
      <c r="O375" s="34"/>
      <c r="P375" s="34"/>
      <c r="Q375" s="34"/>
      <c r="R375" s="34"/>
      <c r="S375" s="34"/>
    </row>
    <row r="376" spans="11:19" s="84" customFormat="1" ht="12.75" customHeight="1" x14ac:dyDescent="0.15">
      <c r="K376" s="34"/>
      <c r="L376" s="34"/>
      <c r="M376" s="34"/>
      <c r="N376" s="34"/>
      <c r="O376" s="34"/>
      <c r="P376" s="34"/>
      <c r="Q376" s="34"/>
      <c r="R376" s="34"/>
      <c r="S376" s="34"/>
    </row>
    <row r="377" spans="11:19" s="84" customFormat="1" ht="12.75" customHeight="1" x14ac:dyDescent="0.15">
      <c r="K377" s="34"/>
      <c r="L377" s="34"/>
      <c r="M377" s="34"/>
      <c r="N377" s="34"/>
      <c r="O377" s="34"/>
      <c r="P377" s="34"/>
      <c r="Q377" s="34"/>
      <c r="R377" s="34"/>
      <c r="S377" s="34"/>
    </row>
    <row r="378" spans="11:19" s="84" customFormat="1" ht="12.75" customHeight="1" x14ac:dyDescent="0.15">
      <c r="K378" s="34"/>
      <c r="L378" s="34"/>
      <c r="M378" s="34"/>
      <c r="N378" s="34"/>
      <c r="O378" s="34"/>
      <c r="P378" s="34"/>
      <c r="Q378" s="34"/>
      <c r="R378" s="34"/>
      <c r="S378" s="34"/>
    </row>
    <row r="379" spans="11:19" s="84" customFormat="1" ht="12.75" customHeight="1" x14ac:dyDescent="0.15">
      <c r="K379" s="34"/>
      <c r="L379" s="34"/>
      <c r="M379" s="34"/>
      <c r="N379" s="34"/>
      <c r="O379" s="34"/>
      <c r="P379" s="34"/>
      <c r="Q379" s="34"/>
      <c r="R379" s="34"/>
      <c r="S379" s="34"/>
    </row>
    <row r="380" spans="11:19" s="84" customFormat="1" ht="12.75" customHeight="1" x14ac:dyDescent="0.15">
      <c r="K380" s="34"/>
      <c r="L380" s="34"/>
      <c r="M380" s="34"/>
      <c r="N380" s="34"/>
      <c r="O380" s="34"/>
      <c r="P380" s="34"/>
      <c r="Q380" s="34"/>
      <c r="R380" s="34"/>
      <c r="S380" s="34"/>
    </row>
    <row r="381" spans="11:19" s="84" customFormat="1" ht="12.75" customHeight="1" x14ac:dyDescent="0.15">
      <c r="K381" s="34"/>
      <c r="L381" s="34"/>
      <c r="M381" s="34"/>
      <c r="N381" s="34"/>
      <c r="O381" s="34"/>
      <c r="P381" s="34"/>
      <c r="Q381" s="34"/>
      <c r="R381" s="34"/>
      <c r="S381" s="34"/>
    </row>
    <row r="382" spans="11:19" s="84" customFormat="1" ht="12.75" customHeight="1" x14ac:dyDescent="0.15">
      <c r="K382" s="34"/>
      <c r="L382" s="34"/>
      <c r="M382" s="34"/>
      <c r="N382" s="34"/>
      <c r="O382" s="34"/>
      <c r="P382" s="34"/>
      <c r="Q382" s="34"/>
      <c r="R382" s="34"/>
      <c r="S382" s="34"/>
    </row>
    <row r="383" spans="11:19" s="84" customFormat="1" ht="12.75" customHeight="1" x14ac:dyDescent="0.15">
      <c r="K383" s="34"/>
      <c r="L383" s="34"/>
      <c r="M383" s="34"/>
      <c r="N383" s="34"/>
      <c r="O383" s="34"/>
      <c r="P383" s="34"/>
      <c r="Q383" s="34"/>
      <c r="R383" s="34"/>
      <c r="S383" s="34"/>
    </row>
    <row r="384" spans="11:19" s="84" customFormat="1" ht="12.75" customHeight="1" x14ac:dyDescent="0.15">
      <c r="K384" s="34"/>
      <c r="L384" s="34"/>
      <c r="M384" s="34"/>
      <c r="N384" s="34"/>
      <c r="O384" s="34"/>
      <c r="P384" s="34"/>
      <c r="Q384" s="34"/>
      <c r="R384" s="34"/>
      <c r="S384" s="34"/>
    </row>
    <row r="385" spans="11:19" s="84" customFormat="1" ht="12.75" customHeight="1" x14ac:dyDescent="0.15">
      <c r="K385" s="34"/>
      <c r="L385" s="34"/>
      <c r="M385" s="34"/>
      <c r="N385" s="34"/>
      <c r="O385" s="34"/>
      <c r="P385" s="34"/>
      <c r="Q385" s="34"/>
      <c r="R385" s="34"/>
      <c r="S385" s="34"/>
    </row>
    <row r="386" spans="11:19" s="84" customFormat="1" ht="12.75" customHeight="1" x14ac:dyDescent="0.15">
      <c r="K386" s="34"/>
      <c r="L386" s="34"/>
      <c r="M386" s="34"/>
      <c r="N386" s="34"/>
      <c r="O386" s="34"/>
      <c r="P386" s="34"/>
      <c r="Q386" s="34"/>
      <c r="R386" s="34"/>
      <c r="S386" s="34"/>
    </row>
    <row r="387" spans="11:19" s="84" customFormat="1" ht="12.75" customHeight="1" x14ac:dyDescent="0.15">
      <c r="K387" s="34"/>
      <c r="L387" s="34"/>
      <c r="M387" s="34"/>
      <c r="N387" s="34"/>
      <c r="O387" s="34"/>
      <c r="P387" s="34"/>
      <c r="Q387" s="34"/>
      <c r="R387" s="34"/>
      <c r="S387" s="34"/>
    </row>
    <row r="388" spans="11:19" s="84" customFormat="1" ht="12.75" customHeight="1" x14ac:dyDescent="0.15">
      <c r="K388" s="34"/>
      <c r="L388" s="34"/>
      <c r="M388" s="34"/>
      <c r="N388" s="34"/>
      <c r="O388" s="34"/>
      <c r="P388" s="34"/>
      <c r="Q388" s="34"/>
      <c r="R388" s="34"/>
      <c r="S388" s="34"/>
    </row>
    <row r="389" spans="11:19" s="84" customFormat="1" ht="12.75" customHeight="1" x14ac:dyDescent="0.15">
      <c r="K389" s="34"/>
      <c r="L389" s="34"/>
      <c r="M389" s="34"/>
      <c r="N389" s="34"/>
      <c r="O389" s="34"/>
      <c r="P389" s="34"/>
      <c r="Q389" s="34"/>
      <c r="R389" s="34"/>
      <c r="S389" s="34"/>
    </row>
    <row r="390" spans="11:19" s="84" customFormat="1" ht="12.75" customHeight="1" x14ac:dyDescent="0.15">
      <c r="K390" s="34"/>
      <c r="L390" s="34"/>
      <c r="M390" s="34"/>
      <c r="N390" s="34"/>
      <c r="O390" s="34"/>
      <c r="P390" s="34"/>
      <c r="Q390" s="34"/>
      <c r="R390" s="34"/>
      <c r="S390" s="34"/>
    </row>
    <row r="391" spans="11:19" s="84" customFormat="1" ht="12.75" customHeight="1" x14ac:dyDescent="0.15">
      <c r="K391" s="34"/>
      <c r="L391" s="34"/>
      <c r="M391" s="34"/>
      <c r="N391" s="34"/>
      <c r="O391" s="34"/>
      <c r="P391" s="34"/>
      <c r="Q391" s="34"/>
      <c r="R391" s="34"/>
      <c r="S391" s="34"/>
    </row>
    <row r="392" spans="11:19" s="84" customFormat="1" ht="12.75" customHeight="1" x14ac:dyDescent="0.15">
      <c r="K392" s="34"/>
      <c r="L392" s="34"/>
      <c r="M392" s="34"/>
      <c r="N392" s="34"/>
      <c r="O392" s="34"/>
      <c r="P392" s="34"/>
      <c r="Q392" s="34"/>
      <c r="R392" s="34"/>
      <c r="S392" s="34"/>
    </row>
    <row r="393" spans="11:19" s="84" customFormat="1" ht="12.75" customHeight="1" x14ac:dyDescent="0.15">
      <c r="K393" s="34"/>
      <c r="L393" s="34"/>
      <c r="M393" s="34"/>
      <c r="N393" s="34"/>
      <c r="O393" s="34"/>
      <c r="P393" s="34"/>
      <c r="Q393" s="34"/>
      <c r="R393" s="34"/>
      <c r="S393" s="34"/>
    </row>
    <row r="394" spans="11:19" s="84" customFormat="1" ht="12.75" customHeight="1" x14ac:dyDescent="0.15">
      <c r="K394" s="34"/>
      <c r="L394" s="34"/>
      <c r="M394" s="34"/>
      <c r="N394" s="34"/>
      <c r="O394" s="34"/>
      <c r="P394" s="34"/>
      <c r="Q394" s="34"/>
      <c r="R394" s="34"/>
      <c r="S394" s="34"/>
    </row>
    <row r="395" spans="11:19" s="84" customFormat="1" ht="12.75" customHeight="1" x14ac:dyDescent="0.15">
      <c r="K395" s="34"/>
      <c r="L395" s="34"/>
      <c r="M395" s="34"/>
      <c r="N395" s="34"/>
      <c r="O395" s="34"/>
      <c r="P395" s="34"/>
      <c r="Q395" s="34"/>
      <c r="R395" s="34"/>
      <c r="S395" s="34"/>
    </row>
    <row r="396" spans="11:19" s="84" customFormat="1" ht="12.75" customHeight="1" x14ac:dyDescent="0.15">
      <c r="K396" s="34"/>
      <c r="L396" s="34"/>
      <c r="M396" s="34"/>
      <c r="N396" s="34"/>
      <c r="O396" s="34"/>
      <c r="P396" s="34"/>
      <c r="Q396" s="34"/>
      <c r="R396" s="34"/>
      <c r="S396" s="34"/>
    </row>
    <row r="397" spans="11:19" s="84" customFormat="1" ht="12.75" customHeight="1" x14ac:dyDescent="0.15">
      <c r="K397" s="34"/>
      <c r="L397" s="34"/>
      <c r="M397" s="34"/>
      <c r="N397" s="34"/>
      <c r="O397" s="34"/>
      <c r="P397" s="34"/>
      <c r="Q397" s="34"/>
      <c r="R397" s="34"/>
      <c r="S397" s="34"/>
    </row>
    <row r="398" spans="11:19" s="84" customFormat="1" ht="12.75" customHeight="1" x14ac:dyDescent="0.15">
      <c r="K398" s="34"/>
      <c r="L398" s="34"/>
      <c r="M398" s="34"/>
      <c r="N398" s="34"/>
      <c r="O398" s="34"/>
      <c r="P398" s="34"/>
      <c r="Q398" s="34"/>
      <c r="R398" s="34"/>
      <c r="S398" s="34"/>
    </row>
    <row r="399" spans="11:19" s="84" customFormat="1" ht="12.75" customHeight="1" x14ac:dyDescent="0.15">
      <c r="K399" s="34"/>
      <c r="L399" s="34"/>
      <c r="M399" s="34"/>
      <c r="N399" s="34"/>
      <c r="O399" s="34"/>
      <c r="P399" s="34"/>
      <c r="Q399" s="34"/>
      <c r="R399" s="34"/>
      <c r="S399" s="34"/>
    </row>
    <row r="400" spans="11:19" s="84" customFormat="1" ht="12.75" customHeight="1" x14ac:dyDescent="0.15">
      <c r="K400" s="34"/>
      <c r="L400" s="34"/>
      <c r="M400" s="34"/>
      <c r="N400" s="34"/>
      <c r="O400" s="34"/>
      <c r="P400" s="34"/>
      <c r="Q400" s="34"/>
      <c r="R400" s="34"/>
      <c r="S400" s="34"/>
    </row>
    <row r="401" spans="11:19" s="84" customFormat="1" ht="12.75" customHeight="1" x14ac:dyDescent="0.15">
      <c r="K401" s="34"/>
      <c r="L401" s="34"/>
      <c r="M401" s="34"/>
      <c r="N401" s="34"/>
      <c r="O401" s="34"/>
      <c r="P401" s="34"/>
      <c r="Q401" s="34"/>
      <c r="R401" s="34"/>
      <c r="S401" s="34"/>
    </row>
    <row r="402" spans="11:19" s="84" customFormat="1" ht="12.75" customHeight="1" x14ac:dyDescent="0.15">
      <c r="K402" s="34"/>
      <c r="L402" s="34"/>
      <c r="M402" s="34"/>
      <c r="N402" s="34"/>
      <c r="O402" s="34"/>
      <c r="P402" s="34"/>
      <c r="Q402" s="34"/>
      <c r="R402" s="34"/>
      <c r="S402" s="34"/>
    </row>
    <row r="403" spans="11:19" s="84" customFormat="1" ht="12.75" customHeight="1" x14ac:dyDescent="0.15">
      <c r="K403" s="34"/>
      <c r="L403" s="34"/>
      <c r="M403" s="34"/>
      <c r="N403" s="34"/>
      <c r="O403" s="34"/>
      <c r="P403" s="34"/>
      <c r="Q403" s="34"/>
      <c r="R403" s="34"/>
      <c r="S403" s="34"/>
    </row>
    <row r="404" spans="11:19" s="84" customFormat="1" ht="12.75" customHeight="1" x14ac:dyDescent="0.15">
      <c r="K404" s="34"/>
      <c r="L404" s="34"/>
      <c r="M404" s="34"/>
      <c r="N404" s="34"/>
      <c r="O404" s="34"/>
      <c r="P404" s="34"/>
      <c r="Q404" s="34"/>
      <c r="R404" s="34"/>
      <c r="S404" s="34"/>
    </row>
    <row r="405" spans="11:19" s="84" customFormat="1" ht="12.75" customHeight="1" x14ac:dyDescent="0.15">
      <c r="K405" s="34"/>
      <c r="L405" s="34"/>
      <c r="M405" s="34"/>
      <c r="N405" s="34"/>
      <c r="O405" s="34"/>
      <c r="P405" s="34"/>
      <c r="Q405" s="34"/>
      <c r="R405" s="34"/>
      <c r="S405" s="34"/>
    </row>
    <row r="406" spans="11:19" s="84" customFormat="1" ht="12.75" customHeight="1" x14ac:dyDescent="0.15">
      <c r="K406" s="34"/>
      <c r="L406" s="34"/>
      <c r="M406" s="34"/>
      <c r="N406" s="34"/>
      <c r="O406" s="34"/>
      <c r="P406" s="34"/>
      <c r="Q406" s="34"/>
      <c r="R406" s="34"/>
      <c r="S406" s="34"/>
    </row>
    <row r="407" spans="11:19" s="84" customFormat="1" ht="12.75" customHeight="1" x14ac:dyDescent="0.15">
      <c r="K407" s="34"/>
      <c r="L407" s="34"/>
      <c r="M407" s="34"/>
      <c r="N407" s="34"/>
      <c r="O407" s="34"/>
      <c r="P407" s="34"/>
      <c r="Q407" s="34"/>
      <c r="R407" s="34"/>
      <c r="S407" s="34"/>
    </row>
    <row r="408" spans="11:19" s="84" customFormat="1" ht="12.75" customHeight="1" x14ac:dyDescent="0.15">
      <c r="K408" s="34"/>
      <c r="L408" s="34"/>
      <c r="M408" s="34"/>
      <c r="N408" s="34"/>
      <c r="O408" s="34"/>
      <c r="P408" s="34"/>
      <c r="Q408" s="34"/>
      <c r="R408" s="34"/>
      <c r="S408" s="34"/>
    </row>
    <row r="409" spans="11:19" s="84" customFormat="1" ht="12.75" customHeight="1" x14ac:dyDescent="0.15">
      <c r="K409" s="34"/>
      <c r="L409" s="34"/>
      <c r="M409" s="34"/>
      <c r="N409" s="34"/>
      <c r="O409" s="34"/>
      <c r="P409" s="34"/>
      <c r="Q409" s="34"/>
      <c r="R409" s="34"/>
      <c r="S409" s="34"/>
    </row>
    <row r="410" spans="11:19" s="84" customFormat="1" ht="12.75" customHeight="1" x14ac:dyDescent="0.15">
      <c r="K410" s="34"/>
      <c r="L410" s="34"/>
      <c r="M410" s="34"/>
      <c r="N410" s="34"/>
      <c r="O410" s="34"/>
      <c r="P410" s="34"/>
      <c r="Q410" s="34"/>
      <c r="R410" s="34"/>
      <c r="S410" s="34"/>
    </row>
    <row r="411" spans="11:19" s="84" customFormat="1" ht="12.75" customHeight="1" x14ac:dyDescent="0.15">
      <c r="K411" s="34"/>
      <c r="L411" s="34"/>
      <c r="M411" s="34"/>
      <c r="N411" s="34"/>
      <c r="O411" s="34"/>
      <c r="P411" s="34"/>
      <c r="Q411" s="34"/>
      <c r="R411" s="34"/>
      <c r="S411" s="34"/>
    </row>
    <row r="412" spans="11:19" s="84" customFormat="1" ht="12.75" customHeight="1" x14ac:dyDescent="0.15">
      <c r="K412" s="34"/>
      <c r="L412" s="34"/>
      <c r="M412" s="34"/>
      <c r="N412" s="34"/>
      <c r="O412" s="34"/>
      <c r="P412" s="34"/>
      <c r="Q412" s="34"/>
      <c r="R412" s="34"/>
      <c r="S412" s="34"/>
    </row>
    <row r="413" spans="11:19" s="84" customFormat="1" ht="12.75" customHeight="1" x14ac:dyDescent="0.15">
      <c r="K413" s="34"/>
      <c r="L413" s="34"/>
      <c r="M413" s="34"/>
      <c r="N413" s="34"/>
      <c r="O413" s="34"/>
      <c r="P413" s="34"/>
      <c r="Q413" s="34"/>
      <c r="R413" s="34"/>
      <c r="S413" s="34"/>
    </row>
    <row r="414" spans="11:19" s="84" customFormat="1" ht="12.75" customHeight="1" x14ac:dyDescent="0.15">
      <c r="K414" s="34"/>
      <c r="L414" s="34"/>
      <c r="M414" s="34"/>
      <c r="N414" s="34"/>
      <c r="O414" s="34"/>
      <c r="P414" s="34"/>
      <c r="Q414" s="34"/>
      <c r="R414" s="34"/>
      <c r="S414" s="34"/>
    </row>
    <row r="415" spans="11:19" s="84" customFormat="1" ht="12.75" customHeight="1" x14ac:dyDescent="0.15">
      <c r="K415" s="34"/>
      <c r="L415" s="34"/>
      <c r="M415" s="34"/>
      <c r="N415" s="34"/>
      <c r="O415" s="34"/>
      <c r="P415" s="34"/>
      <c r="Q415" s="34"/>
      <c r="R415" s="34"/>
      <c r="S415" s="34"/>
    </row>
    <row r="416" spans="11:19" s="84" customFormat="1" ht="12.75" customHeight="1" x14ac:dyDescent="0.15">
      <c r="K416" s="34"/>
      <c r="L416" s="34"/>
      <c r="M416" s="34"/>
      <c r="N416" s="34"/>
      <c r="O416" s="34"/>
      <c r="P416" s="34"/>
      <c r="Q416" s="34"/>
      <c r="R416" s="34"/>
      <c r="S416" s="34"/>
    </row>
    <row r="417" spans="11:19" s="84" customFormat="1" ht="12.75" customHeight="1" x14ac:dyDescent="0.15">
      <c r="K417" s="34"/>
      <c r="L417" s="34"/>
      <c r="M417" s="34"/>
      <c r="N417" s="34"/>
      <c r="O417" s="34"/>
      <c r="P417" s="34"/>
      <c r="Q417" s="34"/>
      <c r="R417" s="34"/>
      <c r="S417" s="34"/>
    </row>
    <row r="418" spans="11:19" s="84" customFormat="1" ht="12.75" customHeight="1" x14ac:dyDescent="0.15">
      <c r="K418" s="34"/>
      <c r="L418" s="34"/>
      <c r="M418" s="34"/>
      <c r="N418" s="34"/>
      <c r="O418" s="34"/>
      <c r="P418" s="34"/>
      <c r="Q418" s="34"/>
      <c r="R418" s="34"/>
      <c r="S418" s="34"/>
    </row>
    <row r="419" spans="11:19" s="84" customFormat="1" ht="12.75" customHeight="1" x14ac:dyDescent="0.15">
      <c r="K419" s="34"/>
      <c r="L419" s="34"/>
      <c r="M419" s="34"/>
      <c r="N419" s="34"/>
      <c r="O419" s="34"/>
      <c r="P419" s="34"/>
      <c r="Q419" s="34"/>
      <c r="R419" s="34"/>
      <c r="S419" s="34"/>
    </row>
    <row r="420" spans="11:19" s="84" customFormat="1" ht="12.75" customHeight="1" x14ac:dyDescent="0.15">
      <c r="K420" s="34"/>
      <c r="L420" s="34"/>
      <c r="M420" s="34"/>
      <c r="N420" s="34"/>
      <c r="O420" s="34"/>
      <c r="P420" s="34"/>
      <c r="Q420" s="34"/>
      <c r="R420" s="34"/>
      <c r="S420" s="34"/>
    </row>
    <row r="421" spans="11:19" s="84" customFormat="1" ht="12.75" customHeight="1" x14ac:dyDescent="0.15">
      <c r="K421" s="34"/>
      <c r="L421" s="34"/>
      <c r="M421" s="34"/>
      <c r="N421" s="34"/>
      <c r="O421" s="34"/>
      <c r="P421" s="34"/>
      <c r="Q421" s="34"/>
      <c r="R421" s="34"/>
      <c r="S421" s="34"/>
    </row>
    <row r="422" spans="11:19" s="84" customFormat="1" ht="12.75" customHeight="1" x14ac:dyDescent="0.15">
      <c r="K422" s="34"/>
      <c r="L422" s="34"/>
      <c r="M422" s="34"/>
      <c r="N422" s="34"/>
      <c r="O422" s="34"/>
      <c r="P422" s="34"/>
      <c r="Q422" s="34"/>
      <c r="R422" s="34"/>
      <c r="S422" s="34"/>
    </row>
    <row r="423" spans="11:19" s="84" customFormat="1" ht="12.75" customHeight="1" x14ac:dyDescent="0.15">
      <c r="K423" s="34"/>
      <c r="L423" s="34"/>
      <c r="M423" s="34"/>
      <c r="N423" s="34"/>
      <c r="O423" s="34"/>
      <c r="P423" s="34"/>
      <c r="Q423" s="34"/>
      <c r="R423" s="34"/>
      <c r="S423" s="34"/>
    </row>
    <row r="424" spans="11:19" s="84" customFormat="1" ht="12.75" customHeight="1" x14ac:dyDescent="0.15">
      <c r="K424" s="34"/>
      <c r="L424" s="34"/>
      <c r="M424" s="34"/>
      <c r="N424" s="34"/>
      <c r="O424" s="34"/>
      <c r="P424" s="34"/>
      <c r="Q424" s="34"/>
      <c r="R424" s="34"/>
      <c r="S424" s="34"/>
    </row>
    <row r="425" spans="11:19" s="84" customFormat="1" ht="12.75" customHeight="1" x14ac:dyDescent="0.15">
      <c r="K425" s="34"/>
      <c r="L425" s="34"/>
      <c r="M425" s="34"/>
      <c r="N425" s="34"/>
      <c r="O425" s="34"/>
      <c r="P425" s="34"/>
      <c r="Q425" s="34"/>
      <c r="R425" s="34"/>
      <c r="S425" s="34"/>
    </row>
    <row r="426" spans="11:19" s="84" customFormat="1" ht="12.75" customHeight="1" x14ac:dyDescent="0.15">
      <c r="K426" s="34"/>
      <c r="L426" s="34"/>
      <c r="M426" s="34"/>
      <c r="N426" s="34"/>
      <c r="O426" s="34"/>
      <c r="P426" s="34"/>
      <c r="Q426" s="34"/>
      <c r="R426" s="34"/>
      <c r="S426" s="34"/>
    </row>
    <row r="427" spans="11:19" s="84" customFormat="1" ht="12.75" customHeight="1" x14ac:dyDescent="0.15">
      <c r="K427" s="34"/>
      <c r="L427" s="34"/>
      <c r="M427" s="34"/>
      <c r="N427" s="34"/>
      <c r="O427" s="34"/>
      <c r="P427" s="34"/>
      <c r="Q427" s="34"/>
      <c r="R427" s="34"/>
      <c r="S427" s="34"/>
    </row>
    <row r="428" spans="11:19" s="84" customFormat="1" ht="12.75" customHeight="1" x14ac:dyDescent="0.15">
      <c r="K428" s="34"/>
      <c r="L428" s="34"/>
      <c r="M428" s="34"/>
      <c r="N428" s="34"/>
      <c r="O428" s="34"/>
      <c r="P428" s="34"/>
      <c r="Q428" s="34"/>
      <c r="R428" s="34"/>
      <c r="S428" s="34"/>
    </row>
    <row r="429" spans="11:19" s="84" customFormat="1" ht="12.75" customHeight="1" x14ac:dyDescent="0.15">
      <c r="K429" s="34"/>
      <c r="L429" s="34"/>
      <c r="M429" s="34"/>
      <c r="N429" s="34"/>
      <c r="O429" s="34"/>
      <c r="P429" s="34"/>
      <c r="Q429" s="34"/>
      <c r="R429" s="34"/>
      <c r="S429" s="34"/>
    </row>
    <row r="430" spans="11:19" s="84" customFormat="1" ht="12.75" customHeight="1" x14ac:dyDescent="0.15">
      <c r="K430" s="34"/>
      <c r="L430" s="34"/>
      <c r="M430" s="34"/>
      <c r="N430" s="34"/>
      <c r="O430" s="34"/>
      <c r="P430" s="34"/>
      <c r="Q430" s="34"/>
      <c r="R430" s="34"/>
      <c r="S430" s="34"/>
    </row>
    <row r="431" spans="11:19" s="84" customFormat="1" ht="12.75" customHeight="1" x14ac:dyDescent="0.15">
      <c r="K431" s="34"/>
      <c r="L431" s="34"/>
      <c r="M431" s="34"/>
      <c r="N431" s="34"/>
      <c r="O431" s="34"/>
      <c r="P431" s="34"/>
      <c r="Q431" s="34"/>
      <c r="R431" s="34"/>
      <c r="S431" s="34"/>
    </row>
    <row r="432" spans="11:19" s="84" customFormat="1" ht="12.75" customHeight="1" x14ac:dyDescent="0.15">
      <c r="K432" s="34"/>
      <c r="L432" s="34"/>
      <c r="M432" s="34"/>
      <c r="N432" s="34"/>
      <c r="O432" s="34"/>
      <c r="P432" s="34"/>
      <c r="Q432" s="34"/>
      <c r="R432" s="34"/>
      <c r="S432" s="34"/>
    </row>
    <row r="433" spans="11:19" s="84" customFormat="1" ht="12.75" customHeight="1" x14ac:dyDescent="0.15">
      <c r="K433" s="34"/>
      <c r="L433" s="34"/>
      <c r="M433" s="34"/>
      <c r="N433" s="34"/>
      <c r="O433" s="34"/>
      <c r="P433" s="34"/>
      <c r="Q433" s="34"/>
      <c r="R433" s="34"/>
      <c r="S433" s="34"/>
    </row>
    <row r="434" spans="11:19" s="84" customFormat="1" ht="12.75" customHeight="1" x14ac:dyDescent="0.15">
      <c r="K434" s="34"/>
      <c r="L434" s="34"/>
      <c r="M434" s="34"/>
      <c r="N434" s="34"/>
      <c r="O434" s="34"/>
      <c r="P434" s="34"/>
      <c r="Q434" s="34"/>
      <c r="R434" s="34"/>
      <c r="S434" s="34"/>
    </row>
    <row r="435" spans="11:19" s="84" customFormat="1" ht="12.75" customHeight="1" x14ac:dyDescent="0.15">
      <c r="K435" s="34"/>
      <c r="L435" s="34"/>
      <c r="M435" s="34"/>
      <c r="N435" s="34"/>
      <c r="O435" s="34"/>
      <c r="P435" s="34"/>
      <c r="Q435" s="34"/>
      <c r="R435" s="34"/>
      <c r="S435" s="34"/>
    </row>
    <row r="436" spans="11:19" s="84" customFormat="1" ht="12.75" customHeight="1" x14ac:dyDescent="0.15">
      <c r="K436" s="34"/>
      <c r="L436" s="34"/>
      <c r="M436" s="34"/>
      <c r="N436" s="34"/>
      <c r="O436" s="34"/>
      <c r="P436" s="34"/>
      <c r="Q436" s="34"/>
      <c r="R436" s="34"/>
      <c r="S436" s="34"/>
    </row>
    <row r="437" spans="11:19" s="84" customFormat="1" ht="12.75" customHeight="1" x14ac:dyDescent="0.15">
      <c r="K437" s="34"/>
      <c r="L437" s="34"/>
      <c r="M437" s="34"/>
      <c r="N437" s="34"/>
      <c r="O437" s="34"/>
      <c r="P437" s="34"/>
      <c r="Q437" s="34"/>
      <c r="R437" s="34"/>
      <c r="S437" s="34"/>
    </row>
    <row r="438" spans="11:19" s="84" customFormat="1" ht="12.75" customHeight="1" x14ac:dyDescent="0.15">
      <c r="K438" s="34"/>
      <c r="L438" s="34"/>
      <c r="M438" s="34"/>
      <c r="N438" s="34"/>
      <c r="O438" s="34"/>
      <c r="P438" s="34"/>
      <c r="Q438" s="34"/>
      <c r="R438" s="34"/>
      <c r="S438" s="34"/>
    </row>
    <row r="439" spans="11:19" s="84" customFormat="1" ht="12.75" customHeight="1" x14ac:dyDescent="0.15">
      <c r="K439" s="34"/>
      <c r="L439" s="34"/>
      <c r="M439" s="34"/>
      <c r="N439" s="34"/>
      <c r="O439" s="34"/>
      <c r="P439" s="34"/>
      <c r="Q439" s="34"/>
      <c r="R439" s="34"/>
      <c r="S439" s="34"/>
    </row>
    <row r="440" spans="11:19" s="84" customFormat="1" ht="12.75" customHeight="1" x14ac:dyDescent="0.15">
      <c r="K440" s="34"/>
      <c r="L440" s="34"/>
      <c r="M440" s="34"/>
      <c r="N440" s="34"/>
      <c r="O440" s="34"/>
      <c r="P440" s="34"/>
      <c r="Q440" s="34"/>
      <c r="R440" s="34"/>
      <c r="S440" s="34"/>
    </row>
    <row r="441" spans="11:19" s="84" customFormat="1" ht="12.75" customHeight="1" x14ac:dyDescent="0.15">
      <c r="K441" s="34"/>
      <c r="L441" s="34"/>
      <c r="M441" s="34"/>
      <c r="N441" s="34"/>
      <c r="O441" s="34"/>
      <c r="P441" s="34"/>
      <c r="Q441" s="34"/>
      <c r="R441" s="34"/>
      <c r="S441" s="34"/>
    </row>
    <row r="442" spans="11:19" s="84" customFormat="1" ht="12.75" customHeight="1" x14ac:dyDescent="0.15">
      <c r="K442" s="34"/>
      <c r="L442" s="34"/>
      <c r="M442" s="34"/>
      <c r="N442" s="34"/>
      <c r="O442" s="34"/>
      <c r="P442" s="34"/>
      <c r="Q442" s="34"/>
      <c r="R442" s="34"/>
      <c r="S442" s="34"/>
    </row>
    <row r="443" spans="11:19" s="84" customFormat="1" ht="12.75" customHeight="1" x14ac:dyDescent="0.15">
      <c r="K443" s="34"/>
      <c r="L443" s="34"/>
      <c r="M443" s="34"/>
      <c r="N443" s="34"/>
      <c r="O443" s="34"/>
      <c r="P443" s="34"/>
      <c r="Q443" s="34"/>
      <c r="R443" s="34"/>
      <c r="S443" s="34"/>
    </row>
    <row r="444" spans="11:19" s="84" customFormat="1" ht="12.75" customHeight="1" x14ac:dyDescent="0.15">
      <c r="K444" s="34"/>
      <c r="L444" s="34"/>
      <c r="M444" s="34"/>
      <c r="N444" s="34"/>
      <c r="O444" s="34"/>
      <c r="P444" s="34"/>
      <c r="Q444" s="34"/>
      <c r="R444" s="34"/>
      <c r="S444" s="34"/>
    </row>
    <row r="445" spans="11:19" s="84" customFormat="1" ht="12.75" customHeight="1" x14ac:dyDescent="0.15">
      <c r="K445" s="34"/>
      <c r="L445" s="34"/>
      <c r="M445" s="34"/>
      <c r="N445" s="34"/>
      <c r="O445" s="34"/>
      <c r="P445" s="34"/>
      <c r="Q445" s="34"/>
      <c r="R445" s="34"/>
      <c r="S445" s="34"/>
    </row>
    <row r="446" spans="11:19" s="84" customFormat="1" ht="12.75" customHeight="1" x14ac:dyDescent="0.15">
      <c r="K446" s="34"/>
      <c r="L446" s="34"/>
      <c r="M446" s="34"/>
      <c r="N446" s="34"/>
      <c r="O446" s="34"/>
      <c r="P446" s="34"/>
      <c r="Q446" s="34"/>
      <c r="R446" s="34"/>
      <c r="S446" s="34"/>
    </row>
    <row r="447" spans="11:19" s="84" customFormat="1" ht="12.75" customHeight="1" x14ac:dyDescent="0.15">
      <c r="K447" s="34"/>
      <c r="L447" s="34"/>
      <c r="M447" s="34"/>
      <c r="N447" s="34"/>
      <c r="O447" s="34"/>
      <c r="P447" s="34"/>
      <c r="Q447" s="34"/>
      <c r="R447" s="34"/>
      <c r="S447" s="34"/>
    </row>
    <row r="448" spans="11:19" s="84" customFormat="1" ht="12.75" customHeight="1" x14ac:dyDescent="0.15">
      <c r="K448" s="34"/>
      <c r="L448" s="34"/>
      <c r="M448" s="34"/>
      <c r="N448" s="34"/>
      <c r="O448" s="34"/>
      <c r="P448" s="34"/>
      <c r="Q448" s="34"/>
      <c r="R448" s="34"/>
      <c r="S448" s="34"/>
    </row>
    <row r="449" spans="11:19" s="84" customFormat="1" ht="12.75" customHeight="1" x14ac:dyDescent="0.15">
      <c r="K449" s="34"/>
      <c r="L449" s="34"/>
      <c r="M449" s="34"/>
      <c r="N449" s="34"/>
      <c r="O449" s="34"/>
      <c r="P449" s="34"/>
      <c r="Q449" s="34"/>
      <c r="R449" s="34"/>
      <c r="S449" s="34"/>
    </row>
    <row r="450" spans="11:19" s="84" customFormat="1" ht="12.75" customHeight="1" x14ac:dyDescent="0.15">
      <c r="K450" s="34"/>
      <c r="L450" s="34"/>
      <c r="M450" s="34"/>
      <c r="N450" s="34"/>
      <c r="O450" s="34"/>
      <c r="P450" s="34"/>
      <c r="Q450" s="34"/>
      <c r="R450" s="34"/>
      <c r="S450" s="34"/>
    </row>
    <row r="451" spans="11:19" s="84" customFormat="1" ht="12.75" customHeight="1" x14ac:dyDescent="0.15">
      <c r="K451" s="34"/>
      <c r="L451" s="34"/>
      <c r="M451" s="34"/>
      <c r="N451" s="34"/>
      <c r="O451" s="34"/>
      <c r="P451" s="34"/>
      <c r="Q451" s="34"/>
      <c r="R451" s="34"/>
      <c r="S451" s="34"/>
    </row>
    <row r="452" spans="11:19" s="84" customFormat="1" ht="12.75" customHeight="1" x14ac:dyDescent="0.15">
      <c r="K452" s="34"/>
      <c r="L452" s="34"/>
      <c r="M452" s="34"/>
      <c r="N452" s="34"/>
      <c r="O452" s="34"/>
      <c r="P452" s="34"/>
      <c r="Q452" s="34"/>
      <c r="R452" s="34"/>
      <c r="S452" s="34"/>
    </row>
    <row r="453" spans="11:19" s="84" customFormat="1" ht="12.75" customHeight="1" x14ac:dyDescent="0.15">
      <c r="K453" s="34"/>
      <c r="L453" s="34"/>
      <c r="M453" s="34"/>
      <c r="N453" s="34"/>
      <c r="O453" s="34"/>
      <c r="P453" s="34"/>
      <c r="Q453" s="34"/>
      <c r="R453" s="34"/>
      <c r="S453" s="34"/>
    </row>
    <row r="454" spans="11:19" s="84" customFormat="1" ht="12.75" customHeight="1" x14ac:dyDescent="0.15">
      <c r="K454" s="34"/>
      <c r="L454" s="34"/>
      <c r="M454" s="34"/>
      <c r="N454" s="34"/>
      <c r="O454" s="34"/>
      <c r="P454" s="34"/>
      <c r="Q454" s="34"/>
      <c r="R454" s="34"/>
      <c r="S454" s="34"/>
    </row>
    <row r="455" spans="11:19" s="84" customFormat="1" ht="12.75" customHeight="1" x14ac:dyDescent="0.15">
      <c r="K455" s="34"/>
      <c r="L455" s="34"/>
      <c r="M455" s="34"/>
      <c r="N455" s="34"/>
      <c r="O455" s="34"/>
      <c r="P455" s="34"/>
      <c r="Q455" s="34"/>
      <c r="R455" s="34"/>
      <c r="S455" s="34"/>
    </row>
    <row r="456" spans="11:19" s="84" customFormat="1" ht="12.75" customHeight="1" x14ac:dyDescent="0.15">
      <c r="K456" s="34"/>
      <c r="L456" s="34"/>
      <c r="M456" s="34"/>
      <c r="N456" s="34"/>
      <c r="O456" s="34"/>
      <c r="P456" s="34"/>
      <c r="Q456" s="34"/>
      <c r="R456" s="34"/>
      <c r="S456" s="34"/>
    </row>
    <row r="457" spans="11:19" s="84" customFormat="1" ht="12.75" customHeight="1" x14ac:dyDescent="0.15">
      <c r="K457" s="34"/>
      <c r="L457" s="34"/>
      <c r="M457" s="34"/>
      <c r="N457" s="34"/>
      <c r="O457" s="34"/>
      <c r="P457" s="34"/>
      <c r="Q457" s="34"/>
      <c r="R457" s="34"/>
      <c r="S457" s="34"/>
    </row>
    <row r="458" spans="11:19" s="84" customFormat="1" ht="12.75" customHeight="1" x14ac:dyDescent="0.15">
      <c r="K458" s="34"/>
      <c r="L458" s="34"/>
      <c r="M458" s="34"/>
      <c r="N458" s="34"/>
      <c r="O458" s="34"/>
      <c r="P458" s="34"/>
      <c r="Q458" s="34"/>
      <c r="R458" s="34"/>
      <c r="S458" s="34"/>
    </row>
    <row r="459" spans="11:19" s="84" customFormat="1" ht="12.75" customHeight="1" x14ac:dyDescent="0.15">
      <c r="K459" s="34"/>
      <c r="L459" s="34"/>
      <c r="M459" s="34"/>
      <c r="N459" s="34"/>
      <c r="O459" s="34"/>
      <c r="P459" s="34"/>
      <c r="Q459" s="34"/>
      <c r="R459" s="34"/>
      <c r="S459" s="34"/>
    </row>
    <row r="460" spans="11:19" s="84" customFormat="1" ht="12.75" customHeight="1" x14ac:dyDescent="0.15">
      <c r="K460" s="34"/>
      <c r="L460" s="34"/>
      <c r="M460" s="34"/>
      <c r="N460" s="34"/>
      <c r="O460" s="34"/>
      <c r="P460" s="34"/>
      <c r="Q460" s="34"/>
      <c r="R460" s="34"/>
      <c r="S460" s="34"/>
    </row>
    <row r="461" spans="11:19" s="84" customFormat="1" ht="12.75" customHeight="1" x14ac:dyDescent="0.15">
      <c r="K461" s="34"/>
      <c r="L461" s="34"/>
      <c r="M461" s="34"/>
      <c r="N461" s="34"/>
      <c r="O461" s="34"/>
      <c r="P461" s="34"/>
      <c r="Q461" s="34"/>
      <c r="R461" s="34"/>
      <c r="S461" s="34"/>
    </row>
    <row r="462" spans="11:19" s="84" customFormat="1" ht="12.75" customHeight="1" x14ac:dyDescent="0.15">
      <c r="K462" s="34"/>
      <c r="L462" s="34"/>
      <c r="M462" s="34"/>
      <c r="N462" s="34"/>
      <c r="O462" s="34"/>
      <c r="P462" s="34"/>
      <c r="Q462" s="34"/>
      <c r="R462" s="34"/>
      <c r="S462" s="34"/>
    </row>
    <row r="463" spans="11:19" s="84" customFormat="1" ht="12.75" customHeight="1" x14ac:dyDescent="0.15">
      <c r="K463" s="34"/>
      <c r="L463" s="34"/>
      <c r="M463" s="34"/>
      <c r="N463" s="34"/>
      <c r="O463" s="34"/>
      <c r="P463" s="34"/>
      <c r="Q463" s="34"/>
      <c r="R463" s="34"/>
      <c r="S463" s="34"/>
    </row>
    <row r="464" spans="11:19" s="84" customFormat="1" ht="12.75" customHeight="1" x14ac:dyDescent="0.15">
      <c r="K464" s="34"/>
      <c r="L464" s="34"/>
      <c r="M464" s="34"/>
      <c r="N464" s="34"/>
      <c r="O464" s="34"/>
      <c r="P464" s="34"/>
      <c r="Q464" s="34"/>
      <c r="R464" s="34"/>
      <c r="S464" s="34"/>
    </row>
    <row r="465" spans="11:19" s="84" customFormat="1" ht="12.75" customHeight="1" x14ac:dyDescent="0.15">
      <c r="K465" s="34"/>
      <c r="L465" s="34"/>
      <c r="M465" s="34"/>
      <c r="N465" s="34"/>
      <c r="O465" s="34"/>
      <c r="P465" s="34"/>
      <c r="Q465" s="34"/>
      <c r="R465" s="34"/>
      <c r="S465" s="34"/>
    </row>
    <row r="466" spans="11:19" s="84" customFormat="1" ht="12.75" customHeight="1" x14ac:dyDescent="0.15">
      <c r="K466" s="34"/>
      <c r="L466" s="34"/>
      <c r="M466" s="34"/>
      <c r="N466" s="34"/>
      <c r="O466" s="34"/>
      <c r="P466" s="34"/>
      <c r="Q466" s="34"/>
      <c r="R466" s="34"/>
      <c r="S466" s="34"/>
    </row>
    <row r="467" spans="11:19" s="84" customFormat="1" ht="12.75" customHeight="1" x14ac:dyDescent="0.15">
      <c r="K467" s="34"/>
      <c r="L467" s="34"/>
      <c r="M467" s="34"/>
      <c r="N467" s="34"/>
      <c r="O467" s="34"/>
      <c r="P467" s="34"/>
      <c r="Q467" s="34"/>
      <c r="R467" s="34"/>
      <c r="S467" s="34"/>
    </row>
    <row r="468" spans="11:19" s="84" customFormat="1" ht="12.75" customHeight="1" x14ac:dyDescent="0.15">
      <c r="K468" s="34"/>
      <c r="L468" s="34"/>
      <c r="M468" s="34"/>
      <c r="N468" s="34"/>
      <c r="O468" s="34"/>
      <c r="P468" s="34"/>
      <c r="Q468" s="34"/>
      <c r="R468" s="34"/>
      <c r="S468" s="34"/>
    </row>
    <row r="469" spans="11:19" s="84" customFormat="1" ht="12.75" customHeight="1" x14ac:dyDescent="0.15">
      <c r="K469" s="34"/>
      <c r="L469" s="34"/>
      <c r="M469" s="34"/>
      <c r="N469" s="34"/>
      <c r="O469" s="34"/>
      <c r="P469" s="34"/>
      <c r="Q469" s="34"/>
      <c r="R469" s="34"/>
      <c r="S469" s="34"/>
    </row>
    <row r="470" spans="11:19" s="84" customFormat="1" ht="12.75" customHeight="1" x14ac:dyDescent="0.15">
      <c r="K470" s="34"/>
      <c r="L470" s="34"/>
      <c r="M470" s="34"/>
      <c r="N470" s="34"/>
      <c r="O470" s="34"/>
      <c r="P470" s="34"/>
      <c r="Q470" s="34"/>
      <c r="R470" s="34"/>
      <c r="S470" s="34"/>
    </row>
    <row r="471" spans="11:19" s="84" customFormat="1" ht="12.75" customHeight="1" x14ac:dyDescent="0.15">
      <c r="K471" s="34"/>
      <c r="L471" s="34"/>
      <c r="M471" s="34"/>
      <c r="N471" s="34"/>
      <c r="O471" s="34"/>
      <c r="P471" s="34"/>
      <c r="Q471" s="34"/>
      <c r="R471" s="34"/>
      <c r="S471" s="34"/>
    </row>
    <row r="472" spans="11:19" s="84" customFormat="1" ht="12.75" customHeight="1" x14ac:dyDescent="0.15">
      <c r="K472" s="34"/>
      <c r="L472" s="34"/>
      <c r="M472" s="34"/>
      <c r="N472" s="34"/>
      <c r="O472" s="34"/>
      <c r="P472" s="34"/>
      <c r="Q472" s="34"/>
      <c r="R472" s="34"/>
      <c r="S472" s="34"/>
    </row>
    <row r="473" spans="11:19" s="84" customFormat="1" ht="12.75" customHeight="1" x14ac:dyDescent="0.15">
      <c r="K473" s="34"/>
      <c r="L473" s="34"/>
      <c r="M473" s="34"/>
      <c r="N473" s="34"/>
      <c r="O473" s="34"/>
      <c r="P473" s="34"/>
      <c r="Q473" s="34"/>
      <c r="R473" s="34"/>
      <c r="S473" s="34"/>
    </row>
    <row r="474" spans="11:19" s="84" customFormat="1" ht="12.75" customHeight="1" x14ac:dyDescent="0.15">
      <c r="K474" s="34"/>
      <c r="L474" s="34"/>
      <c r="M474" s="34"/>
      <c r="N474" s="34"/>
      <c r="O474" s="34"/>
      <c r="P474" s="34"/>
      <c r="Q474" s="34"/>
      <c r="R474" s="34"/>
      <c r="S474" s="34"/>
    </row>
    <row r="475" spans="11:19" s="84" customFormat="1" ht="12.75" customHeight="1" x14ac:dyDescent="0.15">
      <c r="K475" s="34"/>
      <c r="L475" s="34"/>
      <c r="M475" s="34"/>
      <c r="N475" s="34"/>
      <c r="O475" s="34"/>
      <c r="P475" s="34"/>
      <c r="Q475" s="34"/>
      <c r="R475" s="34"/>
      <c r="S475" s="34"/>
    </row>
    <row r="476" spans="11:19" s="84" customFormat="1" ht="12.75" customHeight="1" x14ac:dyDescent="0.15">
      <c r="K476" s="34"/>
      <c r="L476" s="34"/>
      <c r="M476" s="34"/>
      <c r="N476" s="34"/>
      <c r="O476" s="34"/>
      <c r="P476" s="34"/>
      <c r="Q476" s="34"/>
      <c r="R476" s="34"/>
      <c r="S476" s="34"/>
    </row>
    <row r="477" spans="11:19" s="84" customFormat="1" ht="12.75" customHeight="1" x14ac:dyDescent="0.15">
      <c r="K477" s="34"/>
      <c r="L477" s="34"/>
      <c r="M477" s="34"/>
      <c r="N477" s="34"/>
      <c r="O477" s="34"/>
      <c r="P477" s="34"/>
      <c r="Q477" s="34"/>
      <c r="R477" s="34"/>
      <c r="S477" s="34"/>
    </row>
    <row r="478" spans="11:19" s="84" customFormat="1" ht="12.75" customHeight="1" x14ac:dyDescent="0.15">
      <c r="K478" s="34"/>
      <c r="L478" s="34"/>
      <c r="M478" s="34"/>
      <c r="N478" s="34"/>
      <c r="O478" s="34"/>
      <c r="P478" s="34"/>
      <c r="Q478" s="34"/>
      <c r="R478" s="34"/>
      <c r="S478" s="34"/>
    </row>
    <row r="479" spans="11:19" s="84" customFormat="1" ht="12.75" customHeight="1" x14ac:dyDescent="0.15">
      <c r="K479" s="34"/>
      <c r="L479" s="34"/>
      <c r="M479" s="34"/>
      <c r="N479" s="34"/>
      <c r="O479" s="34"/>
      <c r="P479" s="34"/>
      <c r="Q479" s="34"/>
      <c r="R479" s="34"/>
      <c r="S479" s="34"/>
    </row>
    <row r="480" spans="11:19" s="84" customFormat="1" ht="12.75" customHeight="1" x14ac:dyDescent="0.15">
      <c r="K480" s="34"/>
      <c r="L480" s="34"/>
      <c r="M480" s="34"/>
      <c r="N480" s="34"/>
      <c r="O480" s="34"/>
      <c r="P480" s="34"/>
      <c r="Q480" s="34"/>
      <c r="R480" s="34"/>
      <c r="S480" s="34"/>
    </row>
    <row r="481" spans="11:19" s="84" customFormat="1" ht="12.75" customHeight="1" x14ac:dyDescent="0.15">
      <c r="K481" s="34"/>
      <c r="L481" s="34"/>
      <c r="M481" s="34"/>
      <c r="N481" s="34"/>
      <c r="O481" s="34"/>
      <c r="P481" s="34"/>
      <c r="Q481" s="34"/>
      <c r="R481" s="34"/>
      <c r="S481" s="34"/>
    </row>
    <row r="482" spans="11:19" s="84" customFormat="1" ht="12.75" customHeight="1" x14ac:dyDescent="0.15">
      <c r="K482" s="34"/>
      <c r="L482" s="34"/>
      <c r="M482" s="34"/>
      <c r="N482" s="34"/>
      <c r="O482" s="34"/>
      <c r="P482" s="34"/>
      <c r="Q482" s="34"/>
      <c r="R482" s="34"/>
      <c r="S482" s="34"/>
    </row>
    <row r="483" spans="11:19" s="84" customFormat="1" ht="12.75" customHeight="1" x14ac:dyDescent="0.15">
      <c r="K483" s="34"/>
      <c r="L483" s="34"/>
      <c r="M483" s="34"/>
      <c r="N483" s="34"/>
      <c r="O483" s="34"/>
      <c r="P483" s="34"/>
      <c r="Q483" s="34"/>
      <c r="R483" s="34"/>
      <c r="S483" s="34"/>
    </row>
    <row r="484" spans="11:19" s="84" customFormat="1" ht="12.75" customHeight="1" x14ac:dyDescent="0.15">
      <c r="K484" s="34"/>
      <c r="L484" s="34"/>
      <c r="M484" s="34"/>
      <c r="N484" s="34"/>
      <c r="O484" s="34"/>
      <c r="P484" s="34"/>
      <c r="Q484" s="34"/>
      <c r="R484" s="34"/>
      <c r="S484" s="34"/>
    </row>
    <row r="485" spans="11:19" s="84" customFormat="1" ht="12.75" customHeight="1" x14ac:dyDescent="0.15">
      <c r="K485" s="34"/>
      <c r="L485" s="34"/>
      <c r="M485" s="34"/>
      <c r="N485" s="34"/>
      <c r="O485" s="34"/>
      <c r="P485" s="34"/>
      <c r="Q485" s="34"/>
      <c r="R485" s="34"/>
      <c r="S485" s="34"/>
    </row>
    <row r="486" spans="11:19" s="84" customFormat="1" ht="12.75" customHeight="1" x14ac:dyDescent="0.15">
      <c r="K486" s="34"/>
      <c r="L486" s="34"/>
      <c r="M486" s="34"/>
      <c r="N486" s="34"/>
      <c r="O486" s="34"/>
      <c r="P486" s="34"/>
      <c r="Q486" s="34"/>
      <c r="R486" s="34"/>
      <c r="S486" s="34"/>
    </row>
    <row r="487" spans="11:19" s="84" customFormat="1" ht="12.75" customHeight="1" x14ac:dyDescent="0.15">
      <c r="K487" s="34"/>
      <c r="L487" s="34"/>
      <c r="M487" s="34"/>
      <c r="N487" s="34"/>
      <c r="O487" s="34"/>
      <c r="P487" s="34"/>
      <c r="Q487" s="34"/>
      <c r="R487" s="34"/>
      <c r="S487" s="34"/>
    </row>
    <row r="488" spans="11:19" s="84" customFormat="1" ht="12.75" customHeight="1" x14ac:dyDescent="0.15">
      <c r="K488" s="34"/>
      <c r="L488" s="34"/>
      <c r="M488" s="34"/>
      <c r="N488" s="34"/>
      <c r="O488" s="34"/>
      <c r="P488" s="34"/>
      <c r="Q488" s="34"/>
      <c r="R488" s="34"/>
      <c r="S488" s="34"/>
    </row>
    <row r="489" spans="11:19" s="84" customFormat="1" ht="12.75" customHeight="1" x14ac:dyDescent="0.15">
      <c r="K489" s="34"/>
      <c r="L489" s="34"/>
      <c r="M489" s="34"/>
      <c r="N489" s="34"/>
      <c r="O489" s="34"/>
      <c r="P489" s="34"/>
      <c r="Q489" s="34"/>
      <c r="R489" s="34"/>
      <c r="S489" s="34"/>
    </row>
    <row r="490" spans="11:19" s="84" customFormat="1" ht="12.75" customHeight="1" x14ac:dyDescent="0.15">
      <c r="K490" s="34"/>
      <c r="L490" s="34"/>
      <c r="M490" s="34"/>
      <c r="N490" s="34"/>
      <c r="O490" s="34"/>
      <c r="P490" s="34"/>
      <c r="Q490" s="34"/>
      <c r="R490" s="34"/>
      <c r="S490" s="34"/>
    </row>
    <row r="491" spans="11:19" s="84" customFormat="1" ht="12.75" customHeight="1" x14ac:dyDescent="0.15">
      <c r="K491" s="34"/>
      <c r="L491" s="34"/>
      <c r="M491" s="34"/>
      <c r="N491" s="34"/>
      <c r="O491" s="34"/>
      <c r="P491" s="34"/>
      <c r="Q491" s="34"/>
      <c r="R491" s="34"/>
      <c r="S491" s="34"/>
    </row>
    <row r="492" spans="11:19" s="84" customFormat="1" ht="12.75" customHeight="1" x14ac:dyDescent="0.15">
      <c r="K492" s="34"/>
      <c r="L492" s="34"/>
      <c r="M492" s="34"/>
      <c r="N492" s="34"/>
      <c r="O492" s="34"/>
      <c r="P492" s="34"/>
      <c r="Q492" s="34"/>
      <c r="R492" s="34"/>
      <c r="S492" s="34"/>
    </row>
    <row r="493" spans="11:19" s="84" customFormat="1" ht="12.75" customHeight="1" x14ac:dyDescent="0.15">
      <c r="K493" s="34"/>
      <c r="L493" s="34"/>
      <c r="M493" s="34"/>
      <c r="N493" s="34"/>
      <c r="O493" s="34"/>
      <c r="P493" s="34"/>
      <c r="Q493" s="34"/>
      <c r="R493" s="34"/>
      <c r="S493" s="34"/>
    </row>
    <row r="494" spans="11:19" s="84" customFormat="1" ht="12.75" customHeight="1" x14ac:dyDescent="0.15">
      <c r="K494" s="34"/>
      <c r="L494" s="34"/>
      <c r="M494" s="34"/>
      <c r="N494" s="34"/>
      <c r="O494" s="34"/>
      <c r="P494" s="34"/>
      <c r="Q494" s="34"/>
      <c r="R494" s="34"/>
      <c r="S494" s="34"/>
    </row>
    <row r="495" spans="11:19" s="84" customFormat="1" ht="12.75" customHeight="1" x14ac:dyDescent="0.15">
      <c r="K495" s="34"/>
      <c r="L495" s="34"/>
      <c r="M495" s="34"/>
      <c r="N495" s="34"/>
      <c r="O495" s="34"/>
      <c r="P495" s="34"/>
      <c r="Q495" s="34"/>
      <c r="R495" s="34"/>
      <c r="S495" s="34"/>
    </row>
    <row r="496" spans="11:19" s="84" customFormat="1" ht="12.75" customHeight="1" x14ac:dyDescent="0.15">
      <c r="K496" s="34"/>
      <c r="L496" s="34"/>
      <c r="M496" s="34"/>
      <c r="N496" s="34"/>
      <c r="O496" s="34"/>
      <c r="P496" s="34"/>
      <c r="Q496" s="34"/>
      <c r="R496" s="34"/>
      <c r="S496" s="34"/>
    </row>
    <row r="497" spans="11:19" s="84" customFormat="1" ht="12.75" customHeight="1" x14ac:dyDescent="0.15">
      <c r="K497" s="34"/>
      <c r="L497" s="34"/>
      <c r="M497" s="34"/>
      <c r="N497" s="34"/>
      <c r="O497" s="34"/>
      <c r="P497" s="34"/>
      <c r="Q497" s="34"/>
      <c r="R497" s="34"/>
      <c r="S497" s="34"/>
    </row>
    <row r="498" spans="11:19" s="84" customFormat="1" ht="12.75" customHeight="1" x14ac:dyDescent="0.15">
      <c r="K498" s="34"/>
      <c r="L498" s="34"/>
      <c r="M498" s="34"/>
      <c r="N498" s="34"/>
      <c r="O498" s="34"/>
      <c r="P498" s="34"/>
      <c r="Q498" s="34"/>
      <c r="R498" s="34"/>
      <c r="S498" s="34"/>
    </row>
    <row r="499" spans="11:19" s="84" customFormat="1" ht="12.75" customHeight="1" x14ac:dyDescent="0.15">
      <c r="K499" s="34"/>
      <c r="L499" s="34"/>
      <c r="M499" s="34"/>
      <c r="N499" s="34"/>
      <c r="O499" s="34"/>
      <c r="P499" s="34"/>
      <c r="Q499" s="34"/>
      <c r="R499" s="34"/>
      <c r="S499" s="34"/>
    </row>
    <row r="500" spans="11:19" s="84" customFormat="1" ht="12.75" customHeight="1" x14ac:dyDescent="0.15">
      <c r="K500" s="34"/>
      <c r="L500" s="34"/>
      <c r="M500" s="34"/>
      <c r="N500" s="34"/>
      <c r="O500" s="34"/>
      <c r="P500" s="34"/>
      <c r="Q500" s="34"/>
      <c r="R500" s="34"/>
      <c r="S500" s="34"/>
    </row>
    <row r="501" spans="11:19" s="84" customFormat="1" ht="12.75" customHeight="1" x14ac:dyDescent="0.15">
      <c r="K501" s="34"/>
      <c r="L501" s="34"/>
      <c r="M501" s="34"/>
      <c r="N501" s="34"/>
      <c r="O501" s="34"/>
      <c r="P501" s="34"/>
      <c r="Q501" s="34"/>
      <c r="R501" s="34"/>
      <c r="S501" s="34"/>
    </row>
    <row r="502" spans="11:19" s="84" customFormat="1" ht="12.75" customHeight="1" x14ac:dyDescent="0.15">
      <c r="K502" s="34"/>
      <c r="L502" s="34"/>
      <c r="M502" s="34"/>
      <c r="N502" s="34"/>
      <c r="O502" s="34"/>
      <c r="P502" s="34"/>
      <c r="Q502" s="34"/>
      <c r="R502" s="34"/>
      <c r="S502" s="34"/>
    </row>
    <row r="503" spans="11:19" s="84" customFormat="1" ht="12.75" customHeight="1" x14ac:dyDescent="0.15">
      <c r="K503" s="34"/>
      <c r="L503" s="34"/>
      <c r="M503" s="34"/>
      <c r="N503" s="34"/>
      <c r="O503" s="34"/>
      <c r="P503" s="34"/>
      <c r="Q503" s="34"/>
      <c r="R503" s="34"/>
      <c r="S503" s="34"/>
    </row>
    <row r="504" spans="11:19" s="84" customFormat="1" ht="12.75" customHeight="1" x14ac:dyDescent="0.15">
      <c r="K504" s="34"/>
      <c r="L504" s="34"/>
      <c r="M504" s="34"/>
      <c r="N504" s="34"/>
      <c r="O504" s="34"/>
      <c r="P504" s="34"/>
      <c r="Q504" s="34"/>
      <c r="R504" s="34"/>
      <c r="S504" s="34"/>
    </row>
    <row r="505" spans="11:19" s="84" customFormat="1" ht="12.75" customHeight="1" x14ac:dyDescent="0.15">
      <c r="K505" s="34"/>
      <c r="L505" s="34"/>
      <c r="M505" s="34"/>
      <c r="N505" s="34"/>
      <c r="O505" s="34"/>
      <c r="P505" s="34"/>
      <c r="Q505" s="34"/>
      <c r="R505" s="34"/>
      <c r="S505" s="34"/>
    </row>
    <row r="506" spans="11:19" s="84" customFormat="1" ht="12.75" customHeight="1" x14ac:dyDescent="0.15">
      <c r="K506" s="34"/>
      <c r="L506" s="34"/>
      <c r="M506" s="34"/>
      <c r="N506" s="34"/>
      <c r="O506" s="34"/>
      <c r="P506" s="34"/>
      <c r="Q506" s="34"/>
      <c r="R506" s="34"/>
      <c r="S506" s="34"/>
    </row>
    <row r="507" spans="11:19" s="84" customFormat="1" ht="12.75" customHeight="1" x14ac:dyDescent="0.15">
      <c r="K507" s="34"/>
      <c r="L507" s="34"/>
      <c r="M507" s="34"/>
      <c r="N507" s="34"/>
      <c r="O507" s="34"/>
      <c r="P507" s="34"/>
      <c r="Q507" s="34"/>
      <c r="R507" s="34"/>
      <c r="S507" s="34"/>
    </row>
    <row r="508" spans="11:19" s="84" customFormat="1" ht="12.75" customHeight="1" x14ac:dyDescent="0.15">
      <c r="K508" s="34"/>
      <c r="L508" s="34"/>
      <c r="M508" s="34"/>
      <c r="N508" s="34"/>
      <c r="O508" s="34"/>
      <c r="P508" s="34"/>
      <c r="Q508" s="34"/>
      <c r="R508" s="34"/>
      <c r="S508" s="34"/>
    </row>
    <row r="509" spans="11:19" s="84" customFormat="1" ht="12.75" customHeight="1" x14ac:dyDescent="0.15">
      <c r="K509" s="34"/>
      <c r="L509" s="34"/>
      <c r="M509" s="34"/>
      <c r="N509" s="34"/>
      <c r="O509" s="34"/>
      <c r="P509" s="34"/>
      <c r="Q509" s="34"/>
      <c r="R509" s="34"/>
      <c r="S509" s="34"/>
    </row>
    <row r="510" spans="11:19" s="84" customFormat="1" ht="12.75" customHeight="1" x14ac:dyDescent="0.15">
      <c r="K510" s="34"/>
      <c r="L510" s="34"/>
      <c r="M510" s="34"/>
      <c r="N510" s="34"/>
      <c r="O510" s="34"/>
      <c r="P510" s="34"/>
      <c r="Q510" s="34"/>
      <c r="R510" s="34"/>
      <c r="S510" s="34"/>
    </row>
    <row r="511" spans="11:19" s="84" customFormat="1" ht="12.75" customHeight="1" x14ac:dyDescent="0.15">
      <c r="K511" s="34"/>
      <c r="L511" s="34"/>
      <c r="M511" s="34"/>
      <c r="N511" s="34"/>
      <c r="O511" s="34"/>
      <c r="P511" s="34"/>
      <c r="Q511" s="34"/>
      <c r="R511" s="34"/>
      <c r="S511" s="34"/>
    </row>
    <row r="512" spans="11:19" s="84" customFormat="1" ht="12.75" customHeight="1" x14ac:dyDescent="0.15">
      <c r="K512" s="34"/>
      <c r="L512" s="34"/>
      <c r="M512" s="34"/>
      <c r="N512" s="34"/>
      <c r="O512" s="34"/>
      <c r="P512" s="34"/>
      <c r="Q512" s="34"/>
      <c r="R512" s="34"/>
      <c r="S512" s="34"/>
    </row>
    <row r="513" spans="11:19" s="84" customFormat="1" ht="12.75" customHeight="1" x14ac:dyDescent="0.15">
      <c r="K513" s="34"/>
      <c r="L513" s="34"/>
      <c r="M513" s="34"/>
      <c r="N513" s="34"/>
      <c r="O513" s="34"/>
      <c r="P513" s="34"/>
      <c r="Q513" s="34"/>
      <c r="R513" s="34"/>
      <c r="S513" s="34"/>
    </row>
    <row r="514" spans="11:19" s="84" customFormat="1" ht="12.75" customHeight="1" x14ac:dyDescent="0.15">
      <c r="K514" s="34"/>
      <c r="L514" s="34"/>
      <c r="M514" s="34"/>
      <c r="N514" s="34"/>
      <c r="O514" s="34"/>
      <c r="P514" s="34"/>
      <c r="Q514" s="34"/>
      <c r="R514" s="34"/>
      <c r="S514" s="34"/>
    </row>
    <row r="515" spans="11:19" s="84" customFormat="1" ht="12.75" customHeight="1" x14ac:dyDescent="0.15">
      <c r="K515" s="34"/>
      <c r="L515" s="34"/>
      <c r="M515" s="34"/>
      <c r="N515" s="34"/>
      <c r="O515" s="34"/>
      <c r="P515" s="34"/>
      <c r="Q515" s="34"/>
      <c r="R515" s="34"/>
      <c r="S515" s="34"/>
    </row>
    <row r="516" spans="11:19" s="84" customFormat="1" ht="12.75" customHeight="1" x14ac:dyDescent="0.15">
      <c r="K516" s="34"/>
      <c r="L516" s="34"/>
      <c r="M516" s="34"/>
      <c r="N516" s="34"/>
      <c r="O516" s="34"/>
      <c r="P516" s="34"/>
      <c r="Q516" s="34"/>
      <c r="R516" s="34"/>
      <c r="S516" s="34"/>
    </row>
    <row r="517" spans="11:19" s="84" customFormat="1" ht="12.75" customHeight="1" x14ac:dyDescent="0.15">
      <c r="K517" s="34"/>
      <c r="L517" s="34"/>
      <c r="M517" s="34"/>
      <c r="N517" s="34"/>
      <c r="O517" s="34"/>
      <c r="P517" s="34"/>
      <c r="Q517" s="34"/>
      <c r="R517" s="34"/>
      <c r="S517" s="34"/>
    </row>
    <row r="518" spans="11:19" s="84" customFormat="1" ht="12.75" customHeight="1" x14ac:dyDescent="0.15">
      <c r="K518" s="34"/>
      <c r="L518" s="34"/>
      <c r="M518" s="34"/>
      <c r="N518" s="34"/>
      <c r="O518" s="34"/>
      <c r="P518" s="34"/>
      <c r="Q518" s="34"/>
      <c r="R518" s="34"/>
      <c r="S518" s="34"/>
    </row>
    <row r="519" spans="11:19" s="84" customFormat="1" ht="12.75" customHeight="1" x14ac:dyDescent="0.15">
      <c r="K519" s="34"/>
      <c r="L519" s="34"/>
      <c r="M519" s="34"/>
      <c r="N519" s="34"/>
      <c r="O519" s="34"/>
      <c r="P519" s="34"/>
      <c r="Q519" s="34"/>
      <c r="R519" s="34"/>
      <c r="S519" s="34"/>
    </row>
    <row r="520" spans="11:19" s="84" customFormat="1" ht="12.75" customHeight="1" x14ac:dyDescent="0.15">
      <c r="K520" s="34"/>
      <c r="L520" s="34"/>
      <c r="M520" s="34"/>
      <c r="N520" s="34"/>
      <c r="O520" s="34"/>
      <c r="P520" s="34"/>
      <c r="Q520" s="34"/>
      <c r="R520" s="34"/>
      <c r="S520" s="34"/>
    </row>
    <row r="521" spans="11:19" s="84" customFormat="1" ht="12.75" customHeight="1" x14ac:dyDescent="0.15">
      <c r="K521" s="34"/>
      <c r="L521" s="34"/>
      <c r="M521" s="34"/>
      <c r="N521" s="34"/>
      <c r="O521" s="34"/>
      <c r="P521" s="34"/>
      <c r="Q521" s="34"/>
      <c r="R521" s="34"/>
      <c r="S521" s="34"/>
    </row>
    <row r="522" spans="11:19" s="84" customFormat="1" ht="12.75" customHeight="1" x14ac:dyDescent="0.15">
      <c r="K522" s="34"/>
      <c r="L522" s="34"/>
      <c r="M522" s="34"/>
      <c r="N522" s="34"/>
      <c r="O522" s="34"/>
      <c r="P522" s="34"/>
      <c r="Q522" s="34"/>
      <c r="R522" s="34"/>
      <c r="S522" s="34"/>
    </row>
    <row r="523" spans="11:19" s="84" customFormat="1" ht="12.75" customHeight="1" x14ac:dyDescent="0.15">
      <c r="K523" s="34"/>
      <c r="L523" s="34"/>
      <c r="M523" s="34"/>
      <c r="N523" s="34"/>
      <c r="O523" s="34"/>
      <c r="P523" s="34"/>
      <c r="Q523" s="34"/>
      <c r="R523" s="34"/>
      <c r="S523" s="34"/>
    </row>
    <row r="524" spans="11:19" s="84" customFormat="1" ht="12.75" customHeight="1" x14ac:dyDescent="0.15">
      <c r="K524" s="34"/>
      <c r="L524" s="34"/>
      <c r="M524" s="34"/>
      <c r="N524" s="34"/>
      <c r="O524" s="34"/>
      <c r="P524" s="34"/>
      <c r="Q524" s="34"/>
      <c r="R524" s="34"/>
      <c r="S524" s="34"/>
    </row>
    <row r="525" spans="11:19" s="84" customFormat="1" ht="12.75" customHeight="1" x14ac:dyDescent="0.15">
      <c r="K525" s="34"/>
      <c r="L525" s="34"/>
      <c r="M525" s="34"/>
      <c r="N525" s="34"/>
      <c r="O525" s="34"/>
      <c r="P525" s="34"/>
      <c r="Q525" s="34"/>
      <c r="R525" s="34"/>
      <c r="S525" s="34"/>
    </row>
    <row r="526" spans="11:19" s="84" customFormat="1" ht="12.75" customHeight="1" x14ac:dyDescent="0.15">
      <c r="K526" s="34"/>
      <c r="L526" s="34"/>
      <c r="M526" s="34"/>
      <c r="N526" s="34"/>
      <c r="O526" s="34"/>
      <c r="P526" s="34"/>
      <c r="Q526" s="34"/>
      <c r="R526" s="34"/>
      <c r="S526" s="34"/>
    </row>
    <row r="527" spans="11:19" s="84" customFormat="1" ht="12.75" customHeight="1" x14ac:dyDescent="0.15">
      <c r="K527" s="34"/>
      <c r="L527" s="34"/>
      <c r="M527" s="34"/>
      <c r="N527" s="34"/>
      <c r="O527" s="34"/>
      <c r="P527" s="34"/>
      <c r="Q527" s="34"/>
      <c r="R527" s="34"/>
      <c r="S527" s="34"/>
    </row>
    <row r="528" spans="11:19" s="84" customFormat="1" ht="12.75" customHeight="1" x14ac:dyDescent="0.15">
      <c r="K528" s="34"/>
      <c r="L528" s="34"/>
      <c r="M528" s="34"/>
      <c r="N528" s="34"/>
      <c r="O528" s="34"/>
      <c r="P528" s="34"/>
      <c r="Q528" s="34"/>
      <c r="R528" s="34"/>
      <c r="S528" s="34"/>
    </row>
    <row r="529" spans="11:19" s="84" customFormat="1" ht="12.75" customHeight="1" x14ac:dyDescent="0.15">
      <c r="K529" s="34"/>
      <c r="L529" s="34"/>
      <c r="M529" s="34"/>
      <c r="N529" s="34"/>
      <c r="O529" s="34"/>
      <c r="P529" s="34"/>
      <c r="Q529" s="34"/>
      <c r="R529" s="34"/>
      <c r="S529" s="34"/>
    </row>
    <row r="530" spans="11:19" s="84" customFormat="1" ht="12.75" customHeight="1" x14ac:dyDescent="0.15">
      <c r="K530" s="34"/>
      <c r="L530" s="34"/>
      <c r="M530" s="34"/>
      <c r="N530" s="34"/>
      <c r="O530" s="34"/>
      <c r="P530" s="34"/>
      <c r="Q530" s="34"/>
      <c r="R530" s="34"/>
      <c r="S530" s="34"/>
    </row>
    <row r="531" spans="11:19" s="84" customFormat="1" ht="12.75" customHeight="1" x14ac:dyDescent="0.15">
      <c r="K531" s="34"/>
      <c r="L531" s="34"/>
      <c r="M531" s="34"/>
      <c r="N531" s="34"/>
      <c r="O531" s="34"/>
      <c r="P531" s="34"/>
      <c r="Q531" s="34"/>
      <c r="R531" s="34"/>
      <c r="S531" s="34"/>
    </row>
    <row r="532" spans="11:19" s="84" customFormat="1" ht="12.75" customHeight="1" x14ac:dyDescent="0.15">
      <c r="K532" s="34"/>
      <c r="L532" s="34"/>
      <c r="M532" s="34"/>
      <c r="N532" s="34"/>
      <c r="O532" s="34"/>
      <c r="P532" s="34"/>
      <c r="Q532" s="34"/>
      <c r="R532" s="34"/>
      <c r="S532" s="34"/>
    </row>
    <row r="533" spans="11:19" s="84" customFormat="1" ht="12.75" customHeight="1" x14ac:dyDescent="0.15">
      <c r="K533" s="34"/>
      <c r="L533" s="34"/>
      <c r="M533" s="34"/>
      <c r="N533" s="34"/>
      <c r="O533" s="34"/>
      <c r="P533" s="34"/>
      <c r="Q533" s="34"/>
      <c r="R533" s="34"/>
      <c r="S533" s="34"/>
    </row>
    <row r="534" spans="11:19" s="84" customFormat="1" ht="12.75" customHeight="1" x14ac:dyDescent="0.15">
      <c r="K534" s="34"/>
      <c r="L534" s="34"/>
      <c r="M534" s="34"/>
      <c r="N534" s="34"/>
      <c r="O534" s="34"/>
      <c r="P534" s="34"/>
      <c r="Q534" s="34"/>
      <c r="R534" s="34"/>
      <c r="S534" s="34"/>
    </row>
    <row r="535" spans="11:19" s="84" customFormat="1" ht="12.75" customHeight="1" x14ac:dyDescent="0.15">
      <c r="K535" s="34"/>
      <c r="L535" s="34"/>
      <c r="M535" s="34"/>
      <c r="N535" s="34"/>
      <c r="O535" s="34"/>
      <c r="P535" s="34"/>
      <c r="Q535" s="34"/>
      <c r="R535" s="34"/>
      <c r="S535" s="34"/>
    </row>
    <row r="536" spans="11:19" s="84" customFormat="1" ht="12.75" customHeight="1" x14ac:dyDescent="0.15">
      <c r="K536" s="34"/>
      <c r="L536" s="34"/>
      <c r="M536" s="34"/>
      <c r="N536" s="34"/>
      <c r="O536" s="34"/>
      <c r="P536" s="34"/>
      <c r="Q536" s="34"/>
      <c r="R536" s="34"/>
      <c r="S536" s="34"/>
    </row>
    <row r="537" spans="11:19" s="84" customFormat="1" ht="12.75" customHeight="1" x14ac:dyDescent="0.15">
      <c r="K537" s="34"/>
      <c r="L537" s="34"/>
      <c r="M537" s="34"/>
      <c r="N537" s="34"/>
      <c r="O537" s="34"/>
      <c r="P537" s="34"/>
      <c r="Q537" s="34"/>
      <c r="R537" s="34"/>
      <c r="S537" s="34"/>
    </row>
    <row r="538" spans="11:19" s="84" customFormat="1" ht="12.75" customHeight="1" x14ac:dyDescent="0.15">
      <c r="K538" s="34"/>
      <c r="L538" s="34"/>
      <c r="M538" s="34"/>
      <c r="N538" s="34"/>
      <c r="O538" s="34"/>
      <c r="P538" s="34"/>
      <c r="Q538" s="34"/>
      <c r="R538" s="34"/>
      <c r="S538" s="34"/>
    </row>
    <row r="539" spans="11:19" s="84" customFormat="1" ht="12.75" customHeight="1" x14ac:dyDescent="0.15">
      <c r="K539" s="34"/>
      <c r="L539" s="34"/>
      <c r="M539" s="34"/>
      <c r="N539" s="34"/>
      <c r="O539" s="34"/>
      <c r="P539" s="34"/>
      <c r="Q539" s="34"/>
      <c r="R539" s="34"/>
      <c r="S539" s="34"/>
    </row>
    <row r="540" spans="11:19" s="84" customFormat="1" ht="12.75" customHeight="1" x14ac:dyDescent="0.15">
      <c r="K540" s="34"/>
      <c r="L540" s="34"/>
      <c r="M540" s="34"/>
      <c r="N540" s="34"/>
      <c r="O540" s="34"/>
      <c r="P540" s="34"/>
      <c r="Q540" s="34"/>
      <c r="R540" s="34"/>
      <c r="S540" s="34"/>
    </row>
    <row r="541" spans="11:19" s="84" customFormat="1" ht="12.75" customHeight="1" x14ac:dyDescent="0.15">
      <c r="K541" s="34"/>
      <c r="L541" s="34"/>
      <c r="M541" s="34"/>
      <c r="N541" s="34"/>
      <c r="O541" s="34"/>
      <c r="P541" s="34"/>
      <c r="Q541" s="34"/>
      <c r="R541" s="34"/>
      <c r="S541" s="34"/>
    </row>
    <row r="542" spans="11:19" s="84" customFormat="1" ht="12.75" customHeight="1" x14ac:dyDescent="0.15">
      <c r="K542" s="34"/>
      <c r="L542" s="34"/>
      <c r="M542" s="34"/>
      <c r="N542" s="34"/>
      <c r="O542" s="34"/>
      <c r="P542" s="34"/>
      <c r="Q542" s="34"/>
      <c r="R542" s="34"/>
      <c r="S542" s="34"/>
    </row>
    <row r="543" spans="11:19" s="84" customFormat="1" ht="12.75" customHeight="1" x14ac:dyDescent="0.15">
      <c r="K543" s="34"/>
      <c r="L543" s="34"/>
      <c r="M543" s="34"/>
      <c r="N543" s="34"/>
      <c r="O543" s="34"/>
      <c r="P543" s="34"/>
      <c r="Q543" s="34"/>
      <c r="R543" s="34"/>
      <c r="S543" s="34"/>
    </row>
    <row r="544" spans="11:19" s="84" customFormat="1" ht="12.75" customHeight="1" x14ac:dyDescent="0.15">
      <c r="K544" s="34"/>
      <c r="L544" s="34"/>
      <c r="M544" s="34"/>
      <c r="N544" s="34"/>
      <c r="O544" s="34"/>
      <c r="P544" s="34"/>
      <c r="Q544" s="34"/>
      <c r="R544" s="34"/>
      <c r="S544" s="34"/>
    </row>
    <row r="545" spans="11:19" s="84" customFormat="1" ht="12.75" customHeight="1" x14ac:dyDescent="0.15">
      <c r="K545" s="34"/>
      <c r="L545" s="34"/>
      <c r="M545" s="34"/>
      <c r="N545" s="34"/>
      <c r="O545" s="34"/>
      <c r="P545" s="34"/>
      <c r="Q545" s="34"/>
      <c r="R545" s="34"/>
      <c r="S545" s="34"/>
    </row>
    <row r="546" spans="11:19" s="84" customFormat="1" ht="12.75" customHeight="1" x14ac:dyDescent="0.15">
      <c r="K546" s="34"/>
      <c r="L546" s="34"/>
      <c r="M546" s="34"/>
      <c r="N546" s="34"/>
      <c r="O546" s="34"/>
      <c r="P546" s="34"/>
      <c r="Q546" s="34"/>
      <c r="R546" s="34"/>
      <c r="S546" s="34"/>
    </row>
    <row r="547" spans="11:19" s="84" customFormat="1" ht="12.75" customHeight="1" x14ac:dyDescent="0.15">
      <c r="K547" s="34"/>
      <c r="L547" s="34"/>
      <c r="M547" s="34"/>
      <c r="N547" s="34"/>
      <c r="O547" s="34"/>
      <c r="P547" s="34"/>
      <c r="Q547" s="34"/>
      <c r="R547" s="34"/>
      <c r="S547" s="34"/>
    </row>
    <row r="548" spans="11:19" s="84" customFormat="1" ht="12.75" customHeight="1" x14ac:dyDescent="0.15">
      <c r="K548" s="34"/>
      <c r="L548" s="34"/>
      <c r="M548" s="34"/>
      <c r="N548" s="34"/>
      <c r="O548" s="34"/>
      <c r="P548" s="34"/>
      <c r="Q548" s="34"/>
      <c r="R548" s="34"/>
      <c r="S548" s="34"/>
    </row>
    <row r="549" spans="11:19" s="84" customFormat="1" ht="12.75" customHeight="1" x14ac:dyDescent="0.15">
      <c r="K549" s="34"/>
      <c r="L549" s="34"/>
      <c r="M549" s="34"/>
      <c r="N549" s="34"/>
      <c r="O549" s="34"/>
      <c r="P549" s="34"/>
      <c r="Q549" s="34"/>
      <c r="R549" s="34"/>
      <c r="S549" s="34"/>
    </row>
    <row r="550" spans="11:19" s="84" customFormat="1" ht="12.75" customHeight="1" x14ac:dyDescent="0.15">
      <c r="K550" s="34"/>
      <c r="L550" s="34"/>
      <c r="M550" s="34"/>
      <c r="N550" s="34"/>
      <c r="O550" s="34"/>
      <c r="P550" s="34"/>
      <c r="Q550" s="34"/>
      <c r="R550" s="34"/>
      <c r="S550" s="34"/>
    </row>
    <row r="551" spans="11:19" s="84" customFormat="1" ht="12.75" customHeight="1" x14ac:dyDescent="0.15">
      <c r="K551" s="34"/>
      <c r="L551" s="34"/>
      <c r="M551" s="34"/>
      <c r="N551" s="34"/>
      <c r="O551" s="34"/>
      <c r="P551" s="34"/>
      <c r="Q551" s="34"/>
      <c r="R551" s="34"/>
      <c r="S551" s="34"/>
    </row>
    <row r="552" spans="11:19" s="84" customFormat="1" ht="12.75" customHeight="1" x14ac:dyDescent="0.15">
      <c r="K552" s="34"/>
      <c r="L552" s="34"/>
      <c r="M552" s="34"/>
      <c r="N552" s="34"/>
      <c r="O552" s="34"/>
      <c r="P552" s="34"/>
      <c r="Q552" s="34"/>
      <c r="R552" s="34"/>
      <c r="S552" s="34"/>
    </row>
    <row r="553" spans="11:19" s="84" customFormat="1" ht="12.75" customHeight="1" x14ac:dyDescent="0.15">
      <c r="K553" s="34"/>
      <c r="L553" s="34"/>
      <c r="M553" s="34"/>
      <c r="N553" s="34"/>
      <c r="O553" s="34"/>
      <c r="P553" s="34"/>
      <c r="Q553" s="34"/>
      <c r="R553" s="34"/>
      <c r="S553" s="34"/>
    </row>
    <row r="554" spans="11:19" s="84" customFormat="1" ht="12.75" customHeight="1" x14ac:dyDescent="0.15">
      <c r="K554" s="34"/>
      <c r="L554" s="34"/>
      <c r="M554" s="34"/>
      <c r="N554" s="34"/>
      <c r="O554" s="34"/>
      <c r="P554" s="34"/>
      <c r="Q554" s="34"/>
      <c r="R554" s="34"/>
      <c r="S554" s="34"/>
    </row>
    <row r="555" spans="11:19" s="84" customFormat="1" ht="12.75" customHeight="1" x14ac:dyDescent="0.15">
      <c r="K555" s="34"/>
      <c r="L555" s="34"/>
      <c r="M555" s="34"/>
      <c r="N555" s="34"/>
      <c r="O555" s="34"/>
      <c r="P555" s="34"/>
      <c r="Q555" s="34"/>
      <c r="R555" s="34"/>
      <c r="S555" s="34"/>
    </row>
    <row r="556" spans="11:19" s="84" customFormat="1" ht="12.75" customHeight="1" x14ac:dyDescent="0.15">
      <c r="K556" s="34"/>
      <c r="L556" s="34"/>
      <c r="M556" s="34"/>
      <c r="N556" s="34"/>
      <c r="O556" s="34"/>
      <c r="P556" s="34"/>
      <c r="Q556" s="34"/>
      <c r="R556" s="34"/>
      <c r="S556" s="34"/>
    </row>
    <row r="557" spans="11:19" s="84" customFormat="1" ht="12.75" customHeight="1" x14ac:dyDescent="0.15">
      <c r="K557" s="34"/>
      <c r="L557" s="34"/>
      <c r="M557" s="34"/>
      <c r="N557" s="34"/>
      <c r="O557" s="34"/>
      <c r="P557" s="34"/>
      <c r="Q557" s="34"/>
      <c r="R557" s="34"/>
      <c r="S557" s="34"/>
    </row>
    <row r="558" spans="11:19" s="84" customFormat="1" ht="12.75" customHeight="1" x14ac:dyDescent="0.15">
      <c r="K558" s="34"/>
      <c r="L558" s="34"/>
      <c r="M558" s="34"/>
      <c r="N558" s="34"/>
      <c r="O558" s="34"/>
      <c r="P558" s="34"/>
      <c r="Q558" s="34"/>
      <c r="R558" s="34"/>
      <c r="S558" s="34"/>
    </row>
    <row r="559" spans="11:19" s="84" customFormat="1" ht="12.75" customHeight="1" x14ac:dyDescent="0.15">
      <c r="K559" s="34"/>
      <c r="L559" s="34"/>
      <c r="M559" s="34"/>
      <c r="N559" s="34"/>
      <c r="O559" s="34"/>
      <c r="P559" s="34"/>
      <c r="Q559" s="34"/>
      <c r="R559" s="34"/>
      <c r="S559" s="34"/>
    </row>
    <row r="560" spans="11:19" s="84" customFormat="1" ht="12.75" customHeight="1" x14ac:dyDescent="0.15">
      <c r="K560" s="34"/>
      <c r="L560" s="34"/>
      <c r="M560" s="34"/>
      <c r="N560" s="34"/>
      <c r="O560" s="34"/>
      <c r="P560" s="34"/>
      <c r="Q560" s="34"/>
      <c r="R560" s="34"/>
      <c r="S560" s="34"/>
    </row>
    <row r="561" spans="11:19" s="84" customFormat="1" ht="12.75" customHeight="1" x14ac:dyDescent="0.15">
      <c r="K561" s="34"/>
      <c r="L561" s="34"/>
      <c r="M561" s="34"/>
      <c r="N561" s="34"/>
      <c r="O561" s="34"/>
      <c r="P561" s="34"/>
      <c r="Q561" s="34"/>
      <c r="R561" s="34"/>
      <c r="S561" s="34"/>
    </row>
    <row r="562" spans="11:19" s="84" customFormat="1" ht="12.75" customHeight="1" x14ac:dyDescent="0.15">
      <c r="K562" s="34"/>
      <c r="L562" s="34"/>
      <c r="M562" s="34"/>
      <c r="N562" s="34"/>
      <c r="O562" s="34"/>
      <c r="P562" s="34"/>
      <c r="Q562" s="34"/>
      <c r="R562" s="34"/>
      <c r="S562" s="34"/>
    </row>
    <row r="563" spans="11:19" s="84" customFormat="1" ht="12.75" customHeight="1" x14ac:dyDescent="0.15">
      <c r="K563" s="34"/>
      <c r="L563" s="34"/>
      <c r="M563" s="34"/>
      <c r="N563" s="34"/>
      <c r="O563" s="34"/>
      <c r="P563" s="34"/>
      <c r="Q563" s="34"/>
      <c r="R563" s="34"/>
      <c r="S563" s="34"/>
    </row>
    <row r="564" spans="11:19" s="84" customFormat="1" ht="12.75" customHeight="1" x14ac:dyDescent="0.15">
      <c r="K564" s="34"/>
      <c r="L564" s="34"/>
      <c r="M564" s="34"/>
      <c r="N564" s="34"/>
      <c r="O564" s="34"/>
      <c r="P564" s="34"/>
      <c r="Q564" s="34"/>
      <c r="R564" s="34"/>
      <c r="S564" s="34"/>
    </row>
    <row r="565" spans="11:19" s="84" customFormat="1" ht="12.75" customHeight="1" x14ac:dyDescent="0.15">
      <c r="K565" s="34"/>
      <c r="L565" s="34"/>
      <c r="M565" s="34"/>
      <c r="N565" s="34"/>
      <c r="O565" s="34"/>
      <c r="P565" s="34"/>
      <c r="Q565" s="34"/>
      <c r="R565" s="34"/>
      <c r="S565" s="34"/>
    </row>
    <row r="566" spans="11:19" s="84" customFormat="1" ht="12.75" customHeight="1" x14ac:dyDescent="0.15">
      <c r="K566" s="34"/>
      <c r="L566" s="34"/>
      <c r="M566" s="34"/>
      <c r="N566" s="34"/>
      <c r="O566" s="34"/>
      <c r="P566" s="34"/>
      <c r="Q566" s="34"/>
      <c r="R566" s="34"/>
      <c r="S566" s="34"/>
    </row>
    <row r="567" spans="11:19" s="84" customFormat="1" ht="12.75" customHeight="1" x14ac:dyDescent="0.15">
      <c r="K567" s="34"/>
      <c r="L567" s="34"/>
      <c r="M567" s="34"/>
      <c r="N567" s="34"/>
      <c r="O567" s="34"/>
      <c r="P567" s="34"/>
      <c r="Q567" s="34"/>
      <c r="R567" s="34"/>
      <c r="S567" s="34"/>
    </row>
    <row r="568" spans="11:19" s="84" customFormat="1" ht="12.75" customHeight="1" x14ac:dyDescent="0.15">
      <c r="K568" s="34"/>
      <c r="L568" s="34"/>
      <c r="M568" s="34"/>
      <c r="N568" s="34"/>
      <c r="O568" s="34"/>
      <c r="P568" s="34"/>
      <c r="Q568" s="34"/>
      <c r="R568" s="34"/>
      <c r="S568" s="34"/>
    </row>
    <row r="569" spans="11:19" s="84" customFormat="1" ht="12.75" customHeight="1" x14ac:dyDescent="0.15">
      <c r="K569" s="34"/>
      <c r="L569" s="34"/>
      <c r="M569" s="34"/>
      <c r="N569" s="34"/>
      <c r="O569" s="34"/>
      <c r="P569" s="34"/>
      <c r="Q569" s="34"/>
      <c r="R569" s="34"/>
      <c r="S569" s="34"/>
    </row>
    <row r="570" spans="11:19" s="84" customFormat="1" ht="12.75" customHeight="1" x14ac:dyDescent="0.15">
      <c r="K570" s="34"/>
      <c r="L570" s="34"/>
      <c r="M570" s="34"/>
      <c r="N570" s="34"/>
      <c r="O570" s="34"/>
      <c r="P570" s="34"/>
      <c r="Q570" s="34"/>
      <c r="R570" s="34"/>
      <c r="S570" s="34"/>
    </row>
    <row r="571" spans="11:19" s="84" customFormat="1" ht="12.75" customHeight="1" x14ac:dyDescent="0.15">
      <c r="K571" s="34"/>
      <c r="L571" s="34"/>
      <c r="M571" s="34"/>
      <c r="N571" s="34"/>
      <c r="O571" s="34"/>
      <c r="P571" s="34"/>
      <c r="Q571" s="34"/>
      <c r="R571" s="34"/>
      <c r="S571" s="34"/>
    </row>
    <row r="572" spans="11:19" s="84" customFormat="1" ht="12.75" customHeight="1" x14ac:dyDescent="0.15">
      <c r="K572" s="34"/>
      <c r="L572" s="34"/>
      <c r="M572" s="34"/>
      <c r="N572" s="34"/>
      <c r="O572" s="34"/>
      <c r="P572" s="34"/>
      <c r="Q572" s="34"/>
      <c r="R572" s="34"/>
      <c r="S572" s="34"/>
    </row>
    <row r="573" spans="11:19" s="84" customFormat="1" ht="12.75" customHeight="1" x14ac:dyDescent="0.15">
      <c r="K573" s="34"/>
      <c r="L573" s="34"/>
      <c r="M573" s="34"/>
      <c r="N573" s="34"/>
      <c r="O573" s="34"/>
      <c r="P573" s="34"/>
      <c r="Q573" s="34"/>
      <c r="R573" s="34"/>
      <c r="S573" s="34"/>
    </row>
    <row r="574" spans="11:19" s="84" customFormat="1" ht="12.75" customHeight="1" x14ac:dyDescent="0.15">
      <c r="K574" s="34"/>
      <c r="L574" s="34"/>
      <c r="M574" s="34"/>
      <c r="N574" s="34"/>
      <c r="O574" s="34"/>
      <c r="P574" s="34"/>
      <c r="Q574" s="34"/>
      <c r="R574" s="34"/>
      <c r="S574" s="34"/>
    </row>
    <row r="575" spans="11:19" s="84" customFormat="1" ht="12.75" customHeight="1" x14ac:dyDescent="0.15">
      <c r="K575" s="34"/>
      <c r="L575" s="34"/>
      <c r="M575" s="34"/>
      <c r="N575" s="34"/>
      <c r="O575" s="34"/>
      <c r="P575" s="34"/>
      <c r="Q575" s="34"/>
      <c r="R575" s="34"/>
      <c r="S575" s="34"/>
    </row>
    <row r="576" spans="11:19" s="84" customFormat="1" ht="12.75" customHeight="1" x14ac:dyDescent="0.15">
      <c r="K576" s="34"/>
      <c r="L576" s="34"/>
      <c r="M576" s="34"/>
      <c r="N576" s="34"/>
      <c r="O576" s="34"/>
      <c r="P576" s="34"/>
      <c r="Q576" s="34"/>
      <c r="R576" s="34"/>
      <c r="S576" s="34"/>
    </row>
    <row r="577" spans="11:19" s="84" customFormat="1" ht="12.75" customHeight="1" x14ac:dyDescent="0.15">
      <c r="K577" s="34"/>
      <c r="L577" s="34"/>
      <c r="M577" s="34"/>
      <c r="N577" s="34"/>
      <c r="O577" s="34"/>
      <c r="P577" s="34"/>
      <c r="Q577" s="34"/>
      <c r="R577" s="34"/>
      <c r="S577" s="34"/>
    </row>
    <row r="578" spans="11:19" s="84" customFormat="1" ht="12.75" customHeight="1" x14ac:dyDescent="0.15">
      <c r="K578" s="34"/>
      <c r="L578" s="34"/>
      <c r="M578" s="34"/>
      <c r="N578" s="34"/>
      <c r="O578" s="34"/>
      <c r="P578" s="34"/>
      <c r="Q578" s="34"/>
      <c r="R578" s="34"/>
      <c r="S578" s="34"/>
    </row>
    <row r="579" spans="11:19" s="84" customFormat="1" ht="12.75" customHeight="1" x14ac:dyDescent="0.15">
      <c r="K579" s="34"/>
      <c r="L579" s="34"/>
      <c r="M579" s="34"/>
      <c r="N579" s="34"/>
      <c r="O579" s="34"/>
      <c r="P579" s="34"/>
      <c r="Q579" s="34"/>
      <c r="R579" s="34"/>
      <c r="S579" s="34"/>
    </row>
    <row r="580" spans="11:19" s="84" customFormat="1" ht="12.75" customHeight="1" x14ac:dyDescent="0.15">
      <c r="K580" s="34"/>
      <c r="L580" s="34"/>
      <c r="M580" s="34"/>
      <c r="N580" s="34"/>
      <c r="O580" s="34"/>
      <c r="P580" s="34"/>
      <c r="Q580" s="34"/>
      <c r="R580" s="34"/>
      <c r="S580" s="34"/>
    </row>
    <row r="581" spans="11:19" s="84" customFormat="1" ht="12.75" customHeight="1" x14ac:dyDescent="0.15">
      <c r="K581" s="34"/>
      <c r="L581" s="34"/>
      <c r="M581" s="34"/>
      <c r="N581" s="34"/>
      <c r="O581" s="34"/>
      <c r="P581" s="34"/>
      <c r="Q581" s="34"/>
      <c r="R581" s="34"/>
      <c r="S581" s="34"/>
    </row>
    <row r="582" spans="11:19" s="84" customFormat="1" ht="12.75" customHeight="1" x14ac:dyDescent="0.15">
      <c r="K582" s="34"/>
      <c r="L582" s="34"/>
      <c r="M582" s="34"/>
      <c r="N582" s="34"/>
      <c r="O582" s="34"/>
      <c r="P582" s="34"/>
      <c r="Q582" s="34"/>
      <c r="R582" s="34"/>
      <c r="S582" s="34"/>
    </row>
    <row r="583" spans="11:19" s="84" customFormat="1" ht="12.75" customHeight="1" x14ac:dyDescent="0.15">
      <c r="K583" s="34"/>
      <c r="L583" s="34"/>
      <c r="M583" s="34"/>
      <c r="N583" s="34"/>
      <c r="O583" s="34"/>
      <c r="P583" s="34"/>
      <c r="Q583" s="34"/>
      <c r="R583" s="34"/>
      <c r="S583" s="34"/>
    </row>
    <row r="584" spans="11:19" s="84" customFormat="1" ht="12.75" customHeight="1" x14ac:dyDescent="0.15">
      <c r="K584" s="34"/>
      <c r="L584" s="34"/>
      <c r="M584" s="34"/>
      <c r="N584" s="34"/>
      <c r="O584" s="34"/>
      <c r="P584" s="34"/>
      <c r="Q584" s="34"/>
      <c r="R584" s="34"/>
      <c r="S584" s="34"/>
    </row>
    <row r="585" spans="11:19" s="84" customFormat="1" ht="12.75" customHeight="1" x14ac:dyDescent="0.15">
      <c r="K585" s="34"/>
      <c r="L585" s="34"/>
      <c r="M585" s="34"/>
      <c r="N585" s="34"/>
      <c r="O585" s="34"/>
      <c r="P585" s="34"/>
      <c r="Q585" s="34"/>
      <c r="R585" s="34"/>
      <c r="S585" s="34"/>
    </row>
    <row r="586" spans="11:19" s="84" customFormat="1" ht="12.75" customHeight="1" x14ac:dyDescent="0.15">
      <c r="K586" s="34"/>
      <c r="L586" s="34"/>
      <c r="M586" s="34"/>
      <c r="N586" s="34"/>
      <c r="O586" s="34"/>
      <c r="P586" s="34"/>
      <c r="Q586" s="34"/>
      <c r="R586" s="34"/>
      <c r="S586" s="34"/>
    </row>
    <row r="587" spans="11:19" s="84" customFormat="1" ht="12.75" customHeight="1" x14ac:dyDescent="0.15">
      <c r="K587" s="34"/>
      <c r="L587" s="34"/>
      <c r="M587" s="34"/>
      <c r="N587" s="34"/>
      <c r="O587" s="34"/>
      <c r="P587" s="34"/>
      <c r="Q587" s="34"/>
      <c r="R587" s="34"/>
      <c r="S587" s="34"/>
    </row>
    <row r="588" spans="11:19" s="84" customFormat="1" ht="12.75" customHeight="1" x14ac:dyDescent="0.15">
      <c r="K588" s="34"/>
      <c r="L588" s="34"/>
      <c r="M588" s="34"/>
      <c r="N588" s="34"/>
      <c r="O588" s="34"/>
      <c r="P588" s="34"/>
      <c r="Q588" s="34"/>
      <c r="R588" s="34"/>
      <c r="S588" s="34"/>
    </row>
    <row r="589" spans="11:19" s="84" customFormat="1" ht="12.75" customHeight="1" x14ac:dyDescent="0.15">
      <c r="K589" s="34"/>
      <c r="L589" s="34"/>
      <c r="M589" s="34"/>
      <c r="N589" s="34"/>
      <c r="O589" s="34"/>
      <c r="P589" s="34"/>
      <c r="Q589" s="34"/>
      <c r="R589" s="34"/>
      <c r="S589" s="34"/>
    </row>
    <row r="590" spans="11:19" s="84" customFormat="1" ht="12.75" customHeight="1" x14ac:dyDescent="0.15">
      <c r="K590" s="34"/>
      <c r="L590" s="34"/>
      <c r="M590" s="34"/>
      <c r="N590" s="34"/>
      <c r="O590" s="34"/>
      <c r="P590" s="34"/>
      <c r="Q590" s="34"/>
      <c r="R590" s="34"/>
      <c r="S590" s="34"/>
    </row>
    <row r="591" spans="11:19" s="84" customFormat="1" ht="12.75" customHeight="1" x14ac:dyDescent="0.15">
      <c r="K591" s="34"/>
      <c r="L591" s="34"/>
      <c r="M591" s="34"/>
      <c r="N591" s="34"/>
      <c r="O591" s="34"/>
      <c r="P591" s="34"/>
      <c r="Q591" s="34"/>
      <c r="R591" s="34"/>
      <c r="S591" s="34"/>
    </row>
    <row r="592" spans="11:19" s="84" customFormat="1" ht="12.75" customHeight="1" x14ac:dyDescent="0.15">
      <c r="K592" s="34"/>
      <c r="L592" s="34"/>
      <c r="M592" s="34"/>
      <c r="N592" s="34"/>
      <c r="O592" s="34"/>
      <c r="P592" s="34"/>
      <c r="Q592" s="34"/>
      <c r="R592" s="34"/>
      <c r="S592" s="34"/>
    </row>
    <row r="593" spans="11:19" s="84" customFormat="1" ht="12.75" customHeight="1" x14ac:dyDescent="0.15">
      <c r="K593" s="34"/>
      <c r="L593" s="34"/>
      <c r="M593" s="34"/>
      <c r="N593" s="34"/>
      <c r="O593" s="34"/>
      <c r="P593" s="34"/>
      <c r="Q593" s="34"/>
      <c r="R593" s="34"/>
      <c r="S593" s="34"/>
    </row>
    <row r="594" spans="11:19" s="84" customFormat="1" ht="12.75" customHeight="1" x14ac:dyDescent="0.15">
      <c r="K594" s="34"/>
      <c r="L594" s="34"/>
      <c r="M594" s="34"/>
      <c r="N594" s="34"/>
      <c r="O594" s="34"/>
      <c r="P594" s="34"/>
      <c r="Q594" s="34"/>
      <c r="R594" s="34"/>
      <c r="S594" s="34"/>
    </row>
    <row r="595" spans="11:19" s="84" customFormat="1" ht="12.75" customHeight="1" x14ac:dyDescent="0.15">
      <c r="K595" s="34"/>
      <c r="L595" s="34"/>
      <c r="M595" s="34"/>
      <c r="N595" s="34"/>
      <c r="O595" s="34"/>
      <c r="P595" s="34"/>
      <c r="Q595" s="34"/>
      <c r="R595" s="34"/>
      <c r="S595" s="34"/>
    </row>
    <row r="596" spans="11:19" s="84" customFormat="1" ht="12.75" customHeight="1" x14ac:dyDescent="0.15">
      <c r="K596" s="34"/>
      <c r="L596" s="34"/>
      <c r="M596" s="34"/>
      <c r="N596" s="34"/>
      <c r="O596" s="34"/>
      <c r="P596" s="34"/>
      <c r="Q596" s="34"/>
      <c r="R596" s="34"/>
      <c r="S596" s="34"/>
    </row>
    <row r="597" spans="11:19" s="84" customFormat="1" ht="12.75" customHeight="1" x14ac:dyDescent="0.15">
      <c r="K597" s="34"/>
      <c r="L597" s="34"/>
      <c r="M597" s="34"/>
      <c r="N597" s="34"/>
      <c r="O597" s="34"/>
      <c r="P597" s="34"/>
      <c r="Q597" s="34"/>
      <c r="R597" s="34"/>
      <c r="S597" s="34"/>
    </row>
    <row r="598" spans="11:19" s="84" customFormat="1" ht="12.75" customHeight="1" x14ac:dyDescent="0.15">
      <c r="K598" s="34"/>
      <c r="L598" s="34"/>
      <c r="M598" s="34"/>
      <c r="N598" s="34"/>
      <c r="O598" s="34"/>
      <c r="P598" s="34"/>
      <c r="Q598" s="34"/>
      <c r="R598" s="34"/>
      <c r="S598" s="34"/>
    </row>
    <row r="599" spans="11:19" s="84" customFormat="1" ht="12.75" customHeight="1" x14ac:dyDescent="0.15">
      <c r="K599" s="34"/>
      <c r="L599" s="34"/>
      <c r="M599" s="34"/>
      <c r="N599" s="34"/>
      <c r="O599" s="34"/>
      <c r="P599" s="34"/>
      <c r="Q599" s="34"/>
      <c r="R599" s="34"/>
      <c r="S599" s="34"/>
    </row>
    <row r="600" spans="11:19" s="84" customFormat="1" ht="12.75" customHeight="1" x14ac:dyDescent="0.15">
      <c r="K600" s="34"/>
      <c r="L600" s="34"/>
      <c r="M600" s="34"/>
      <c r="N600" s="34"/>
      <c r="O600" s="34"/>
      <c r="P600" s="34"/>
      <c r="Q600" s="34"/>
      <c r="R600" s="34"/>
      <c r="S600" s="34"/>
    </row>
    <row r="601" spans="11:19" s="84" customFormat="1" ht="12.75" customHeight="1" x14ac:dyDescent="0.15">
      <c r="K601" s="34"/>
      <c r="L601" s="34"/>
      <c r="M601" s="34"/>
      <c r="N601" s="34"/>
      <c r="O601" s="34"/>
      <c r="P601" s="34"/>
      <c r="Q601" s="34"/>
      <c r="R601" s="34"/>
      <c r="S601" s="34"/>
    </row>
    <row r="602" spans="11:19" s="84" customFormat="1" ht="12.75" customHeight="1" x14ac:dyDescent="0.15">
      <c r="K602" s="34"/>
      <c r="L602" s="34"/>
      <c r="M602" s="34"/>
      <c r="N602" s="34"/>
      <c r="O602" s="34"/>
      <c r="P602" s="34"/>
      <c r="Q602" s="34"/>
      <c r="R602" s="34"/>
      <c r="S602" s="34"/>
    </row>
    <row r="603" spans="11:19" s="84" customFormat="1" ht="12.75" customHeight="1" x14ac:dyDescent="0.15">
      <c r="K603" s="34"/>
      <c r="L603" s="34"/>
      <c r="M603" s="34"/>
      <c r="N603" s="34"/>
      <c r="O603" s="34"/>
      <c r="P603" s="34"/>
      <c r="Q603" s="34"/>
      <c r="R603" s="34"/>
      <c r="S603" s="34"/>
    </row>
    <row r="604" spans="11:19" s="84" customFormat="1" ht="12.75" customHeight="1" x14ac:dyDescent="0.15">
      <c r="K604" s="34"/>
      <c r="L604" s="34"/>
      <c r="M604" s="34"/>
      <c r="N604" s="34"/>
      <c r="O604" s="34"/>
      <c r="P604" s="34"/>
      <c r="Q604" s="34"/>
      <c r="R604" s="34"/>
      <c r="S604" s="34"/>
    </row>
    <row r="605" spans="11:19" s="84" customFormat="1" ht="12.75" customHeight="1" x14ac:dyDescent="0.15">
      <c r="K605" s="34"/>
      <c r="L605" s="34"/>
      <c r="M605" s="34"/>
      <c r="N605" s="34"/>
      <c r="O605" s="34"/>
      <c r="P605" s="34"/>
      <c r="Q605" s="34"/>
      <c r="R605" s="34"/>
      <c r="S605" s="34"/>
    </row>
    <row r="606" spans="11:19" s="84" customFormat="1" ht="12.75" customHeight="1" x14ac:dyDescent="0.15">
      <c r="K606" s="34"/>
      <c r="L606" s="34"/>
      <c r="M606" s="34"/>
      <c r="N606" s="34"/>
      <c r="O606" s="34"/>
      <c r="P606" s="34"/>
      <c r="Q606" s="34"/>
      <c r="R606" s="34"/>
      <c r="S606" s="34"/>
    </row>
    <row r="607" spans="11:19" s="84" customFormat="1" ht="12.75" customHeight="1" x14ac:dyDescent="0.15">
      <c r="K607" s="34"/>
      <c r="L607" s="34"/>
      <c r="M607" s="34"/>
      <c r="N607" s="34"/>
      <c r="O607" s="34"/>
      <c r="P607" s="34"/>
      <c r="Q607" s="34"/>
      <c r="R607" s="34"/>
      <c r="S607" s="34"/>
    </row>
    <row r="608" spans="11:19" s="84" customFormat="1" ht="12.75" customHeight="1" x14ac:dyDescent="0.15">
      <c r="K608" s="34"/>
      <c r="L608" s="34"/>
      <c r="M608" s="34"/>
      <c r="N608" s="34"/>
      <c r="O608" s="34"/>
      <c r="P608" s="34"/>
      <c r="Q608" s="34"/>
      <c r="R608" s="34"/>
      <c r="S608" s="34"/>
    </row>
    <row r="609" spans="11:19" s="84" customFormat="1" ht="12.75" customHeight="1" x14ac:dyDescent="0.15">
      <c r="K609" s="34"/>
      <c r="L609" s="34"/>
      <c r="M609" s="34"/>
      <c r="N609" s="34"/>
      <c r="O609" s="34"/>
      <c r="P609" s="34"/>
      <c r="Q609" s="34"/>
      <c r="R609" s="34"/>
      <c r="S609" s="34"/>
    </row>
    <row r="610" spans="11:19" s="84" customFormat="1" ht="12.75" customHeight="1" x14ac:dyDescent="0.15">
      <c r="K610" s="34"/>
      <c r="L610" s="34"/>
      <c r="M610" s="34"/>
      <c r="N610" s="34"/>
      <c r="O610" s="34"/>
      <c r="P610" s="34"/>
      <c r="Q610" s="34"/>
      <c r="R610" s="34"/>
      <c r="S610" s="34"/>
    </row>
    <row r="611" spans="11:19" s="84" customFormat="1" ht="12.75" customHeight="1" x14ac:dyDescent="0.15">
      <c r="K611" s="34"/>
      <c r="L611" s="34"/>
      <c r="M611" s="34"/>
      <c r="N611" s="34"/>
      <c r="O611" s="34"/>
      <c r="P611" s="34"/>
      <c r="Q611" s="34"/>
      <c r="R611" s="34"/>
      <c r="S611" s="34"/>
    </row>
    <row r="612" spans="11:19" s="84" customFormat="1" ht="12.75" customHeight="1" x14ac:dyDescent="0.15">
      <c r="K612" s="34"/>
      <c r="L612" s="34"/>
      <c r="M612" s="34"/>
      <c r="N612" s="34"/>
      <c r="O612" s="34"/>
      <c r="P612" s="34"/>
      <c r="Q612" s="34"/>
      <c r="R612" s="34"/>
      <c r="S612" s="34"/>
    </row>
    <row r="613" spans="11:19" s="84" customFormat="1" ht="12.75" customHeight="1" x14ac:dyDescent="0.15">
      <c r="K613" s="34"/>
      <c r="L613" s="34"/>
      <c r="M613" s="34"/>
      <c r="N613" s="34"/>
      <c r="O613" s="34"/>
      <c r="P613" s="34"/>
      <c r="Q613" s="34"/>
      <c r="R613" s="34"/>
      <c r="S613" s="34"/>
    </row>
    <row r="614" spans="11:19" s="84" customFormat="1" ht="12.75" customHeight="1" x14ac:dyDescent="0.15">
      <c r="K614" s="34"/>
      <c r="L614" s="34"/>
      <c r="M614" s="34"/>
      <c r="N614" s="34"/>
      <c r="O614" s="34"/>
      <c r="P614" s="34"/>
      <c r="Q614" s="34"/>
      <c r="R614" s="34"/>
      <c r="S614" s="34"/>
    </row>
    <row r="615" spans="11:19" s="84" customFormat="1" ht="12.75" customHeight="1" x14ac:dyDescent="0.15">
      <c r="K615" s="34"/>
      <c r="L615" s="34"/>
      <c r="M615" s="34"/>
      <c r="N615" s="34"/>
      <c r="O615" s="34"/>
      <c r="P615" s="34"/>
      <c r="Q615" s="34"/>
      <c r="R615" s="34"/>
      <c r="S615" s="34"/>
    </row>
    <row r="616" spans="11:19" s="84" customFormat="1" ht="12.75" customHeight="1" x14ac:dyDescent="0.15">
      <c r="K616" s="34"/>
      <c r="L616" s="34"/>
      <c r="M616" s="34"/>
      <c r="N616" s="34"/>
      <c r="O616" s="34"/>
      <c r="P616" s="34"/>
      <c r="Q616" s="34"/>
      <c r="R616" s="34"/>
      <c r="S616" s="34"/>
    </row>
    <row r="617" spans="11:19" s="84" customFormat="1" ht="12.75" customHeight="1" x14ac:dyDescent="0.15">
      <c r="K617" s="34"/>
      <c r="L617" s="34"/>
      <c r="M617" s="34"/>
      <c r="N617" s="34"/>
      <c r="O617" s="34"/>
      <c r="P617" s="34"/>
      <c r="Q617" s="34"/>
      <c r="R617" s="34"/>
      <c r="S617" s="34"/>
    </row>
    <row r="618" spans="11:19" s="84" customFormat="1" ht="12.75" customHeight="1" x14ac:dyDescent="0.15">
      <c r="K618" s="34"/>
      <c r="L618" s="34"/>
      <c r="M618" s="34"/>
      <c r="N618" s="34"/>
      <c r="O618" s="34"/>
      <c r="P618" s="34"/>
      <c r="Q618" s="34"/>
      <c r="R618" s="34"/>
      <c r="S618" s="34"/>
    </row>
    <row r="619" spans="11:19" s="84" customFormat="1" ht="12.75" customHeight="1" x14ac:dyDescent="0.15">
      <c r="K619" s="34"/>
      <c r="L619" s="34"/>
      <c r="M619" s="34"/>
      <c r="N619" s="34"/>
      <c r="O619" s="34"/>
      <c r="P619" s="34"/>
      <c r="Q619" s="34"/>
      <c r="R619" s="34"/>
      <c r="S619" s="34"/>
    </row>
    <row r="620" spans="11:19" s="84" customFormat="1" ht="12.75" customHeight="1" x14ac:dyDescent="0.15">
      <c r="K620" s="34"/>
      <c r="L620" s="34"/>
      <c r="M620" s="34"/>
      <c r="N620" s="34"/>
      <c r="O620" s="34"/>
      <c r="P620" s="34"/>
      <c r="Q620" s="34"/>
      <c r="R620" s="34"/>
      <c r="S620" s="34"/>
    </row>
    <row r="621" spans="11:19" s="84" customFormat="1" ht="12.75" customHeight="1" x14ac:dyDescent="0.15">
      <c r="K621" s="34"/>
      <c r="L621" s="34"/>
      <c r="M621" s="34"/>
      <c r="N621" s="34"/>
      <c r="O621" s="34"/>
      <c r="P621" s="34"/>
      <c r="Q621" s="34"/>
      <c r="R621" s="34"/>
      <c r="S621" s="34"/>
    </row>
    <row r="622" spans="11:19" s="84" customFormat="1" ht="12.75" customHeight="1" x14ac:dyDescent="0.15">
      <c r="K622" s="34"/>
      <c r="L622" s="34"/>
      <c r="M622" s="34"/>
      <c r="N622" s="34"/>
      <c r="O622" s="34"/>
      <c r="P622" s="34"/>
      <c r="Q622" s="34"/>
      <c r="R622" s="34"/>
      <c r="S622" s="34"/>
    </row>
    <row r="623" spans="11:19" s="84" customFormat="1" ht="12.75" customHeight="1" x14ac:dyDescent="0.15">
      <c r="K623" s="34"/>
      <c r="L623" s="34"/>
      <c r="M623" s="34"/>
      <c r="N623" s="34"/>
      <c r="O623" s="34"/>
      <c r="P623" s="34"/>
      <c r="Q623" s="34"/>
      <c r="R623" s="34"/>
      <c r="S623" s="34"/>
    </row>
    <row r="624" spans="11:19" s="84" customFormat="1" ht="12.75" customHeight="1" x14ac:dyDescent="0.15">
      <c r="K624" s="34"/>
      <c r="L624" s="34"/>
      <c r="M624" s="34"/>
      <c r="N624" s="34"/>
      <c r="O624" s="34"/>
      <c r="P624" s="34"/>
      <c r="Q624" s="34"/>
      <c r="R624" s="34"/>
      <c r="S624" s="34"/>
    </row>
    <row r="625" spans="11:19" s="84" customFormat="1" ht="12.75" customHeight="1" x14ac:dyDescent="0.15">
      <c r="K625" s="34"/>
      <c r="L625" s="34"/>
      <c r="M625" s="34"/>
      <c r="N625" s="34"/>
      <c r="O625" s="34"/>
      <c r="P625" s="34"/>
      <c r="Q625" s="34"/>
      <c r="R625" s="34"/>
      <c r="S625" s="34"/>
    </row>
    <row r="626" spans="11:19" s="84" customFormat="1" ht="12.75" customHeight="1" x14ac:dyDescent="0.15">
      <c r="K626" s="34"/>
      <c r="L626" s="34"/>
      <c r="M626" s="34"/>
      <c r="N626" s="34"/>
      <c r="O626" s="34"/>
      <c r="P626" s="34"/>
      <c r="Q626" s="34"/>
      <c r="R626" s="34"/>
      <c r="S626" s="34"/>
    </row>
    <row r="627" spans="11:19" s="84" customFormat="1" ht="12.75" customHeight="1" x14ac:dyDescent="0.15">
      <c r="K627" s="34"/>
      <c r="L627" s="34"/>
      <c r="M627" s="34"/>
      <c r="N627" s="34"/>
      <c r="O627" s="34"/>
      <c r="P627" s="34"/>
      <c r="Q627" s="34"/>
      <c r="R627" s="34"/>
      <c r="S627" s="34"/>
    </row>
    <row r="628" spans="11:19" s="84" customFormat="1" ht="12.75" customHeight="1" x14ac:dyDescent="0.15">
      <c r="K628" s="34"/>
      <c r="L628" s="34"/>
      <c r="M628" s="34"/>
      <c r="N628" s="34"/>
      <c r="O628" s="34"/>
      <c r="P628" s="34"/>
      <c r="Q628" s="34"/>
      <c r="R628" s="34"/>
      <c r="S628" s="34"/>
    </row>
    <row r="629" spans="11:19" s="84" customFormat="1" ht="12.75" customHeight="1" x14ac:dyDescent="0.15">
      <c r="K629" s="34"/>
      <c r="L629" s="34"/>
      <c r="M629" s="34"/>
      <c r="N629" s="34"/>
      <c r="O629" s="34"/>
      <c r="P629" s="34"/>
      <c r="Q629" s="34"/>
      <c r="R629" s="34"/>
      <c r="S629" s="34"/>
    </row>
    <row r="630" spans="11:19" s="84" customFormat="1" ht="12.75" customHeight="1" x14ac:dyDescent="0.15">
      <c r="K630" s="34"/>
      <c r="L630" s="34"/>
      <c r="M630" s="34"/>
      <c r="N630" s="34"/>
      <c r="O630" s="34"/>
      <c r="P630" s="34"/>
      <c r="Q630" s="34"/>
      <c r="R630" s="34"/>
      <c r="S630" s="34"/>
    </row>
    <row r="631" spans="11:19" s="84" customFormat="1" ht="12.75" customHeight="1" x14ac:dyDescent="0.15">
      <c r="K631" s="34"/>
      <c r="L631" s="34"/>
      <c r="M631" s="34"/>
      <c r="N631" s="34"/>
      <c r="O631" s="34"/>
      <c r="P631" s="34"/>
      <c r="Q631" s="34"/>
      <c r="R631" s="34"/>
      <c r="S631" s="34"/>
    </row>
    <row r="632" spans="11:19" s="84" customFormat="1" ht="12.75" customHeight="1" x14ac:dyDescent="0.15">
      <c r="K632" s="34"/>
      <c r="L632" s="34"/>
      <c r="M632" s="34"/>
      <c r="N632" s="34"/>
      <c r="O632" s="34"/>
      <c r="P632" s="34"/>
      <c r="Q632" s="34"/>
      <c r="R632" s="34"/>
      <c r="S632" s="34"/>
    </row>
    <row r="633" spans="11:19" s="84" customFormat="1" ht="12.75" customHeight="1" x14ac:dyDescent="0.15">
      <c r="K633" s="34"/>
      <c r="L633" s="34"/>
      <c r="M633" s="34"/>
      <c r="N633" s="34"/>
      <c r="O633" s="34"/>
      <c r="P633" s="34"/>
      <c r="Q633" s="34"/>
      <c r="R633" s="34"/>
      <c r="S633" s="34"/>
    </row>
    <row r="634" spans="11:19" s="84" customFormat="1" ht="12.75" customHeight="1" x14ac:dyDescent="0.15">
      <c r="K634" s="34"/>
      <c r="L634" s="34"/>
      <c r="M634" s="34"/>
      <c r="N634" s="34"/>
      <c r="O634" s="34"/>
      <c r="P634" s="34"/>
      <c r="Q634" s="34"/>
      <c r="R634" s="34"/>
      <c r="S634" s="34"/>
    </row>
    <row r="635" spans="11:19" s="84" customFormat="1" ht="12.75" customHeight="1" x14ac:dyDescent="0.15">
      <c r="K635" s="34"/>
      <c r="L635" s="34"/>
      <c r="M635" s="34"/>
      <c r="N635" s="34"/>
      <c r="O635" s="34"/>
      <c r="P635" s="34"/>
      <c r="Q635" s="34"/>
      <c r="R635" s="34"/>
      <c r="S635" s="34"/>
    </row>
    <row r="636" spans="11:19" s="84" customFormat="1" ht="12.75" customHeight="1" x14ac:dyDescent="0.15">
      <c r="K636" s="34"/>
      <c r="L636" s="34"/>
      <c r="M636" s="34"/>
      <c r="N636" s="34"/>
      <c r="O636" s="34"/>
      <c r="P636" s="34"/>
      <c r="Q636" s="34"/>
      <c r="R636" s="34"/>
      <c r="S636" s="34"/>
    </row>
    <row r="637" spans="11:19" s="84" customFormat="1" ht="12.75" customHeight="1" x14ac:dyDescent="0.15">
      <c r="K637" s="34"/>
      <c r="L637" s="34"/>
      <c r="M637" s="34"/>
      <c r="N637" s="34"/>
      <c r="O637" s="34"/>
      <c r="P637" s="34"/>
      <c r="Q637" s="34"/>
      <c r="R637" s="34"/>
      <c r="S637" s="34"/>
    </row>
    <row r="638" spans="11:19" s="84" customFormat="1" ht="12.75" customHeight="1" x14ac:dyDescent="0.15">
      <c r="K638" s="34"/>
      <c r="L638" s="34"/>
      <c r="M638" s="34"/>
      <c r="N638" s="34"/>
      <c r="O638" s="34"/>
      <c r="P638" s="34"/>
      <c r="Q638" s="34"/>
      <c r="R638" s="34"/>
      <c r="S638" s="34"/>
    </row>
    <row r="639" spans="11:19" s="84" customFormat="1" ht="12.75" customHeight="1" x14ac:dyDescent="0.15">
      <c r="K639" s="34"/>
      <c r="L639" s="34"/>
      <c r="M639" s="34"/>
      <c r="N639" s="34"/>
      <c r="O639" s="34"/>
      <c r="P639" s="34"/>
      <c r="Q639" s="34"/>
      <c r="R639" s="34"/>
      <c r="S639" s="34"/>
    </row>
    <row r="640" spans="11:19" s="84" customFormat="1" ht="12.75" customHeight="1" x14ac:dyDescent="0.15">
      <c r="K640" s="34"/>
      <c r="L640" s="34"/>
      <c r="M640" s="34"/>
      <c r="N640" s="34"/>
      <c r="O640" s="34"/>
      <c r="P640" s="34"/>
      <c r="Q640" s="34"/>
      <c r="R640" s="34"/>
      <c r="S640" s="34"/>
    </row>
    <row r="641" spans="11:19" s="84" customFormat="1" ht="12.75" customHeight="1" x14ac:dyDescent="0.15">
      <c r="K641" s="34"/>
      <c r="L641" s="34"/>
      <c r="M641" s="34"/>
      <c r="N641" s="34"/>
      <c r="O641" s="34"/>
      <c r="P641" s="34"/>
      <c r="Q641" s="34"/>
      <c r="R641" s="34"/>
      <c r="S641" s="34"/>
    </row>
    <row r="642" spans="11:19" s="84" customFormat="1" ht="12.75" customHeight="1" x14ac:dyDescent="0.15">
      <c r="K642" s="34"/>
      <c r="L642" s="34"/>
      <c r="M642" s="34"/>
      <c r="N642" s="34"/>
      <c r="O642" s="34"/>
      <c r="P642" s="34"/>
      <c r="Q642" s="34"/>
      <c r="R642" s="34"/>
      <c r="S642" s="34"/>
    </row>
    <row r="643" spans="11:19" s="84" customFormat="1" ht="12.75" customHeight="1" x14ac:dyDescent="0.15">
      <c r="K643" s="34"/>
      <c r="L643" s="34"/>
      <c r="M643" s="34"/>
      <c r="N643" s="34"/>
      <c r="O643" s="34"/>
      <c r="P643" s="34"/>
      <c r="Q643" s="34"/>
      <c r="R643" s="34"/>
      <c r="S643" s="34"/>
    </row>
    <row r="644" spans="11:19" s="84" customFormat="1" ht="12.75" customHeight="1" x14ac:dyDescent="0.15">
      <c r="K644" s="34"/>
      <c r="L644" s="34"/>
      <c r="M644" s="34"/>
      <c r="N644" s="34"/>
      <c r="O644" s="34"/>
      <c r="P644" s="34"/>
      <c r="Q644" s="34"/>
      <c r="R644" s="34"/>
      <c r="S644" s="34"/>
    </row>
    <row r="645" spans="11:19" s="84" customFormat="1" ht="12.75" customHeight="1" x14ac:dyDescent="0.15">
      <c r="K645" s="34"/>
      <c r="L645" s="34"/>
      <c r="M645" s="34"/>
      <c r="N645" s="34"/>
      <c r="O645" s="34"/>
      <c r="P645" s="34"/>
      <c r="Q645" s="34"/>
      <c r="R645" s="34"/>
      <c r="S645" s="34"/>
    </row>
    <row r="646" spans="11:19" s="84" customFormat="1" ht="12.75" customHeight="1" x14ac:dyDescent="0.15">
      <c r="K646" s="34"/>
      <c r="L646" s="34"/>
      <c r="M646" s="34"/>
      <c r="N646" s="34"/>
      <c r="O646" s="34"/>
      <c r="P646" s="34"/>
      <c r="Q646" s="34"/>
      <c r="R646" s="34"/>
      <c r="S646" s="34"/>
    </row>
    <row r="647" spans="11:19" s="84" customFormat="1" ht="12.75" customHeight="1" x14ac:dyDescent="0.15">
      <c r="K647" s="34"/>
      <c r="L647" s="34"/>
      <c r="M647" s="34"/>
      <c r="N647" s="34"/>
      <c r="O647" s="34"/>
      <c r="P647" s="34"/>
      <c r="Q647" s="34"/>
      <c r="R647" s="34"/>
      <c r="S647" s="34"/>
    </row>
    <row r="648" spans="11:19" s="84" customFormat="1" ht="12.75" customHeight="1" x14ac:dyDescent="0.15">
      <c r="K648" s="34"/>
      <c r="L648" s="34"/>
      <c r="M648" s="34"/>
      <c r="N648" s="34"/>
      <c r="O648" s="34"/>
      <c r="P648" s="34"/>
      <c r="Q648" s="34"/>
      <c r="R648" s="34"/>
      <c r="S648" s="34"/>
    </row>
    <row r="649" spans="11:19" s="84" customFormat="1" ht="12.75" customHeight="1" x14ac:dyDescent="0.15">
      <c r="K649" s="34"/>
      <c r="L649" s="34"/>
      <c r="M649" s="34"/>
      <c r="N649" s="34"/>
      <c r="O649" s="34"/>
      <c r="P649" s="34"/>
      <c r="Q649" s="34"/>
      <c r="R649" s="34"/>
      <c r="S649" s="34"/>
    </row>
    <row r="650" spans="11:19" s="84" customFormat="1" ht="12.75" customHeight="1" x14ac:dyDescent="0.15">
      <c r="K650" s="34"/>
      <c r="L650" s="34"/>
      <c r="M650" s="34"/>
      <c r="N650" s="34"/>
      <c r="O650" s="34"/>
      <c r="P650" s="34"/>
      <c r="Q650" s="34"/>
      <c r="R650" s="34"/>
      <c r="S650" s="34"/>
    </row>
    <row r="651" spans="11:19" s="84" customFormat="1" x14ac:dyDescent="0.15">
      <c r="K651" s="34"/>
      <c r="L651" s="34"/>
      <c r="M651" s="34"/>
      <c r="N651" s="34"/>
      <c r="O651" s="34"/>
      <c r="P651" s="34"/>
      <c r="Q651" s="34"/>
      <c r="R651" s="34"/>
      <c r="S651" s="34"/>
    </row>
    <row r="652" spans="11:19" s="84" customFormat="1" x14ac:dyDescent="0.15">
      <c r="K652" s="34"/>
      <c r="L652" s="34"/>
      <c r="M652" s="34"/>
      <c r="N652" s="34"/>
      <c r="O652" s="34"/>
      <c r="P652" s="34"/>
      <c r="Q652" s="34"/>
      <c r="R652" s="34"/>
      <c r="S652" s="34"/>
    </row>
    <row r="653" spans="11:19" s="84" customFormat="1" x14ac:dyDescent="0.15">
      <c r="K653" s="34"/>
      <c r="L653" s="34"/>
      <c r="M653" s="34"/>
      <c r="N653" s="34"/>
      <c r="O653" s="34"/>
      <c r="P653" s="34"/>
      <c r="Q653" s="34"/>
      <c r="R653" s="34"/>
      <c r="S653" s="34"/>
    </row>
    <row r="654" spans="11:19" s="84" customFormat="1" x14ac:dyDescent="0.15">
      <c r="K654" s="34"/>
      <c r="L654" s="34"/>
      <c r="M654" s="34"/>
      <c r="N654" s="34"/>
      <c r="O654" s="34"/>
      <c r="P654" s="34"/>
      <c r="Q654" s="34"/>
      <c r="R654" s="34"/>
      <c r="S654" s="34"/>
    </row>
    <row r="655" spans="11:19" s="84" customFormat="1" x14ac:dyDescent="0.15">
      <c r="K655" s="34"/>
      <c r="L655" s="34"/>
      <c r="M655" s="34"/>
      <c r="N655" s="34"/>
      <c r="O655" s="34"/>
      <c r="P655" s="34"/>
      <c r="Q655" s="34"/>
      <c r="R655" s="34"/>
      <c r="S655" s="34"/>
    </row>
    <row r="656" spans="11:19" s="84" customFormat="1" x14ac:dyDescent="0.15">
      <c r="K656" s="34"/>
      <c r="L656" s="34"/>
      <c r="M656" s="34"/>
      <c r="N656" s="34"/>
      <c r="O656" s="34"/>
      <c r="P656" s="34"/>
      <c r="Q656" s="34"/>
      <c r="R656" s="34"/>
      <c r="S656" s="34"/>
    </row>
    <row r="657" spans="11:19" s="84" customFormat="1" x14ac:dyDescent="0.15">
      <c r="K657" s="34"/>
      <c r="L657" s="34"/>
      <c r="M657" s="34"/>
      <c r="N657" s="34"/>
      <c r="O657" s="34"/>
      <c r="P657" s="34"/>
      <c r="Q657" s="34"/>
      <c r="R657" s="34"/>
      <c r="S657" s="34"/>
    </row>
    <row r="658" spans="11:19" s="84" customFormat="1" x14ac:dyDescent="0.15">
      <c r="K658" s="34"/>
      <c r="L658" s="34"/>
      <c r="M658" s="34"/>
      <c r="N658" s="34"/>
      <c r="O658" s="34"/>
      <c r="P658" s="34"/>
      <c r="Q658" s="34"/>
      <c r="R658" s="34"/>
      <c r="S658" s="34"/>
    </row>
    <row r="659" spans="11:19" s="84" customFormat="1" x14ac:dyDescent="0.15">
      <c r="K659" s="34"/>
      <c r="L659" s="34"/>
      <c r="M659" s="34"/>
      <c r="N659" s="34"/>
      <c r="O659" s="34"/>
      <c r="P659" s="34"/>
      <c r="Q659" s="34"/>
      <c r="R659" s="34"/>
      <c r="S659" s="34"/>
    </row>
    <row r="660" spans="11:19" s="84" customFormat="1" x14ac:dyDescent="0.15">
      <c r="K660" s="34"/>
      <c r="L660" s="34"/>
      <c r="M660" s="34"/>
      <c r="N660" s="34"/>
      <c r="O660" s="34"/>
      <c r="P660" s="34"/>
      <c r="Q660" s="34"/>
      <c r="R660" s="34"/>
      <c r="S660" s="34"/>
    </row>
  </sheetData>
  <sheetProtection sheet="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C51949A5-0661-0942-BCEC-1BFC22509C48}"/>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35218-42B7-4541-A6E8-FA1BC3E38DF1}">
  <sheetPr codeName="Sheet4">
    <pageSetUpPr fitToPage="1"/>
  </sheetPr>
  <dimension ref="A1:N592"/>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33.1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C3" s="87"/>
    </row>
    <row r="4" spans="1:14" ht="25.5" customHeight="1" x14ac:dyDescent="0.15">
      <c r="A4" s="4" t="s">
        <v>295</v>
      </c>
    </row>
    <row r="5" spans="1:14" ht="12.75" customHeight="1" x14ac:dyDescent="0.15">
      <c r="A5" s="41" t="s">
        <v>253</v>
      </c>
      <c r="B5" s="42" t="s">
        <v>2</v>
      </c>
      <c r="C5" s="42" t="s">
        <v>3</v>
      </c>
      <c r="D5" s="42" t="s">
        <v>4</v>
      </c>
      <c r="E5" s="42" t="s">
        <v>5</v>
      </c>
      <c r="F5" s="42" t="s">
        <v>6</v>
      </c>
      <c r="G5" s="42" t="s">
        <v>7</v>
      </c>
      <c r="H5" s="42" t="s">
        <v>8</v>
      </c>
      <c r="I5" s="42" t="s">
        <v>9</v>
      </c>
      <c r="J5" s="42" t="s">
        <v>10</v>
      </c>
    </row>
    <row r="6" spans="1:14" ht="12.75" customHeight="1" x14ac:dyDescent="0.15">
      <c r="A6" s="245" t="s">
        <v>171</v>
      </c>
      <c r="B6" s="249"/>
      <c r="C6" s="249"/>
      <c r="D6" s="249"/>
      <c r="E6" s="249"/>
      <c r="F6" s="249"/>
      <c r="G6" s="249"/>
      <c r="H6" s="249"/>
      <c r="I6" s="249"/>
      <c r="J6" s="249"/>
    </row>
    <row r="7" spans="1:14" ht="12.75" customHeight="1" x14ac:dyDescent="0.15">
      <c r="A7" s="56" t="s">
        <v>203</v>
      </c>
      <c r="B7" s="108">
        <v>189</v>
      </c>
      <c r="C7" s="108">
        <v>48</v>
      </c>
      <c r="D7" s="108">
        <v>163</v>
      </c>
      <c r="E7" s="108">
        <v>58</v>
      </c>
      <c r="F7" s="108">
        <v>105</v>
      </c>
      <c r="G7" s="108">
        <v>8</v>
      </c>
      <c r="H7" s="108">
        <v>66</v>
      </c>
      <c r="I7" s="117">
        <v>3</v>
      </c>
      <c r="J7" s="108">
        <v>645</v>
      </c>
    </row>
    <row r="8" spans="1:14" ht="12.75" customHeight="1" x14ac:dyDescent="0.15">
      <c r="A8" s="56" t="s">
        <v>204</v>
      </c>
      <c r="B8" s="108">
        <v>1161</v>
      </c>
      <c r="C8" s="108">
        <v>213</v>
      </c>
      <c r="D8" s="108">
        <v>1006</v>
      </c>
      <c r="E8" s="108">
        <v>233</v>
      </c>
      <c r="F8" s="108">
        <v>821</v>
      </c>
      <c r="G8" s="108">
        <v>37</v>
      </c>
      <c r="H8" s="108">
        <v>659</v>
      </c>
      <c r="I8" s="108">
        <v>33</v>
      </c>
      <c r="J8" s="108">
        <v>4157</v>
      </c>
    </row>
    <row r="9" spans="1:14" ht="12.75" customHeight="1" x14ac:dyDescent="0.15">
      <c r="A9" s="56" t="s">
        <v>205</v>
      </c>
      <c r="B9" s="108">
        <v>323</v>
      </c>
      <c r="C9" s="108">
        <v>85</v>
      </c>
      <c r="D9" s="108">
        <v>281</v>
      </c>
      <c r="E9" s="108">
        <v>44</v>
      </c>
      <c r="F9" s="108">
        <v>224</v>
      </c>
      <c r="G9" s="108">
        <v>17</v>
      </c>
      <c r="H9" s="108">
        <v>138</v>
      </c>
      <c r="I9" s="108">
        <v>6</v>
      </c>
      <c r="J9" s="108">
        <v>1118</v>
      </c>
    </row>
    <row r="10" spans="1:14" ht="12.75" customHeight="1" x14ac:dyDescent="0.15">
      <c r="A10" s="56" t="s">
        <v>371</v>
      </c>
      <c r="B10" s="108">
        <v>107</v>
      </c>
      <c r="C10" s="108">
        <v>26</v>
      </c>
      <c r="D10" s="108">
        <v>136</v>
      </c>
      <c r="E10" s="108">
        <v>12</v>
      </c>
      <c r="F10" s="108">
        <v>215</v>
      </c>
      <c r="G10" s="108">
        <v>12</v>
      </c>
      <c r="H10" s="108">
        <v>60</v>
      </c>
      <c r="I10" s="117">
        <v>0</v>
      </c>
      <c r="J10" s="108">
        <v>566</v>
      </c>
    </row>
    <row r="11" spans="1:14" ht="12.75" customHeight="1" x14ac:dyDescent="0.15">
      <c r="A11" s="56" t="s">
        <v>372</v>
      </c>
      <c r="B11" s="108">
        <v>65</v>
      </c>
      <c r="C11" s="108">
        <v>11</v>
      </c>
      <c r="D11" s="108">
        <v>19</v>
      </c>
      <c r="E11" s="108">
        <v>10</v>
      </c>
      <c r="F11" s="108">
        <v>53</v>
      </c>
      <c r="G11" s="117">
        <v>0</v>
      </c>
      <c r="H11" s="108">
        <v>11</v>
      </c>
      <c r="I11" s="117">
        <v>7</v>
      </c>
      <c r="J11" s="108">
        <v>170</v>
      </c>
    </row>
    <row r="12" spans="1:14" ht="12.75" customHeight="1" x14ac:dyDescent="0.15">
      <c r="A12" s="56" t="s">
        <v>373</v>
      </c>
      <c r="B12" s="108">
        <v>257</v>
      </c>
      <c r="C12" s="108">
        <v>80</v>
      </c>
      <c r="D12" s="108">
        <v>322</v>
      </c>
      <c r="E12" s="108">
        <v>63</v>
      </c>
      <c r="F12" s="108">
        <v>363</v>
      </c>
      <c r="G12" s="108">
        <v>12</v>
      </c>
      <c r="H12" s="108">
        <v>65</v>
      </c>
      <c r="I12" s="108">
        <v>25</v>
      </c>
      <c r="J12" s="108">
        <v>1197</v>
      </c>
    </row>
    <row r="13" spans="1:14" ht="12.75" customHeight="1" x14ac:dyDescent="0.15">
      <c r="A13" s="56" t="s">
        <v>374</v>
      </c>
      <c r="B13" s="108">
        <v>268</v>
      </c>
      <c r="C13" s="108">
        <v>101</v>
      </c>
      <c r="D13" s="108">
        <v>433</v>
      </c>
      <c r="E13" s="108">
        <v>103</v>
      </c>
      <c r="F13" s="108">
        <v>581</v>
      </c>
      <c r="G13" s="108">
        <v>13</v>
      </c>
      <c r="H13" s="108">
        <v>52</v>
      </c>
      <c r="I13" s="108">
        <v>5</v>
      </c>
      <c r="J13" s="108">
        <v>1557</v>
      </c>
    </row>
    <row r="14" spans="1:14" ht="12.75" customHeight="1" x14ac:dyDescent="0.15">
      <c r="A14" s="56" t="s">
        <v>375</v>
      </c>
      <c r="B14" s="108">
        <v>76</v>
      </c>
      <c r="C14" s="108">
        <v>43</v>
      </c>
      <c r="D14" s="108">
        <v>116</v>
      </c>
      <c r="E14" s="108">
        <v>16</v>
      </c>
      <c r="F14" s="108">
        <v>36</v>
      </c>
      <c r="G14" s="108">
        <v>7</v>
      </c>
      <c r="H14" s="108">
        <v>5</v>
      </c>
      <c r="I14" s="108">
        <v>4</v>
      </c>
      <c r="J14" s="108">
        <v>310</v>
      </c>
    </row>
    <row r="15" spans="1:14" ht="12.75" customHeight="1" x14ac:dyDescent="0.15">
      <c r="A15" s="56" t="s">
        <v>376</v>
      </c>
      <c r="B15" s="108">
        <v>47</v>
      </c>
      <c r="C15" s="108">
        <v>12</v>
      </c>
      <c r="D15" s="108">
        <v>4</v>
      </c>
      <c r="E15" s="117">
        <v>0</v>
      </c>
      <c r="F15" s="108">
        <v>12</v>
      </c>
      <c r="G15" s="117">
        <v>0</v>
      </c>
      <c r="H15" s="117">
        <v>0</v>
      </c>
      <c r="I15" s="117">
        <v>0</v>
      </c>
      <c r="J15" s="108">
        <v>80</v>
      </c>
    </row>
    <row r="16" spans="1:14" ht="12.75" customHeight="1" x14ac:dyDescent="0.15">
      <c r="A16" s="56" t="s">
        <v>211</v>
      </c>
      <c r="B16" s="108">
        <v>184</v>
      </c>
      <c r="C16" s="108">
        <v>25</v>
      </c>
      <c r="D16" s="108">
        <v>140</v>
      </c>
      <c r="E16" s="108">
        <v>12</v>
      </c>
      <c r="F16" s="108">
        <v>67</v>
      </c>
      <c r="G16" s="108">
        <v>6</v>
      </c>
      <c r="H16" s="108">
        <v>27</v>
      </c>
      <c r="I16" s="117">
        <v>0</v>
      </c>
      <c r="J16" s="108">
        <v>464</v>
      </c>
    </row>
    <row r="17" spans="1:11" ht="12.75" customHeight="1" x14ac:dyDescent="0.15">
      <c r="A17" s="56" t="s">
        <v>377</v>
      </c>
      <c r="B17" s="108">
        <v>61</v>
      </c>
      <c r="C17" s="108">
        <v>22</v>
      </c>
      <c r="D17" s="117">
        <v>34</v>
      </c>
      <c r="E17" s="108">
        <v>4</v>
      </c>
      <c r="F17" s="108">
        <v>8</v>
      </c>
      <c r="G17" s="117">
        <v>7</v>
      </c>
      <c r="H17" s="108">
        <v>12</v>
      </c>
      <c r="I17" s="117">
        <v>3</v>
      </c>
      <c r="J17" s="108">
        <v>157</v>
      </c>
    </row>
    <row r="18" spans="1:11" ht="12.75" customHeight="1" x14ac:dyDescent="0.15">
      <c r="A18" s="56" t="s">
        <v>213</v>
      </c>
      <c r="B18" s="108">
        <v>31</v>
      </c>
      <c r="C18" s="108">
        <v>17</v>
      </c>
      <c r="D18" s="108">
        <v>56</v>
      </c>
      <c r="E18" s="108">
        <v>17</v>
      </c>
      <c r="F18" s="108">
        <v>62</v>
      </c>
      <c r="G18" s="108">
        <v>3</v>
      </c>
      <c r="H18" s="108">
        <v>49</v>
      </c>
      <c r="I18" s="108">
        <v>7</v>
      </c>
      <c r="J18" s="108">
        <v>230</v>
      </c>
    </row>
    <row r="19" spans="1:11" ht="12.75" customHeight="1" x14ac:dyDescent="0.15">
      <c r="A19" s="56" t="s">
        <v>214</v>
      </c>
      <c r="B19" s="108">
        <v>13</v>
      </c>
      <c r="C19" s="117">
        <v>0</v>
      </c>
      <c r="D19" s="108">
        <v>13</v>
      </c>
      <c r="E19" s="108">
        <v>4</v>
      </c>
      <c r="F19" s="108">
        <v>6</v>
      </c>
      <c r="G19" s="117">
        <v>0</v>
      </c>
      <c r="H19" s="108">
        <v>6</v>
      </c>
      <c r="I19" s="117">
        <v>0</v>
      </c>
      <c r="J19" s="108">
        <v>45</v>
      </c>
    </row>
    <row r="20" spans="1:11" ht="12.75" customHeight="1" x14ac:dyDescent="0.15">
      <c r="A20" s="56" t="s">
        <v>215</v>
      </c>
      <c r="B20" s="108">
        <v>20</v>
      </c>
      <c r="C20" s="108">
        <v>3</v>
      </c>
      <c r="D20" s="108">
        <v>10</v>
      </c>
      <c r="E20" s="108">
        <v>4</v>
      </c>
      <c r="F20" s="108">
        <v>28</v>
      </c>
      <c r="G20" s="108">
        <v>6</v>
      </c>
      <c r="H20" s="108">
        <v>31</v>
      </c>
      <c r="I20" s="117">
        <v>0</v>
      </c>
      <c r="J20" s="108">
        <v>109</v>
      </c>
    </row>
    <row r="21" spans="1:11" s="180" customFormat="1" ht="12.75" customHeight="1" x14ac:dyDescent="0.15">
      <c r="A21" s="57" t="s">
        <v>378</v>
      </c>
      <c r="B21" s="185">
        <v>526</v>
      </c>
      <c r="C21" s="185">
        <v>34</v>
      </c>
      <c r="D21" s="185">
        <v>286</v>
      </c>
      <c r="E21" s="185">
        <v>108</v>
      </c>
      <c r="F21" s="185">
        <v>69</v>
      </c>
      <c r="G21" s="185">
        <v>6</v>
      </c>
      <c r="H21" s="185">
        <v>175</v>
      </c>
      <c r="I21" s="185">
        <v>22</v>
      </c>
      <c r="J21" s="108">
        <v>1231</v>
      </c>
    </row>
    <row r="22" spans="1:11" ht="12.75" customHeight="1" x14ac:dyDescent="0.15">
      <c r="A22" s="56" t="s">
        <v>216</v>
      </c>
      <c r="B22" s="185">
        <v>6</v>
      </c>
      <c r="C22" s="117">
        <v>0</v>
      </c>
      <c r="D22" s="117">
        <v>0</v>
      </c>
      <c r="E22" s="117">
        <v>0</v>
      </c>
      <c r="F22" s="117">
        <v>0</v>
      </c>
      <c r="G22" s="117">
        <v>0</v>
      </c>
      <c r="H22" s="117">
        <v>0</v>
      </c>
      <c r="I22" s="117">
        <v>0</v>
      </c>
      <c r="J22" s="108">
        <v>5</v>
      </c>
    </row>
    <row r="23" spans="1:11" ht="12.75" customHeight="1" x14ac:dyDescent="0.15">
      <c r="A23" s="3" t="s">
        <v>265</v>
      </c>
      <c r="B23" s="117">
        <v>0</v>
      </c>
      <c r="C23" s="117">
        <v>0</v>
      </c>
      <c r="D23" s="117">
        <v>24</v>
      </c>
      <c r="E23" s="117">
        <v>3</v>
      </c>
      <c r="F23" s="117">
        <v>13</v>
      </c>
      <c r="G23" s="117">
        <v>0</v>
      </c>
      <c r="H23" s="117">
        <v>2</v>
      </c>
      <c r="I23" s="117">
        <v>0</v>
      </c>
      <c r="J23" s="108">
        <v>42</v>
      </c>
      <c r="K23" s="103"/>
    </row>
    <row r="24" spans="1:11" ht="25.75" customHeight="1" x14ac:dyDescent="0.15">
      <c r="A24" s="2" t="s">
        <v>24</v>
      </c>
      <c r="B24" s="107">
        <v>3335</v>
      </c>
      <c r="C24" s="107">
        <v>722</v>
      </c>
      <c r="D24" s="107">
        <v>3038</v>
      </c>
      <c r="E24" s="107">
        <v>701</v>
      </c>
      <c r="F24" s="107">
        <v>2666</v>
      </c>
      <c r="G24" s="107">
        <v>145</v>
      </c>
      <c r="H24" s="107">
        <v>1371</v>
      </c>
      <c r="I24" s="107">
        <v>116</v>
      </c>
      <c r="J24" s="107">
        <v>12092</v>
      </c>
    </row>
    <row r="25" spans="1:11" ht="12.75" customHeight="1" x14ac:dyDescent="0.15">
      <c r="A25" s="245" t="s">
        <v>168</v>
      </c>
      <c r="B25" s="245"/>
      <c r="C25" s="245"/>
      <c r="D25" s="245"/>
      <c r="E25" s="245"/>
      <c r="F25" s="245"/>
      <c r="G25" s="245"/>
      <c r="H25" s="245"/>
      <c r="I25" s="245"/>
      <c r="J25" s="245"/>
    </row>
    <row r="26" spans="1:11" ht="12.75" customHeight="1" x14ac:dyDescent="0.15">
      <c r="A26" s="57" t="s">
        <v>203</v>
      </c>
      <c r="B26" s="108">
        <v>799</v>
      </c>
      <c r="C26" s="108">
        <v>604</v>
      </c>
      <c r="D26" s="108">
        <v>492</v>
      </c>
      <c r="E26" s="108">
        <v>242</v>
      </c>
      <c r="F26" s="108">
        <v>352</v>
      </c>
      <c r="G26" s="108">
        <v>61</v>
      </c>
      <c r="H26" s="108">
        <v>24</v>
      </c>
      <c r="I26" s="108">
        <v>26</v>
      </c>
      <c r="J26" s="108">
        <v>2595</v>
      </c>
    </row>
    <row r="27" spans="1:11" ht="12.75" customHeight="1" x14ac:dyDescent="0.15">
      <c r="A27" s="57" t="s">
        <v>204</v>
      </c>
      <c r="B27" s="108">
        <v>1942</v>
      </c>
      <c r="C27" s="108">
        <v>1178</v>
      </c>
      <c r="D27" s="108">
        <v>977</v>
      </c>
      <c r="E27" s="108">
        <v>405</v>
      </c>
      <c r="F27" s="108">
        <v>534</v>
      </c>
      <c r="G27" s="108">
        <v>129</v>
      </c>
      <c r="H27" s="108">
        <v>34</v>
      </c>
      <c r="I27" s="108">
        <v>97</v>
      </c>
      <c r="J27" s="108">
        <v>5292</v>
      </c>
    </row>
    <row r="28" spans="1:11" ht="12.75" customHeight="1" x14ac:dyDescent="0.15">
      <c r="A28" s="57" t="s">
        <v>205</v>
      </c>
      <c r="B28" s="108">
        <v>1780</v>
      </c>
      <c r="C28" s="108">
        <v>1000</v>
      </c>
      <c r="D28" s="108">
        <v>762</v>
      </c>
      <c r="E28" s="108">
        <v>383</v>
      </c>
      <c r="F28" s="108">
        <v>552</v>
      </c>
      <c r="G28" s="108">
        <v>77</v>
      </c>
      <c r="H28" s="108">
        <v>61</v>
      </c>
      <c r="I28" s="108">
        <v>53</v>
      </c>
      <c r="J28" s="108">
        <v>4660</v>
      </c>
    </row>
    <row r="29" spans="1:11" ht="12.75" customHeight="1" x14ac:dyDescent="0.15">
      <c r="A29" s="57" t="s">
        <v>371</v>
      </c>
      <c r="B29" s="108">
        <v>209</v>
      </c>
      <c r="C29" s="108">
        <v>251</v>
      </c>
      <c r="D29" s="108">
        <v>271</v>
      </c>
      <c r="E29" s="108">
        <v>52</v>
      </c>
      <c r="F29" s="108">
        <v>238</v>
      </c>
      <c r="G29" s="108">
        <v>32</v>
      </c>
      <c r="H29" s="108">
        <v>3</v>
      </c>
      <c r="I29" s="108">
        <v>7</v>
      </c>
      <c r="J29" s="108">
        <v>1060</v>
      </c>
    </row>
    <row r="30" spans="1:11" ht="12.75" customHeight="1" x14ac:dyDescent="0.15">
      <c r="A30" s="57" t="s">
        <v>372</v>
      </c>
      <c r="B30" s="108">
        <v>150</v>
      </c>
      <c r="C30" s="108">
        <v>99</v>
      </c>
      <c r="D30" s="108">
        <v>40</v>
      </c>
      <c r="E30" s="108">
        <v>51</v>
      </c>
      <c r="F30" s="108">
        <v>68</v>
      </c>
      <c r="G30" s="117">
        <v>0</v>
      </c>
      <c r="H30" s="117">
        <v>0</v>
      </c>
      <c r="I30" s="108">
        <v>10</v>
      </c>
      <c r="J30" s="108">
        <v>421</v>
      </c>
    </row>
    <row r="31" spans="1:11" ht="12.75" customHeight="1" x14ac:dyDescent="0.15">
      <c r="A31" s="57" t="s">
        <v>373</v>
      </c>
      <c r="B31" s="108">
        <v>449</v>
      </c>
      <c r="C31" s="108">
        <v>399</v>
      </c>
      <c r="D31" s="108">
        <v>491</v>
      </c>
      <c r="E31" s="108">
        <v>117</v>
      </c>
      <c r="F31" s="108">
        <v>302</v>
      </c>
      <c r="G31" s="108">
        <v>53</v>
      </c>
      <c r="H31" s="108">
        <v>9</v>
      </c>
      <c r="I31" s="108">
        <v>27</v>
      </c>
      <c r="J31" s="108">
        <v>1845</v>
      </c>
    </row>
    <row r="32" spans="1:11" ht="12.75" customHeight="1" x14ac:dyDescent="0.15">
      <c r="A32" s="57" t="s">
        <v>374</v>
      </c>
      <c r="B32" s="108">
        <v>504</v>
      </c>
      <c r="C32" s="108">
        <v>656</v>
      </c>
      <c r="D32" s="108">
        <v>564</v>
      </c>
      <c r="E32" s="108">
        <v>185</v>
      </c>
      <c r="F32" s="108">
        <v>372</v>
      </c>
      <c r="G32" s="108">
        <v>26</v>
      </c>
      <c r="H32" s="117">
        <v>0</v>
      </c>
      <c r="I32" s="108">
        <v>10</v>
      </c>
      <c r="J32" s="108">
        <v>2324</v>
      </c>
    </row>
    <row r="33" spans="1:10" ht="12.75" customHeight="1" x14ac:dyDescent="0.15">
      <c r="A33" s="57" t="s">
        <v>375</v>
      </c>
      <c r="B33" s="108">
        <v>237</v>
      </c>
      <c r="C33" s="108">
        <v>273</v>
      </c>
      <c r="D33" s="108">
        <v>240</v>
      </c>
      <c r="E33" s="108">
        <v>52</v>
      </c>
      <c r="F33" s="108">
        <v>82</v>
      </c>
      <c r="G33" s="108">
        <v>15</v>
      </c>
      <c r="H33" s="108">
        <v>11</v>
      </c>
      <c r="I33" s="108">
        <v>13</v>
      </c>
      <c r="J33" s="108">
        <v>929</v>
      </c>
    </row>
    <row r="34" spans="1:10" ht="12.75" customHeight="1" x14ac:dyDescent="0.15">
      <c r="A34" s="57" t="s">
        <v>376</v>
      </c>
      <c r="B34" s="108">
        <v>235</v>
      </c>
      <c r="C34" s="108">
        <v>166</v>
      </c>
      <c r="D34" s="108">
        <v>129</v>
      </c>
      <c r="E34" s="108">
        <v>10</v>
      </c>
      <c r="F34" s="108">
        <v>80</v>
      </c>
      <c r="G34" s="108">
        <v>10</v>
      </c>
      <c r="H34" s="108">
        <v>10</v>
      </c>
      <c r="I34" s="108">
        <v>3</v>
      </c>
      <c r="J34" s="108">
        <v>646</v>
      </c>
    </row>
    <row r="35" spans="1:10" ht="12.75" customHeight="1" x14ac:dyDescent="0.15">
      <c r="A35" s="57" t="s">
        <v>211</v>
      </c>
      <c r="B35" s="108">
        <v>1806</v>
      </c>
      <c r="C35" s="108">
        <v>1014</v>
      </c>
      <c r="D35" s="108">
        <v>1160</v>
      </c>
      <c r="E35" s="108">
        <v>307</v>
      </c>
      <c r="F35" s="108">
        <v>1218</v>
      </c>
      <c r="G35" s="108">
        <v>44</v>
      </c>
      <c r="H35" s="108">
        <v>82</v>
      </c>
      <c r="I35" s="108">
        <v>25</v>
      </c>
      <c r="J35" s="108">
        <v>5643</v>
      </c>
    </row>
    <row r="36" spans="1:10" ht="12.75" customHeight="1" x14ac:dyDescent="0.15">
      <c r="A36" s="57" t="s">
        <v>377</v>
      </c>
      <c r="B36" s="108">
        <v>206</v>
      </c>
      <c r="C36" s="108">
        <v>209</v>
      </c>
      <c r="D36" s="108">
        <v>110</v>
      </c>
      <c r="E36" s="108">
        <v>50</v>
      </c>
      <c r="F36" s="108">
        <v>42</v>
      </c>
      <c r="G36" s="108">
        <v>12</v>
      </c>
      <c r="H36" s="117">
        <v>0</v>
      </c>
      <c r="I36" s="108">
        <v>5</v>
      </c>
      <c r="J36" s="108">
        <v>636</v>
      </c>
    </row>
    <row r="37" spans="1:10" ht="12.75" customHeight="1" x14ac:dyDescent="0.15">
      <c r="A37" s="57" t="s">
        <v>213</v>
      </c>
      <c r="B37" s="108">
        <v>70</v>
      </c>
      <c r="C37" s="108">
        <v>90</v>
      </c>
      <c r="D37" s="108">
        <v>85</v>
      </c>
      <c r="E37" s="108">
        <v>41</v>
      </c>
      <c r="F37" s="108">
        <v>69</v>
      </c>
      <c r="G37" s="108">
        <v>10</v>
      </c>
      <c r="H37" s="108">
        <v>5</v>
      </c>
      <c r="I37" s="108">
        <v>7</v>
      </c>
      <c r="J37" s="108">
        <v>375</v>
      </c>
    </row>
    <row r="38" spans="1:10" ht="12.75" customHeight="1" x14ac:dyDescent="0.15">
      <c r="A38" s="57" t="s">
        <v>214</v>
      </c>
      <c r="B38" s="108">
        <v>33</v>
      </c>
      <c r="C38" s="108">
        <v>23</v>
      </c>
      <c r="D38" s="108">
        <v>9</v>
      </c>
      <c r="E38" s="108">
        <v>7</v>
      </c>
      <c r="F38" s="108">
        <v>11</v>
      </c>
      <c r="G38" s="117">
        <v>0</v>
      </c>
      <c r="H38" s="117">
        <v>0</v>
      </c>
      <c r="I38" s="117">
        <v>0</v>
      </c>
      <c r="J38" s="108">
        <v>84</v>
      </c>
    </row>
    <row r="39" spans="1:10" ht="12.75" customHeight="1" x14ac:dyDescent="0.15">
      <c r="A39" s="57" t="s">
        <v>215</v>
      </c>
      <c r="B39" s="108">
        <v>81</v>
      </c>
      <c r="C39" s="108">
        <v>35</v>
      </c>
      <c r="D39" s="108">
        <v>29</v>
      </c>
      <c r="E39" s="108">
        <v>33</v>
      </c>
      <c r="F39" s="108">
        <v>77</v>
      </c>
      <c r="G39" s="108">
        <v>16</v>
      </c>
      <c r="H39" s="117">
        <v>0</v>
      </c>
      <c r="I39" s="108">
        <v>5</v>
      </c>
      <c r="J39" s="108">
        <v>272</v>
      </c>
    </row>
    <row r="40" spans="1:10" ht="12.75" customHeight="1" x14ac:dyDescent="0.15">
      <c r="A40" s="57" t="s">
        <v>378</v>
      </c>
      <c r="B40" s="108">
        <v>847</v>
      </c>
      <c r="C40" s="108">
        <v>362</v>
      </c>
      <c r="D40" s="108">
        <v>217</v>
      </c>
      <c r="E40" s="108">
        <v>325</v>
      </c>
      <c r="F40" s="108">
        <v>85</v>
      </c>
      <c r="G40" s="108">
        <v>39</v>
      </c>
      <c r="H40" s="108">
        <v>25</v>
      </c>
      <c r="I40" s="108">
        <v>40</v>
      </c>
      <c r="J40" s="108">
        <v>1940</v>
      </c>
    </row>
    <row r="41" spans="1:10" ht="12.75" customHeight="1" x14ac:dyDescent="0.15">
      <c r="A41" s="57" t="s">
        <v>216</v>
      </c>
      <c r="B41" s="108">
        <v>37</v>
      </c>
      <c r="C41" s="108">
        <v>3</v>
      </c>
      <c r="D41" s="117">
        <v>8</v>
      </c>
      <c r="E41" s="108">
        <v>11</v>
      </c>
      <c r="F41" s="108">
        <v>5</v>
      </c>
      <c r="G41" s="117">
        <v>0</v>
      </c>
      <c r="H41" s="117">
        <v>0</v>
      </c>
      <c r="I41" s="117">
        <v>0</v>
      </c>
      <c r="J41" s="108">
        <v>69</v>
      </c>
    </row>
    <row r="42" spans="1:10" ht="12.75" customHeight="1" x14ac:dyDescent="0.15">
      <c r="A42" s="3" t="s">
        <v>265</v>
      </c>
      <c r="B42" s="117">
        <v>0</v>
      </c>
      <c r="C42" s="117">
        <v>0</v>
      </c>
      <c r="D42" s="108">
        <v>33</v>
      </c>
      <c r="E42" s="117">
        <v>17</v>
      </c>
      <c r="F42" s="108">
        <v>13</v>
      </c>
      <c r="G42" s="108">
        <v>5</v>
      </c>
      <c r="H42" s="117">
        <v>0</v>
      </c>
      <c r="I42" s="117">
        <v>0</v>
      </c>
      <c r="J42" s="108">
        <v>68</v>
      </c>
    </row>
    <row r="43" spans="1:10" ht="25.75" customHeight="1" x14ac:dyDescent="0.15">
      <c r="A43" s="2" t="s">
        <v>24</v>
      </c>
      <c r="B43" s="107">
        <v>9384</v>
      </c>
      <c r="C43" s="107">
        <v>6350</v>
      </c>
      <c r="D43" s="107">
        <v>5617</v>
      </c>
      <c r="E43" s="107">
        <v>2286</v>
      </c>
      <c r="F43" s="107">
        <v>4105</v>
      </c>
      <c r="G43" s="107">
        <v>526</v>
      </c>
      <c r="H43" s="107">
        <v>264</v>
      </c>
      <c r="I43" s="107">
        <v>331</v>
      </c>
      <c r="J43" s="107">
        <v>28872</v>
      </c>
    </row>
    <row r="44" spans="1:10" ht="12.75" customHeight="1" x14ac:dyDescent="0.15">
      <c r="A44" s="245" t="s">
        <v>169</v>
      </c>
      <c r="B44" s="245"/>
      <c r="C44" s="245"/>
      <c r="D44" s="245"/>
      <c r="E44" s="245"/>
      <c r="F44" s="245"/>
      <c r="G44" s="245"/>
      <c r="H44" s="245"/>
      <c r="I44" s="245"/>
      <c r="J44" s="245"/>
    </row>
    <row r="45" spans="1:10" ht="12.75" customHeight="1" x14ac:dyDescent="0.15">
      <c r="A45" s="57" t="s">
        <v>203</v>
      </c>
      <c r="B45" s="108">
        <v>988</v>
      </c>
      <c r="C45" s="108">
        <v>658</v>
      </c>
      <c r="D45" s="108">
        <v>649</v>
      </c>
      <c r="E45" s="108">
        <v>295</v>
      </c>
      <c r="F45" s="108">
        <v>457</v>
      </c>
      <c r="G45" s="108">
        <v>71</v>
      </c>
      <c r="H45" s="108">
        <v>94</v>
      </c>
      <c r="I45" s="108">
        <v>27</v>
      </c>
      <c r="J45" s="108">
        <v>3246</v>
      </c>
    </row>
    <row r="46" spans="1:10" ht="12.75" customHeight="1" x14ac:dyDescent="0.15">
      <c r="A46" s="57" t="s">
        <v>204</v>
      </c>
      <c r="B46" s="108">
        <v>3098</v>
      </c>
      <c r="C46" s="108">
        <v>1405</v>
      </c>
      <c r="D46" s="108">
        <v>1987</v>
      </c>
      <c r="E46" s="108">
        <v>630</v>
      </c>
      <c r="F46" s="108">
        <v>1354</v>
      </c>
      <c r="G46" s="108">
        <v>166</v>
      </c>
      <c r="H46" s="108">
        <v>692</v>
      </c>
      <c r="I46" s="108">
        <v>131</v>
      </c>
      <c r="J46" s="108">
        <v>9467</v>
      </c>
    </row>
    <row r="47" spans="1:10" ht="12.75" customHeight="1" x14ac:dyDescent="0.15">
      <c r="A47" s="57" t="s">
        <v>205</v>
      </c>
      <c r="B47" s="108">
        <v>2108</v>
      </c>
      <c r="C47" s="108">
        <v>1097</v>
      </c>
      <c r="D47" s="108">
        <v>1042</v>
      </c>
      <c r="E47" s="108">
        <v>426</v>
      </c>
      <c r="F47" s="108">
        <v>775</v>
      </c>
      <c r="G47" s="108">
        <v>88</v>
      </c>
      <c r="H47" s="108">
        <v>195</v>
      </c>
      <c r="I47" s="108">
        <v>58</v>
      </c>
      <c r="J47" s="108">
        <v>5798</v>
      </c>
    </row>
    <row r="48" spans="1:10" ht="12.75" customHeight="1" x14ac:dyDescent="0.15">
      <c r="A48" s="57" t="s">
        <v>371</v>
      </c>
      <c r="B48" s="108">
        <v>313</v>
      </c>
      <c r="C48" s="108">
        <v>281</v>
      </c>
      <c r="D48" s="108">
        <v>401</v>
      </c>
      <c r="E48" s="108">
        <v>65</v>
      </c>
      <c r="F48" s="108">
        <v>452</v>
      </c>
      <c r="G48" s="108">
        <v>35</v>
      </c>
      <c r="H48" s="108">
        <v>70</v>
      </c>
      <c r="I48" s="108">
        <v>7</v>
      </c>
      <c r="J48" s="108">
        <v>1625</v>
      </c>
    </row>
    <row r="49" spans="1:10" ht="12.75" customHeight="1" x14ac:dyDescent="0.15">
      <c r="A49" s="57" t="s">
        <v>372</v>
      </c>
      <c r="B49" s="108">
        <v>215</v>
      </c>
      <c r="C49" s="108">
        <v>106</v>
      </c>
      <c r="D49" s="108">
        <v>54</v>
      </c>
      <c r="E49" s="108">
        <v>59</v>
      </c>
      <c r="F49" s="108">
        <v>125</v>
      </c>
      <c r="G49" s="117">
        <v>0</v>
      </c>
      <c r="H49" s="108">
        <v>17</v>
      </c>
      <c r="I49" s="108">
        <v>12</v>
      </c>
      <c r="J49" s="108">
        <v>587</v>
      </c>
    </row>
    <row r="50" spans="1:10" ht="12.75" customHeight="1" x14ac:dyDescent="0.15">
      <c r="A50" s="57" t="s">
        <v>373</v>
      </c>
      <c r="B50" s="108">
        <v>704</v>
      </c>
      <c r="C50" s="108">
        <v>482</v>
      </c>
      <c r="D50" s="108">
        <v>812</v>
      </c>
      <c r="E50" s="108">
        <v>178</v>
      </c>
      <c r="F50" s="108">
        <v>666</v>
      </c>
      <c r="G50" s="108">
        <v>73</v>
      </c>
      <c r="H50" s="108">
        <v>80</v>
      </c>
      <c r="I50" s="108">
        <v>48</v>
      </c>
      <c r="J50" s="108">
        <v>3047</v>
      </c>
    </row>
    <row r="51" spans="1:10" ht="12.75" customHeight="1" x14ac:dyDescent="0.15">
      <c r="A51" s="57" t="s">
        <v>374</v>
      </c>
      <c r="B51" s="108">
        <v>771</v>
      </c>
      <c r="C51" s="108">
        <v>760</v>
      </c>
      <c r="D51" s="108">
        <v>993</v>
      </c>
      <c r="E51" s="108">
        <v>288</v>
      </c>
      <c r="F51" s="108">
        <v>947</v>
      </c>
      <c r="G51" s="108">
        <v>37</v>
      </c>
      <c r="H51" s="108">
        <v>54</v>
      </c>
      <c r="I51" s="108">
        <v>18</v>
      </c>
      <c r="J51" s="108">
        <v>3886</v>
      </c>
    </row>
    <row r="52" spans="1:10" ht="12.75" customHeight="1" x14ac:dyDescent="0.15">
      <c r="A52" s="57" t="s">
        <v>375</v>
      </c>
      <c r="B52" s="108">
        <v>308</v>
      </c>
      <c r="C52" s="108">
        <v>316</v>
      </c>
      <c r="D52" s="108">
        <v>353</v>
      </c>
      <c r="E52" s="108">
        <v>73</v>
      </c>
      <c r="F52" s="108">
        <v>125</v>
      </c>
      <c r="G52" s="108">
        <v>24</v>
      </c>
      <c r="H52" s="108">
        <v>15</v>
      </c>
      <c r="I52" s="108">
        <v>21</v>
      </c>
      <c r="J52" s="108">
        <v>1239</v>
      </c>
    </row>
    <row r="53" spans="1:10" ht="12.75" customHeight="1" x14ac:dyDescent="0.15">
      <c r="A53" s="57" t="s">
        <v>376</v>
      </c>
      <c r="B53" s="108">
        <v>287</v>
      </c>
      <c r="C53" s="108">
        <v>183</v>
      </c>
      <c r="D53" s="108">
        <v>133</v>
      </c>
      <c r="E53" s="108">
        <v>11</v>
      </c>
      <c r="F53" s="108">
        <v>91</v>
      </c>
      <c r="G53" s="108">
        <v>17</v>
      </c>
      <c r="H53" s="108">
        <v>9</v>
      </c>
      <c r="I53" s="108">
        <v>7</v>
      </c>
      <c r="J53" s="108">
        <v>735</v>
      </c>
    </row>
    <row r="54" spans="1:10" ht="12.75" customHeight="1" x14ac:dyDescent="0.15">
      <c r="A54" s="57" t="s">
        <v>211</v>
      </c>
      <c r="B54" s="108">
        <v>1987</v>
      </c>
      <c r="C54" s="108">
        <v>1051</v>
      </c>
      <c r="D54" s="108">
        <v>1301</v>
      </c>
      <c r="E54" s="108">
        <v>320</v>
      </c>
      <c r="F54" s="108">
        <v>1286</v>
      </c>
      <c r="G54" s="108">
        <v>49</v>
      </c>
      <c r="H54" s="108">
        <v>104</v>
      </c>
      <c r="I54" s="108">
        <v>25</v>
      </c>
      <c r="J54" s="108">
        <v>6124</v>
      </c>
    </row>
    <row r="55" spans="1:10" ht="12.75" customHeight="1" x14ac:dyDescent="0.15">
      <c r="A55" s="57" t="s">
        <v>377</v>
      </c>
      <c r="B55" s="108">
        <v>277</v>
      </c>
      <c r="C55" s="108">
        <v>229</v>
      </c>
      <c r="D55" s="108">
        <v>143</v>
      </c>
      <c r="E55" s="108">
        <v>54</v>
      </c>
      <c r="F55" s="108">
        <v>53</v>
      </c>
      <c r="G55" s="108">
        <v>22</v>
      </c>
      <c r="H55" s="108">
        <v>14</v>
      </c>
      <c r="I55" s="108">
        <v>11</v>
      </c>
      <c r="J55" s="108">
        <v>796</v>
      </c>
    </row>
    <row r="56" spans="1:10" ht="12.75" customHeight="1" x14ac:dyDescent="0.15">
      <c r="A56" s="57" t="s">
        <v>213</v>
      </c>
      <c r="B56" s="108">
        <v>104</v>
      </c>
      <c r="C56" s="108">
        <v>109</v>
      </c>
      <c r="D56" s="108">
        <v>138</v>
      </c>
      <c r="E56" s="108">
        <v>60</v>
      </c>
      <c r="F56" s="108">
        <v>130</v>
      </c>
      <c r="G56" s="108">
        <v>15</v>
      </c>
      <c r="H56" s="108">
        <v>51</v>
      </c>
      <c r="I56" s="108">
        <v>7</v>
      </c>
      <c r="J56" s="108">
        <v>603</v>
      </c>
    </row>
    <row r="57" spans="1:10" ht="12.75" customHeight="1" x14ac:dyDescent="0.15">
      <c r="A57" s="57" t="s">
        <v>214</v>
      </c>
      <c r="B57" s="108">
        <v>53</v>
      </c>
      <c r="C57" s="108">
        <v>24</v>
      </c>
      <c r="D57" s="108">
        <v>28</v>
      </c>
      <c r="E57" s="108">
        <v>15</v>
      </c>
      <c r="F57" s="108">
        <v>14</v>
      </c>
      <c r="G57" s="117">
        <v>0</v>
      </c>
      <c r="H57" s="108">
        <v>6</v>
      </c>
      <c r="I57" s="117">
        <v>0</v>
      </c>
      <c r="J57" s="108">
        <v>136</v>
      </c>
    </row>
    <row r="58" spans="1:10" ht="12.75" customHeight="1" x14ac:dyDescent="0.15">
      <c r="A58" s="57" t="s">
        <v>215</v>
      </c>
      <c r="B58" s="108">
        <v>102</v>
      </c>
      <c r="C58" s="108">
        <v>38</v>
      </c>
      <c r="D58" s="108">
        <v>42</v>
      </c>
      <c r="E58" s="108">
        <v>43</v>
      </c>
      <c r="F58" s="108">
        <v>103</v>
      </c>
      <c r="G58" s="108">
        <v>26</v>
      </c>
      <c r="H58" s="108">
        <v>31</v>
      </c>
      <c r="I58" s="108">
        <v>7</v>
      </c>
      <c r="J58" s="108">
        <v>385</v>
      </c>
    </row>
    <row r="59" spans="1:10" s="180" customFormat="1" ht="12.75" customHeight="1" x14ac:dyDescent="0.15">
      <c r="A59" s="57" t="s">
        <v>378</v>
      </c>
      <c r="B59" s="108">
        <v>1374</v>
      </c>
      <c r="C59" s="108">
        <v>398</v>
      </c>
      <c r="D59" s="108">
        <v>507</v>
      </c>
      <c r="E59" s="108">
        <v>430</v>
      </c>
      <c r="F59" s="108">
        <v>157</v>
      </c>
      <c r="G59" s="108">
        <v>44</v>
      </c>
      <c r="H59" s="108">
        <v>194</v>
      </c>
      <c r="I59" s="108">
        <v>66</v>
      </c>
      <c r="J59" s="108">
        <v>3169</v>
      </c>
    </row>
    <row r="60" spans="1:10" ht="12.75" customHeight="1" x14ac:dyDescent="0.15">
      <c r="A60" s="57" t="s">
        <v>216</v>
      </c>
      <c r="B60" s="108">
        <v>42</v>
      </c>
      <c r="C60" s="108">
        <v>3</v>
      </c>
      <c r="D60" s="117">
        <v>7</v>
      </c>
      <c r="E60" s="108">
        <v>12</v>
      </c>
      <c r="F60" s="108">
        <v>5</v>
      </c>
      <c r="G60" s="117">
        <v>0</v>
      </c>
      <c r="H60" s="117">
        <v>0</v>
      </c>
      <c r="I60" s="117">
        <v>0</v>
      </c>
      <c r="J60" s="108">
        <v>71</v>
      </c>
    </row>
    <row r="61" spans="1:10" ht="12.75" customHeight="1" x14ac:dyDescent="0.15">
      <c r="A61" s="3" t="s">
        <v>265</v>
      </c>
      <c r="B61" s="117">
        <v>0</v>
      </c>
      <c r="C61" s="108">
        <v>4</v>
      </c>
      <c r="D61" s="108">
        <v>57</v>
      </c>
      <c r="E61" s="117">
        <v>20</v>
      </c>
      <c r="F61" s="108">
        <v>26</v>
      </c>
      <c r="G61" s="108">
        <v>5</v>
      </c>
      <c r="H61" s="117">
        <v>2</v>
      </c>
      <c r="I61" s="117">
        <v>0</v>
      </c>
      <c r="J61" s="108">
        <v>114</v>
      </c>
    </row>
    <row r="62" spans="1:10" ht="25.75" customHeight="1" x14ac:dyDescent="0.15">
      <c r="A62" s="2" t="s">
        <v>24</v>
      </c>
      <c r="B62" s="107">
        <v>12730</v>
      </c>
      <c r="C62" s="107">
        <v>7149</v>
      </c>
      <c r="D62" s="107">
        <v>8657</v>
      </c>
      <c r="E62" s="107">
        <v>2986</v>
      </c>
      <c r="F62" s="107">
        <v>6770</v>
      </c>
      <c r="G62" s="107">
        <v>668</v>
      </c>
      <c r="H62" s="107">
        <v>1634</v>
      </c>
      <c r="I62" s="107">
        <v>449</v>
      </c>
      <c r="J62" s="107">
        <v>41060</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1" t="str">
        <f>Contents!B43</f>
        <v>© Commonwealth of Australia 2020</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K1"/>
  </mergeCells>
  <hyperlinks>
    <hyperlink ref="A65" r:id="rId1" display="© Commonwealth of Australia 2014" xr:uid="{EE3D3EC7-6EEB-E244-93AB-534BB967059D}"/>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9E48-55A6-C541-B581-8222AE6B555C}">
  <sheetPr codeName="Sheet5">
    <pageSetUpPr fitToPage="1"/>
  </sheetPr>
  <dimension ref="A1:N279"/>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26.332031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s="34" customFormat="1" ht="15.75" customHeight="1" x14ac:dyDescent="0.2">
      <c r="A2" s="133" t="str">
        <f>Contents!A2</f>
        <v>45170DO002_2020 Prisoners in Australia, 2020</v>
      </c>
    </row>
    <row r="3" spans="1:14" s="34" customFormat="1" ht="15.75" customHeight="1" x14ac:dyDescent="0.15">
      <c r="A3" s="134" t="str">
        <f>Contents!A3</f>
        <v>Released at 11:30 am (Canberra time) Thurs 3 Dec 2020</v>
      </c>
      <c r="E3" s="135"/>
    </row>
    <row r="4" spans="1:14" s="34" customFormat="1" ht="25.5" customHeight="1" x14ac:dyDescent="0.15">
      <c r="A4" s="145" t="s">
        <v>296</v>
      </c>
    </row>
    <row r="5" spans="1:14" s="34" customFormat="1" ht="12.75" customHeight="1" x14ac:dyDescent="0.15">
      <c r="A5" s="128" t="s">
        <v>252</v>
      </c>
      <c r="B5" s="72" t="s">
        <v>2</v>
      </c>
      <c r="C5" s="72" t="s">
        <v>3</v>
      </c>
      <c r="D5" s="72" t="s">
        <v>4</v>
      </c>
      <c r="E5" s="72" t="s">
        <v>5</v>
      </c>
      <c r="F5" s="72" t="s">
        <v>6</v>
      </c>
      <c r="G5" s="72" t="s">
        <v>7</v>
      </c>
      <c r="H5" s="72" t="s">
        <v>8</v>
      </c>
      <c r="I5" s="72" t="s">
        <v>9</v>
      </c>
      <c r="J5" s="72" t="s">
        <v>10</v>
      </c>
    </row>
    <row r="6" spans="1:14" s="34" customFormat="1" ht="12.75" customHeight="1" x14ac:dyDescent="0.15">
      <c r="A6" s="250" t="s">
        <v>331</v>
      </c>
      <c r="B6" s="250"/>
      <c r="C6" s="250"/>
      <c r="D6" s="250"/>
      <c r="E6" s="250"/>
      <c r="F6" s="250"/>
      <c r="G6" s="250"/>
      <c r="H6" s="250"/>
      <c r="I6" s="250"/>
      <c r="J6" s="250"/>
    </row>
    <row r="7" spans="1:14" s="34" customFormat="1" ht="12.75" customHeight="1" x14ac:dyDescent="0.15">
      <c r="A7" s="153" t="s">
        <v>12</v>
      </c>
      <c r="B7" s="154"/>
      <c r="C7" s="154"/>
      <c r="D7" s="154"/>
      <c r="E7" s="154"/>
      <c r="F7" s="154"/>
      <c r="G7" s="154"/>
      <c r="H7" s="154"/>
      <c r="I7" s="154"/>
      <c r="J7" s="154"/>
    </row>
    <row r="8" spans="1:14" s="34" customFormat="1" ht="12.75" customHeight="1" x14ac:dyDescent="0.15">
      <c r="A8" s="9" t="s">
        <v>14</v>
      </c>
      <c r="B8" s="188">
        <v>3580.9</v>
      </c>
      <c r="C8" s="188">
        <v>3453.2</v>
      </c>
      <c r="D8" s="188">
        <v>3910.6</v>
      </c>
      <c r="E8" s="188">
        <v>4680.6000000000004</v>
      </c>
      <c r="F8" s="188">
        <v>6867.9</v>
      </c>
      <c r="G8" s="188">
        <v>1439.4</v>
      </c>
      <c r="H8" s="188">
        <v>4828.3</v>
      </c>
      <c r="I8" s="188">
        <v>3489.2</v>
      </c>
      <c r="J8" s="188">
        <v>4194.8999999999996</v>
      </c>
    </row>
    <row r="9" spans="1:14" s="34" customFormat="1" ht="12.75" customHeight="1" x14ac:dyDescent="0.15">
      <c r="A9" s="9" t="s">
        <v>15</v>
      </c>
      <c r="B9" s="188">
        <v>285.39999999999998</v>
      </c>
      <c r="C9" s="188">
        <v>231.2</v>
      </c>
      <c r="D9" s="188">
        <v>271</v>
      </c>
      <c r="E9" s="188">
        <v>312.8</v>
      </c>
      <c r="F9" s="188">
        <v>374.3</v>
      </c>
      <c r="G9" s="188">
        <v>233.7</v>
      </c>
      <c r="H9" s="188">
        <v>352.3</v>
      </c>
      <c r="I9" s="188">
        <v>192.3</v>
      </c>
      <c r="J9" s="188">
        <v>277.10000000000002</v>
      </c>
    </row>
    <row r="10" spans="1:14" s="34" customFormat="1" ht="12.75" customHeight="1" x14ac:dyDescent="0.15">
      <c r="A10" s="10" t="s">
        <v>24</v>
      </c>
      <c r="B10" s="209">
        <v>374</v>
      </c>
      <c r="C10" s="209">
        <v>258</v>
      </c>
      <c r="D10" s="209">
        <v>400.1</v>
      </c>
      <c r="E10" s="209">
        <v>397.9</v>
      </c>
      <c r="F10" s="209">
        <v>588.79999999999995</v>
      </c>
      <c r="G10" s="209">
        <v>287.5</v>
      </c>
      <c r="H10" s="209">
        <v>1607.5</v>
      </c>
      <c r="I10" s="209">
        <v>250.2</v>
      </c>
      <c r="J10" s="209">
        <v>380.5</v>
      </c>
    </row>
    <row r="11" spans="1:14" s="34" customFormat="1" ht="12.75" customHeight="1" x14ac:dyDescent="0.15">
      <c r="A11" s="155"/>
      <c r="B11" s="188"/>
      <c r="C11" s="188"/>
      <c r="D11" s="188"/>
      <c r="E11" s="188"/>
      <c r="F11" s="188"/>
      <c r="G11" s="188"/>
      <c r="H11" s="188"/>
      <c r="I11" s="188"/>
      <c r="J11" s="188"/>
    </row>
    <row r="12" spans="1:14" s="34" customFormat="1" ht="12.75" customHeight="1" x14ac:dyDescent="0.15">
      <c r="A12" s="153" t="s">
        <v>13</v>
      </c>
      <c r="B12" s="210"/>
      <c r="C12" s="210"/>
      <c r="D12" s="210"/>
      <c r="E12" s="210"/>
      <c r="F12" s="210"/>
      <c r="G12" s="210"/>
      <c r="H12" s="210"/>
      <c r="I12" s="210"/>
      <c r="J12" s="210"/>
    </row>
    <row r="13" spans="1:14" s="34" customFormat="1" ht="12.75" customHeight="1" x14ac:dyDescent="0.15">
      <c r="A13" s="9" t="s">
        <v>14</v>
      </c>
      <c r="B13" s="211">
        <v>320.8</v>
      </c>
      <c r="C13" s="211">
        <v>195.5</v>
      </c>
      <c r="D13" s="211">
        <v>413.3</v>
      </c>
      <c r="E13" s="211">
        <v>513</v>
      </c>
      <c r="F13" s="211">
        <v>967.5</v>
      </c>
      <c r="G13" s="211">
        <v>104</v>
      </c>
      <c r="H13" s="211">
        <v>294.5</v>
      </c>
      <c r="I13" s="211">
        <v>632.70000000000005</v>
      </c>
      <c r="J13" s="211">
        <v>423.5</v>
      </c>
    </row>
    <row r="14" spans="1:14" s="34" customFormat="1" ht="12.75" customHeight="1" x14ac:dyDescent="0.15">
      <c r="A14" s="9" t="s">
        <v>15</v>
      </c>
      <c r="B14" s="211">
        <v>17.3</v>
      </c>
      <c r="C14" s="211">
        <v>12.9</v>
      </c>
      <c r="D14" s="211">
        <v>23.1</v>
      </c>
      <c r="E14" s="211">
        <v>22.7</v>
      </c>
      <c r="F14" s="211">
        <v>38.299999999999997</v>
      </c>
      <c r="G14" s="211">
        <v>21.3</v>
      </c>
      <c r="H14" s="211">
        <v>27.7</v>
      </c>
      <c r="I14" s="211">
        <v>9.4</v>
      </c>
      <c r="J14" s="211">
        <v>19.8</v>
      </c>
    </row>
    <row r="15" spans="1:14" s="34" customFormat="1" ht="12.75" customHeight="1" x14ac:dyDescent="0.15">
      <c r="A15" s="10" t="s">
        <v>24</v>
      </c>
      <c r="B15" s="11">
        <v>25.4</v>
      </c>
      <c r="C15" s="11">
        <v>14.8</v>
      </c>
      <c r="D15" s="11">
        <v>37.1</v>
      </c>
      <c r="E15" s="11">
        <v>32.4</v>
      </c>
      <c r="F15" s="11">
        <v>68.2</v>
      </c>
      <c r="G15" s="11">
        <v>26.7</v>
      </c>
      <c r="H15" s="11">
        <v>103.1</v>
      </c>
      <c r="I15" s="11">
        <v>22.5</v>
      </c>
      <c r="J15" s="11">
        <v>30.5</v>
      </c>
    </row>
    <row r="16" spans="1:14" s="34" customFormat="1" ht="12.75" customHeight="1" x14ac:dyDescent="0.15">
      <c r="A16" s="155"/>
      <c r="B16" s="211"/>
      <c r="C16" s="211"/>
      <c r="D16" s="211"/>
      <c r="E16" s="211"/>
      <c r="F16" s="211"/>
      <c r="G16" s="211"/>
      <c r="H16" s="211"/>
      <c r="I16" s="211"/>
      <c r="J16" s="211"/>
    </row>
    <row r="17" spans="1:10" s="34" customFormat="1" ht="12.75" customHeight="1" x14ac:dyDescent="0.15">
      <c r="A17" s="3" t="s">
        <v>18</v>
      </c>
      <c r="B17" s="211"/>
      <c r="C17" s="211"/>
      <c r="D17" s="211"/>
      <c r="E17" s="211"/>
      <c r="F17" s="211"/>
      <c r="G17" s="211"/>
      <c r="H17" s="211"/>
      <c r="I17" s="211"/>
      <c r="J17" s="211"/>
    </row>
    <row r="18" spans="1:10" s="34" customFormat="1" ht="12.75" customHeight="1" x14ac:dyDescent="0.15">
      <c r="A18" s="9" t="s">
        <v>14</v>
      </c>
      <c r="B18" s="211">
        <v>1925.5</v>
      </c>
      <c r="C18" s="211">
        <v>1848</v>
      </c>
      <c r="D18" s="211">
        <v>2119.6999999999998</v>
      </c>
      <c r="E18" s="211">
        <v>2508.1</v>
      </c>
      <c r="F18" s="211">
        <v>3906.7</v>
      </c>
      <c r="G18" s="211">
        <v>763.5</v>
      </c>
      <c r="H18" s="211">
        <v>2594.3000000000002</v>
      </c>
      <c r="I18" s="211">
        <v>2121.8000000000002</v>
      </c>
      <c r="J18" s="211">
        <v>2285.4</v>
      </c>
    </row>
    <row r="19" spans="1:10" s="34" customFormat="1" ht="12.75" customHeight="1" x14ac:dyDescent="0.15">
      <c r="A19" s="9" t="s">
        <v>15</v>
      </c>
      <c r="B19" s="211">
        <v>149.1</v>
      </c>
      <c r="C19" s="211">
        <v>120</v>
      </c>
      <c r="D19" s="211">
        <v>144.30000000000001</v>
      </c>
      <c r="E19" s="211">
        <v>164.5</v>
      </c>
      <c r="F19" s="211">
        <v>204.3</v>
      </c>
      <c r="G19" s="211">
        <v>127</v>
      </c>
      <c r="H19" s="211">
        <v>197</v>
      </c>
      <c r="I19" s="211">
        <v>99.4</v>
      </c>
      <c r="J19" s="211">
        <v>146.1</v>
      </c>
    </row>
    <row r="20" spans="1:10" s="34" customFormat="1" ht="25.75" customHeight="1" x14ac:dyDescent="0.15">
      <c r="A20" s="123" t="s">
        <v>24</v>
      </c>
      <c r="B20" s="113">
        <v>196.8</v>
      </c>
      <c r="C20" s="113">
        <v>134.1</v>
      </c>
      <c r="D20" s="113">
        <v>214.5</v>
      </c>
      <c r="E20" s="113">
        <v>210.7</v>
      </c>
      <c r="F20" s="113">
        <v>325.8</v>
      </c>
      <c r="G20" s="113">
        <v>154.19999999999999</v>
      </c>
      <c r="H20" s="113">
        <v>874.5</v>
      </c>
      <c r="I20" s="113">
        <v>132.6</v>
      </c>
      <c r="J20" s="113">
        <v>202.4</v>
      </c>
    </row>
    <row r="21" spans="1:10" s="34" customFormat="1" ht="12.75" customHeight="1" x14ac:dyDescent="0.15">
      <c r="A21" s="250" t="s">
        <v>332</v>
      </c>
      <c r="B21" s="250"/>
      <c r="C21" s="250"/>
      <c r="D21" s="250"/>
      <c r="E21" s="250"/>
      <c r="F21" s="250"/>
      <c r="G21" s="250"/>
      <c r="H21" s="250"/>
      <c r="I21" s="250"/>
      <c r="J21" s="250"/>
    </row>
    <row r="22" spans="1:10" s="34" customFormat="1" ht="12.75" customHeight="1" x14ac:dyDescent="0.15">
      <c r="A22" s="3" t="s">
        <v>14</v>
      </c>
      <c r="B22" s="211">
        <v>1777.6294079074207</v>
      </c>
      <c r="C22" s="211">
        <v>1752.8055281809247</v>
      </c>
      <c r="D22" s="211">
        <v>1896.6672064315026</v>
      </c>
      <c r="E22" s="211">
        <v>2421.8578636426123</v>
      </c>
      <c r="F22" s="211">
        <v>3463.6794803202433</v>
      </c>
      <c r="G22" s="211">
        <v>726.79858893608048</v>
      </c>
      <c r="H22" s="211">
        <v>2269.6615438316298</v>
      </c>
      <c r="I22" s="211">
        <v>1891.1043669178689</v>
      </c>
      <c r="J22" s="211">
        <v>2081.02466130937</v>
      </c>
    </row>
    <row r="23" spans="1:10" s="34" customFormat="1" ht="12.75" customHeight="1" x14ac:dyDescent="0.15">
      <c r="A23" s="3" t="s">
        <v>15</v>
      </c>
      <c r="B23" s="211">
        <v>159.89630532256737</v>
      </c>
      <c r="C23" s="211">
        <v>124.64160450074401</v>
      </c>
      <c r="D23" s="211">
        <v>157.27446949858191</v>
      </c>
      <c r="E23" s="211">
        <v>187.80242818714237</v>
      </c>
      <c r="F23" s="211">
        <v>216.71206132477352</v>
      </c>
      <c r="G23" s="211">
        <v>154.31555488398175</v>
      </c>
      <c r="H23" s="211">
        <v>197.54347145086447</v>
      </c>
      <c r="I23" s="211">
        <v>99.758445188347523</v>
      </c>
      <c r="J23" s="211">
        <v>156.28783968399651</v>
      </c>
    </row>
    <row r="24" spans="1:10" s="34" customFormat="1" ht="12.75" customHeight="1" x14ac:dyDescent="0.15">
      <c r="A24" s="250" t="s">
        <v>333</v>
      </c>
      <c r="B24" s="250"/>
      <c r="C24" s="250"/>
      <c r="D24" s="250"/>
      <c r="E24" s="250"/>
      <c r="F24" s="250"/>
      <c r="G24" s="250"/>
      <c r="H24" s="250"/>
      <c r="I24" s="250"/>
      <c r="J24" s="250"/>
    </row>
    <row r="25" spans="1:10" s="34" customFormat="1" ht="12.75" customHeight="1" x14ac:dyDescent="0.15">
      <c r="A25" s="3" t="s">
        <v>183</v>
      </c>
      <c r="B25" s="112">
        <v>12.9</v>
      </c>
      <c r="C25" s="112">
        <v>15.4</v>
      </c>
      <c r="D25" s="112">
        <v>14.7</v>
      </c>
      <c r="E25" s="112">
        <v>15.2</v>
      </c>
      <c r="F25" s="112">
        <v>19.100000000000001</v>
      </c>
      <c r="G25" s="112">
        <v>6</v>
      </c>
      <c r="H25" s="112">
        <v>13.2</v>
      </c>
      <c r="I25" s="112">
        <v>21.3</v>
      </c>
      <c r="J25" s="112">
        <v>15.6</v>
      </c>
    </row>
    <row r="26" spans="1:10" s="34" customFormat="1" ht="12.75" customHeight="1" x14ac:dyDescent="0.15">
      <c r="A26" s="3" t="s">
        <v>170</v>
      </c>
      <c r="B26" s="112">
        <v>11.1</v>
      </c>
      <c r="C26" s="112">
        <v>14.1</v>
      </c>
      <c r="D26" s="112">
        <v>12.1</v>
      </c>
      <c r="E26" s="112">
        <v>12.9</v>
      </c>
      <c r="F26" s="112">
        <v>16</v>
      </c>
      <c r="G26" s="112">
        <v>4.7</v>
      </c>
      <c r="H26" s="112">
        <v>11.5</v>
      </c>
      <c r="I26" s="112">
        <v>19</v>
      </c>
      <c r="J26" s="112">
        <v>13.3</v>
      </c>
    </row>
    <row r="27" spans="1:10" s="34" customFormat="1" ht="12.75" customHeight="1" x14ac:dyDescent="0.15"/>
    <row r="28" spans="1:10" s="34" customFormat="1" ht="12.75" customHeight="1" x14ac:dyDescent="0.15"/>
    <row r="29" spans="1:10" s="34" customFormat="1" ht="12.75" customHeight="1" x14ac:dyDescent="0.15">
      <c r="A29" s="75" t="str">
        <f>Contents!B43</f>
        <v>© Commonwealth of Australia 2020</v>
      </c>
    </row>
    <row r="30" spans="1:10" s="34" customFormat="1" ht="12.75" customHeight="1" x14ac:dyDescent="0.15">
      <c r="C30" s="80"/>
    </row>
    <row r="31" spans="1:10" s="34" customFormat="1" ht="12.75" customHeight="1" x14ac:dyDescent="0.15"/>
    <row r="32" spans="1:10" s="34" customFormat="1" ht="12.75" customHeight="1" x14ac:dyDescent="0.15"/>
    <row r="33" s="34" customFormat="1" ht="12.75" customHeight="1" x14ac:dyDescent="0.15"/>
    <row r="34" s="34" customFormat="1" ht="12.75" customHeight="1" x14ac:dyDescent="0.15"/>
    <row r="35" s="34" customFormat="1" ht="12.75" customHeight="1" x14ac:dyDescent="0.15"/>
    <row r="36" s="34" customFormat="1" ht="12.75" customHeight="1" x14ac:dyDescent="0.15"/>
    <row r="37" s="34" customFormat="1" ht="12.75" customHeight="1" x14ac:dyDescent="0.15"/>
    <row r="38" s="34" customFormat="1" ht="12.75" customHeight="1" x14ac:dyDescent="0.15"/>
    <row r="39" s="34" customFormat="1" ht="12.75" customHeight="1" x14ac:dyDescent="0.15"/>
    <row r="40" s="34" customFormat="1" ht="12.75" customHeight="1" x14ac:dyDescent="0.15"/>
    <row r="41" s="34" customFormat="1" ht="12.75" customHeight="1" x14ac:dyDescent="0.15"/>
    <row r="42" s="34" customFormat="1" ht="12.75" customHeight="1" x14ac:dyDescent="0.15"/>
    <row r="43" s="34" customFormat="1" ht="12.75" customHeight="1" x14ac:dyDescent="0.15"/>
    <row r="44" s="34" customFormat="1" ht="12.75" customHeight="1" x14ac:dyDescent="0.15"/>
    <row r="45" s="34" customFormat="1" ht="12.75" customHeight="1" x14ac:dyDescent="0.15"/>
    <row r="46" s="34" customFormat="1" ht="12.75" customHeight="1" x14ac:dyDescent="0.15"/>
    <row r="47" s="34" customFormat="1" ht="12.75" customHeight="1" x14ac:dyDescent="0.15"/>
    <row r="48" s="34" customFormat="1" ht="12.75" customHeight="1" x14ac:dyDescent="0.15"/>
    <row r="49" s="34" customFormat="1" ht="12.75" customHeight="1" x14ac:dyDescent="0.15"/>
    <row r="50" s="34" customFormat="1" ht="12.75" customHeight="1" x14ac:dyDescent="0.15"/>
    <row r="51" s="34" customFormat="1" ht="12.75" customHeight="1" x14ac:dyDescent="0.15"/>
    <row r="52" s="34" customFormat="1" ht="12.75" customHeight="1" x14ac:dyDescent="0.15"/>
    <row r="53" s="34" customFormat="1" ht="12.75" customHeight="1" x14ac:dyDescent="0.15"/>
    <row r="54" s="34" customFormat="1" ht="12.75" customHeight="1" x14ac:dyDescent="0.15"/>
    <row r="55" s="34" customFormat="1" ht="12.75" customHeight="1" x14ac:dyDescent="0.15"/>
    <row r="56" s="34" customFormat="1" ht="12.75" customHeight="1" x14ac:dyDescent="0.15"/>
    <row r="57" s="34" customFormat="1" ht="12.75" customHeight="1" x14ac:dyDescent="0.15"/>
    <row r="58" s="34" customFormat="1" ht="12.75" customHeight="1" x14ac:dyDescent="0.15"/>
    <row r="59" s="34" customFormat="1" ht="12.75" customHeight="1" x14ac:dyDescent="0.15"/>
    <row r="60" s="34" customFormat="1" ht="12.75" customHeight="1" x14ac:dyDescent="0.15"/>
    <row r="61" s="34" customFormat="1" ht="12.75" customHeight="1" x14ac:dyDescent="0.15"/>
    <row r="62" s="34" customFormat="1" ht="12.75" customHeight="1" x14ac:dyDescent="0.15"/>
    <row r="63" s="34" customFormat="1" ht="12.75" customHeight="1" x14ac:dyDescent="0.15"/>
    <row r="64" s="34" customFormat="1" ht="12.75" customHeight="1" x14ac:dyDescent="0.15"/>
    <row r="65" s="34" customFormat="1" ht="12.75" customHeight="1" x14ac:dyDescent="0.15"/>
    <row r="66" s="34" customFormat="1" ht="12.75" customHeight="1" x14ac:dyDescent="0.15"/>
    <row r="67" s="34" customFormat="1" ht="12.75" customHeight="1" x14ac:dyDescent="0.15"/>
    <row r="68" s="34" customFormat="1" ht="12.75" customHeight="1" x14ac:dyDescent="0.15"/>
    <row r="69" s="34" customFormat="1" ht="12.75" customHeight="1" x14ac:dyDescent="0.15"/>
    <row r="70" s="34" customFormat="1" ht="12.75" customHeight="1" x14ac:dyDescent="0.15"/>
    <row r="71" s="34" customFormat="1" ht="12.75" customHeight="1" x14ac:dyDescent="0.15"/>
    <row r="72" s="34" customFormat="1" ht="12.75" customHeight="1" x14ac:dyDescent="0.15"/>
    <row r="73" s="34" customFormat="1" ht="12.75" customHeight="1" x14ac:dyDescent="0.15"/>
    <row r="74" s="34" customFormat="1" ht="12.75" customHeight="1" x14ac:dyDescent="0.15"/>
    <row r="75" s="34" customFormat="1" ht="12.75" customHeight="1" x14ac:dyDescent="0.15"/>
    <row r="76" s="34" customFormat="1" ht="12.75" customHeight="1" x14ac:dyDescent="0.15"/>
    <row r="77" s="34" customFormat="1" ht="12.75" customHeight="1" x14ac:dyDescent="0.15"/>
    <row r="78" s="34" customFormat="1" ht="12.75" customHeight="1" x14ac:dyDescent="0.15"/>
    <row r="79" s="34" customFormat="1" ht="12.75" customHeight="1" x14ac:dyDescent="0.15"/>
    <row r="80" s="34" customFormat="1" ht="12.75" customHeight="1" x14ac:dyDescent="0.15"/>
    <row r="81" s="34" customFormat="1" ht="12.75" customHeight="1" x14ac:dyDescent="0.15"/>
    <row r="82" s="34" customFormat="1" ht="12.75" customHeight="1" x14ac:dyDescent="0.15"/>
    <row r="83" s="34" customFormat="1" ht="12.75" customHeight="1" x14ac:dyDescent="0.15"/>
    <row r="84" s="34" customFormat="1" ht="12.75" customHeight="1" x14ac:dyDescent="0.15"/>
    <row r="85" s="34" customFormat="1" ht="12.75" customHeight="1" x14ac:dyDescent="0.15"/>
    <row r="86" s="34" customFormat="1" ht="12.75" customHeight="1" x14ac:dyDescent="0.15"/>
    <row r="87" s="34" customFormat="1" ht="12.75" customHeight="1" x14ac:dyDescent="0.15"/>
    <row r="88" s="34" customFormat="1" ht="12.75" customHeight="1" x14ac:dyDescent="0.15"/>
    <row r="89" s="34" customFormat="1" ht="12.75" customHeight="1" x14ac:dyDescent="0.15"/>
    <row r="90" s="34" customFormat="1" ht="12.75" customHeight="1" x14ac:dyDescent="0.15"/>
    <row r="91" s="34" customFormat="1" ht="12.75" customHeight="1" x14ac:dyDescent="0.15"/>
    <row r="92" s="34" customFormat="1" ht="12.75" customHeight="1" x14ac:dyDescent="0.15"/>
    <row r="93" s="34" customFormat="1" ht="12.75" customHeight="1" x14ac:dyDescent="0.15"/>
    <row r="94" s="34" customFormat="1" ht="12.75" customHeight="1" x14ac:dyDescent="0.15"/>
    <row r="95" s="34" customFormat="1" ht="12.75" customHeight="1" x14ac:dyDescent="0.15"/>
    <row r="96" s="34" customFormat="1" ht="12.75" customHeight="1" x14ac:dyDescent="0.15"/>
    <row r="97" s="34" customFormat="1" ht="12.75" customHeight="1" x14ac:dyDescent="0.15"/>
    <row r="98" s="34" customFormat="1" ht="12.75" customHeight="1" x14ac:dyDescent="0.15"/>
    <row r="99" s="34" customFormat="1" ht="12.75" customHeight="1" x14ac:dyDescent="0.15"/>
    <row r="100" s="34" customFormat="1" ht="12.75" customHeight="1" x14ac:dyDescent="0.15"/>
    <row r="101" s="34" customFormat="1" ht="12.75" customHeight="1" x14ac:dyDescent="0.15"/>
    <row r="102" s="34" customFormat="1" ht="12.75" customHeight="1" x14ac:dyDescent="0.15"/>
    <row r="103" s="34" customFormat="1" ht="12.75" customHeight="1" x14ac:dyDescent="0.15"/>
    <row r="104" s="34" customFormat="1" ht="12.75" customHeight="1" x14ac:dyDescent="0.15"/>
    <row r="105" s="34" customFormat="1" ht="12.75" customHeight="1" x14ac:dyDescent="0.15"/>
    <row r="106" s="34" customFormat="1" ht="12.75" customHeight="1" x14ac:dyDescent="0.15"/>
    <row r="107" s="34" customFormat="1" ht="12.75" customHeight="1" x14ac:dyDescent="0.15"/>
    <row r="108" s="34" customFormat="1" ht="12.75" customHeight="1" x14ac:dyDescent="0.15"/>
    <row r="109" s="34" customFormat="1" ht="12.75" customHeight="1" x14ac:dyDescent="0.15"/>
    <row r="110" s="34" customFormat="1" ht="12.75" customHeight="1" x14ac:dyDescent="0.15"/>
    <row r="111" s="34" customFormat="1" ht="12.75" customHeight="1" x14ac:dyDescent="0.15"/>
    <row r="112" s="34" customFormat="1" ht="12.75" customHeight="1" x14ac:dyDescent="0.15"/>
    <row r="113" s="34" customFormat="1" ht="12.75" customHeight="1" x14ac:dyDescent="0.15"/>
    <row r="114" s="34" customFormat="1" ht="12.75" customHeight="1" x14ac:dyDescent="0.15"/>
    <row r="115" s="34" customFormat="1" ht="12.75" customHeight="1" x14ac:dyDescent="0.15"/>
    <row r="116" s="34" customFormat="1" ht="12.75" customHeight="1" x14ac:dyDescent="0.15"/>
    <row r="117" s="34" customFormat="1" ht="12.75" customHeight="1" x14ac:dyDescent="0.15"/>
    <row r="118" s="34" customFormat="1" ht="12.75" customHeight="1" x14ac:dyDescent="0.15"/>
    <row r="119" s="34" customFormat="1" ht="12.75" customHeight="1" x14ac:dyDescent="0.15"/>
    <row r="120" s="34" customFormat="1" ht="12.75" customHeight="1" x14ac:dyDescent="0.15"/>
    <row r="121" s="34" customFormat="1" ht="12.75" customHeight="1" x14ac:dyDescent="0.15"/>
    <row r="122" s="34" customFormat="1" ht="12.75" customHeight="1" x14ac:dyDescent="0.15"/>
    <row r="123" s="34" customFormat="1" ht="12.75" customHeight="1" x14ac:dyDescent="0.15"/>
    <row r="124" s="34" customFormat="1" ht="12.75" customHeight="1" x14ac:dyDescent="0.15"/>
    <row r="125" s="34" customFormat="1" ht="12.75" customHeight="1" x14ac:dyDescent="0.15"/>
    <row r="126" s="34" customFormat="1" ht="12.75" customHeight="1" x14ac:dyDescent="0.15"/>
    <row r="127" s="34" customFormat="1" ht="12.75" customHeight="1" x14ac:dyDescent="0.15"/>
    <row r="128" s="34" customFormat="1" ht="12.75" customHeight="1" x14ac:dyDescent="0.15"/>
    <row r="129" s="34" customFormat="1" ht="12.75" customHeight="1" x14ac:dyDescent="0.15"/>
    <row r="130" s="34" customFormat="1" ht="12.75" customHeight="1" x14ac:dyDescent="0.15"/>
    <row r="131" s="34" customFormat="1" ht="12.75" customHeight="1" x14ac:dyDescent="0.15"/>
    <row r="132" s="34" customFormat="1" ht="12.75" customHeight="1" x14ac:dyDescent="0.15"/>
    <row r="133" s="34" customFormat="1" ht="12.75" customHeight="1" x14ac:dyDescent="0.15"/>
    <row r="134" s="34" customFormat="1" ht="12.75" customHeight="1" x14ac:dyDescent="0.15"/>
    <row r="135" s="34" customFormat="1" ht="12.75" customHeight="1" x14ac:dyDescent="0.15"/>
    <row r="136" s="34" customFormat="1" ht="12.75" customHeight="1" x14ac:dyDescent="0.15"/>
    <row r="137" s="34" customFormat="1" ht="12.75" customHeight="1" x14ac:dyDescent="0.15"/>
    <row r="138" s="34" customFormat="1" ht="12.75" customHeight="1" x14ac:dyDescent="0.15"/>
    <row r="139" s="34" customFormat="1" ht="12.75" customHeight="1" x14ac:dyDescent="0.15"/>
    <row r="140" s="34" customFormat="1" ht="12.75" customHeight="1" x14ac:dyDescent="0.15"/>
    <row r="141" s="34" customFormat="1" ht="12.75" customHeight="1" x14ac:dyDescent="0.15"/>
    <row r="142" s="34" customFormat="1" ht="12.75" customHeight="1" x14ac:dyDescent="0.15"/>
    <row r="143" s="34" customFormat="1" ht="12.75" customHeight="1" x14ac:dyDescent="0.15"/>
    <row r="144" s="34" customFormat="1" ht="12.75" customHeight="1" x14ac:dyDescent="0.15"/>
    <row r="145" s="34" customFormat="1" ht="12.75" customHeight="1" x14ac:dyDescent="0.15"/>
    <row r="146" s="34" customFormat="1" ht="12.75" customHeight="1" x14ac:dyDescent="0.15"/>
    <row r="147" s="34" customFormat="1" ht="12.75" customHeight="1" x14ac:dyDescent="0.15"/>
    <row r="148" s="34" customFormat="1" ht="12.75" customHeight="1" x14ac:dyDescent="0.15"/>
    <row r="149" s="34" customFormat="1" ht="12.75" customHeight="1" x14ac:dyDescent="0.15"/>
    <row r="150" s="34" customFormat="1" ht="12.75" customHeight="1" x14ac:dyDescent="0.15"/>
    <row r="151" s="34" customFormat="1" ht="12.75" customHeight="1" x14ac:dyDescent="0.15"/>
    <row r="152" s="34" customFormat="1" ht="12.75" customHeight="1" x14ac:dyDescent="0.15"/>
    <row r="153" s="34" customFormat="1" ht="12.75" customHeight="1" x14ac:dyDescent="0.15"/>
    <row r="154" s="34" customFormat="1" ht="12.75" customHeight="1" x14ac:dyDescent="0.15"/>
    <row r="155" s="34" customFormat="1" ht="12.75" customHeight="1" x14ac:dyDescent="0.15"/>
    <row r="156" s="34" customFormat="1" ht="12.75" customHeight="1" x14ac:dyDescent="0.15"/>
    <row r="157" s="34" customFormat="1" ht="12.75" customHeight="1" x14ac:dyDescent="0.15"/>
    <row r="158" s="34" customFormat="1" ht="12.75" customHeight="1" x14ac:dyDescent="0.15"/>
    <row r="159" s="34" customFormat="1" ht="12.75" customHeight="1" x14ac:dyDescent="0.15"/>
    <row r="160" s="34" customFormat="1" ht="12.75" customHeight="1" x14ac:dyDescent="0.15"/>
    <row r="161" s="34" customFormat="1" ht="12.75" customHeight="1" x14ac:dyDescent="0.15"/>
    <row r="162" s="34" customFormat="1" ht="12.75" customHeight="1" x14ac:dyDescent="0.15"/>
    <row r="163" s="34" customFormat="1" ht="12.75" customHeight="1" x14ac:dyDescent="0.15"/>
    <row r="164" s="34" customFormat="1" ht="12.75" customHeight="1" x14ac:dyDescent="0.15"/>
    <row r="165" s="34" customFormat="1" ht="12.75" customHeight="1" x14ac:dyDescent="0.15"/>
    <row r="166" s="34" customFormat="1" ht="12.75" customHeight="1" x14ac:dyDescent="0.15"/>
    <row r="167" s="34" customFormat="1" ht="12.75" customHeight="1" x14ac:dyDescent="0.15"/>
    <row r="168" s="34" customFormat="1" ht="12.75" customHeight="1" x14ac:dyDescent="0.15"/>
    <row r="169" s="34" customFormat="1" ht="12.75" customHeight="1" x14ac:dyDescent="0.15"/>
    <row r="170" s="34" customFormat="1" ht="12.75" customHeight="1" x14ac:dyDescent="0.15"/>
    <row r="171" s="34" customFormat="1" ht="12.75" customHeight="1" x14ac:dyDescent="0.15"/>
    <row r="172" s="34" customFormat="1" ht="12.75" customHeight="1" x14ac:dyDescent="0.15"/>
    <row r="173" s="34" customFormat="1" ht="12.75" customHeight="1" x14ac:dyDescent="0.15"/>
    <row r="174" s="34" customFormat="1" ht="12.75" customHeight="1" x14ac:dyDescent="0.15"/>
    <row r="175" s="34" customFormat="1" ht="12.75" customHeight="1" x14ac:dyDescent="0.15"/>
    <row r="176" s="34" customFormat="1" ht="12.75" customHeight="1" x14ac:dyDescent="0.15"/>
    <row r="177" s="34" customFormat="1" ht="12.75" customHeight="1" x14ac:dyDescent="0.15"/>
    <row r="178" s="34" customFormat="1" ht="12.75" customHeight="1" x14ac:dyDescent="0.15"/>
    <row r="179" s="34" customFormat="1" ht="12.75" customHeight="1" x14ac:dyDescent="0.15"/>
    <row r="180" s="34" customFormat="1" ht="12.75" customHeight="1" x14ac:dyDescent="0.15"/>
    <row r="181" s="34" customFormat="1" ht="12.75" customHeight="1" x14ac:dyDescent="0.15"/>
    <row r="182" s="34" customFormat="1" ht="12.75" customHeight="1" x14ac:dyDescent="0.15"/>
    <row r="183" s="34" customFormat="1" ht="12.75" customHeight="1" x14ac:dyDescent="0.15"/>
    <row r="184" s="34" customFormat="1" ht="12.75" customHeight="1" x14ac:dyDescent="0.15"/>
    <row r="185" s="34" customFormat="1" ht="12.75" customHeight="1" x14ac:dyDescent="0.15"/>
    <row r="186" s="34" customFormat="1" ht="12.75" customHeight="1" x14ac:dyDescent="0.15"/>
    <row r="187" s="34" customFormat="1" ht="12.75" customHeight="1" x14ac:dyDescent="0.15"/>
    <row r="188" s="34" customFormat="1" ht="12.75" customHeight="1" x14ac:dyDescent="0.15"/>
    <row r="189" s="34" customFormat="1" ht="12.75" customHeight="1" x14ac:dyDescent="0.15"/>
    <row r="190" s="34" customFormat="1" ht="12.75" customHeight="1" x14ac:dyDescent="0.15"/>
    <row r="191" s="34" customFormat="1" ht="12.75" customHeight="1" x14ac:dyDescent="0.15"/>
    <row r="192" s="34" customFormat="1" ht="12.75" customHeight="1" x14ac:dyDescent="0.15"/>
    <row r="193" s="34" customFormat="1" ht="12.75" customHeight="1" x14ac:dyDescent="0.15"/>
    <row r="194" s="34" customFormat="1" ht="12.75" customHeight="1" x14ac:dyDescent="0.15"/>
    <row r="195" s="34" customFormat="1" ht="12.75" customHeight="1" x14ac:dyDescent="0.15"/>
    <row r="196" s="34" customFormat="1" ht="12.75" customHeight="1" x14ac:dyDescent="0.15"/>
    <row r="197" s="34" customFormat="1" ht="12.75" customHeight="1" x14ac:dyDescent="0.15"/>
    <row r="198" s="34" customFormat="1" ht="12.75" customHeight="1" x14ac:dyDescent="0.15"/>
    <row r="199" s="34" customFormat="1" ht="12.75" customHeight="1" x14ac:dyDescent="0.15"/>
    <row r="200" s="34" customFormat="1" ht="12.75" customHeight="1" x14ac:dyDescent="0.15"/>
    <row r="201" s="34" customFormat="1" ht="12.75" customHeight="1" x14ac:dyDescent="0.15"/>
    <row r="202" s="34" customFormat="1" ht="12.75" customHeight="1" x14ac:dyDescent="0.15"/>
    <row r="203" s="34" customFormat="1" ht="12.75" customHeight="1" x14ac:dyDescent="0.15"/>
    <row r="204" s="34" customFormat="1" ht="12.75" customHeight="1" x14ac:dyDescent="0.15"/>
    <row r="205" s="34" customFormat="1" ht="12.75" customHeight="1" x14ac:dyDescent="0.15"/>
    <row r="206" s="34" customFormat="1" ht="12.75" customHeight="1" x14ac:dyDescent="0.15"/>
    <row r="207" s="34" customFormat="1" ht="12.75" customHeight="1" x14ac:dyDescent="0.15"/>
    <row r="208" s="34" customFormat="1" ht="12.75" customHeight="1" x14ac:dyDescent="0.15"/>
    <row r="209" s="34" customFormat="1" ht="12.75" customHeight="1" x14ac:dyDescent="0.15"/>
    <row r="210" s="34" customFormat="1" ht="12.75" customHeight="1" x14ac:dyDescent="0.15"/>
    <row r="211" s="34" customFormat="1" ht="12.75" customHeight="1" x14ac:dyDescent="0.15"/>
    <row r="212" s="34" customFormat="1" ht="12.75" customHeight="1" x14ac:dyDescent="0.15"/>
    <row r="213" s="34" customFormat="1" ht="12.75" customHeight="1" x14ac:dyDescent="0.15"/>
    <row r="214" s="34" customFormat="1" ht="12.75" customHeight="1" x14ac:dyDescent="0.15"/>
    <row r="215" s="34" customFormat="1" ht="12.75" customHeight="1" x14ac:dyDescent="0.15"/>
    <row r="216" s="34" customFormat="1" ht="12.75" customHeight="1" x14ac:dyDescent="0.15"/>
    <row r="217" s="34" customFormat="1" ht="12.75" customHeight="1" x14ac:dyDescent="0.15"/>
    <row r="218" s="34" customFormat="1" ht="12.75" customHeight="1" x14ac:dyDescent="0.15"/>
    <row r="219" s="34" customFormat="1" ht="12.75" customHeight="1" x14ac:dyDescent="0.15"/>
    <row r="220" s="34" customFormat="1" ht="12.75" customHeight="1" x14ac:dyDescent="0.15"/>
    <row r="221" s="34" customFormat="1" ht="12.75" customHeight="1" x14ac:dyDescent="0.15"/>
    <row r="222" s="34" customFormat="1" ht="12.75" customHeight="1" x14ac:dyDescent="0.15"/>
    <row r="223" s="34" customFormat="1" ht="12.75" customHeight="1" x14ac:dyDescent="0.15"/>
    <row r="224" s="34" customFormat="1" ht="12.75" customHeight="1" x14ac:dyDescent="0.15"/>
    <row r="225" s="34" customFormat="1" ht="12.75" customHeight="1" x14ac:dyDescent="0.15"/>
    <row r="226" s="34" customFormat="1" ht="12.75" customHeight="1" x14ac:dyDescent="0.15"/>
    <row r="227" s="34" customFormat="1" ht="12.75" customHeight="1" x14ac:dyDescent="0.15"/>
    <row r="228" s="34" customFormat="1" ht="12.75" customHeight="1" x14ac:dyDescent="0.15"/>
    <row r="229" s="34" customFormat="1" ht="12.75" customHeight="1" x14ac:dyDescent="0.15"/>
    <row r="230" s="34" customFormat="1" ht="12.75" customHeight="1" x14ac:dyDescent="0.15"/>
    <row r="231" s="34" customFormat="1" ht="12.75" customHeight="1" x14ac:dyDescent="0.15"/>
    <row r="232" s="34" customFormat="1" ht="12.75" customHeight="1" x14ac:dyDescent="0.15"/>
    <row r="233" s="34" customFormat="1" ht="12.75" customHeight="1" x14ac:dyDescent="0.15"/>
    <row r="234" s="34" customFormat="1" ht="12.75" customHeight="1" x14ac:dyDescent="0.15"/>
    <row r="235" s="34" customFormat="1" ht="12.75" customHeight="1" x14ac:dyDescent="0.15"/>
    <row r="236" s="34" customFormat="1" ht="12.75" customHeight="1" x14ac:dyDescent="0.15"/>
    <row r="237" s="34" customFormat="1" ht="12.75" customHeight="1" x14ac:dyDescent="0.15"/>
    <row r="238" s="34" customFormat="1" ht="12.75" customHeight="1" x14ac:dyDescent="0.15"/>
    <row r="239" s="34" customFormat="1" ht="12.75" customHeight="1" x14ac:dyDescent="0.15"/>
    <row r="240" s="34" customFormat="1" ht="12.75" customHeight="1" x14ac:dyDescent="0.15"/>
    <row r="241" s="34" customFormat="1" ht="12.75" customHeight="1" x14ac:dyDescent="0.15"/>
    <row r="242" s="34" customFormat="1" ht="12.75" customHeight="1" x14ac:dyDescent="0.15"/>
    <row r="243" s="34" customFormat="1" ht="12.75" customHeight="1" x14ac:dyDescent="0.15"/>
    <row r="244" s="34" customFormat="1" ht="12.75" customHeight="1" x14ac:dyDescent="0.15"/>
    <row r="245" s="34" customFormat="1" ht="12.75" customHeight="1" x14ac:dyDescent="0.15"/>
    <row r="246" s="34" customFormat="1" ht="12.75" customHeight="1" x14ac:dyDescent="0.15"/>
    <row r="247" s="34" customFormat="1" ht="12.75" customHeight="1" x14ac:dyDescent="0.15"/>
    <row r="248" s="34" customFormat="1" ht="12.75" customHeight="1" x14ac:dyDescent="0.15"/>
    <row r="249" s="34" customFormat="1" ht="12.75" customHeight="1" x14ac:dyDescent="0.15"/>
    <row r="250" s="34" customFormat="1" ht="12.75" customHeight="1" x14ac:dyDescent="0.15"/>
    <row r="251" s="34" customFormat="1" ht="12.75" customHeight="1" x14ac:dyDescent="0.15"/>
    <row r="252" s="34" customFormat="1" ht="12.75" customHeight="1" x14ac:dyDescent="0.15"/>
    <row r="253" s="34" customFormat="1" ht="12.75" customHeight="1" x14ac:dyDescent="0.15"/>
    <row r="254" s="34" customFormat="1" ht="12.75" customHeight="1" x14ac:dyDescent="0.15"/>
    <row r="255" s="34" customFormat="1" ht="12.75" customHeight="1" x14ac:dyDescent="0.15"/>
    <row r="256" s="34" customFormat="1" ht="12.75" customHeight="1" x14ac:dyDescent="0.15"/>
    <row r="257" spans="1:10" s="34" customFormat="1" ht="12.75" customHeight="1" x14ac:dyDescent="0.15"/>
    <row r="258" spans="1:10" s="34" customFormat="1" ht="12.75" customHeight="1" x14ac:dyDescent="0.15"/>
    <row r="259" spans="1:10" s="34" customFormat="1" ht="12.75" customHeight="1" x14ac:dyDescent="0.15"/>
    <row r="260" spans="1:10" s="34" customFormat="1" ht="12.75" customHeight="1" x14ac:dyDescent="0.15">
      <c r="A260"/>
    </row>
    <row r="261" spans="1:10" s="34" customFormat="1" ht="12.75" customHeight="1" x14ac:dyDescent="0.15">
      <c r="A261"/>
      <c r="B261"/>
      <c r="C261"/>
      <c r="D261"/>
      <c r="E261"/>
      <c r="F261"/>
      <c r="G261"/>
      <c r="H261"/>
      <c r="I261"/>
      <c r="J261"/>
    </row>
    <row r="262" spans="1:10" s="34" customFormat="1" ht="12.75" customHeight="1" x14ac:dyDescent="0.15">
      <c r="A262"/>
      <c r="B262"/>
      <c r="C262"/>
      <c r="D262"/>
      <c r="E262"/>
      <c r="F262"/>
      <c r="G262"/>
      <c r="H262"/>
      <c r="I262"/>
      <c r="J262"/>
    </row>
    <row r="263" spans="1:10" s="34" customFormat="1" ht="12.75" customHeight="1" x14ac:dyDescent="0.15">
      <c r="A263"/>
      <c r="B263"/>
      <c r="C263"/>
      <c r="D263"/>
      <c r="E263"/>
      <c r="F263"/>
      <c r="G263"/>
      <c r="H263"/>
      <c r="I263"/>
      <c r="J263"/>
    </row>
    <row r="264" spans="1:10" s="34" customFormat="1" ht="12.75" customHeight="1" x14ac:dyDescent="0.15">
      <c r="A264"/>
      <c r="B264"/>
      <c r="C264"/>
      <c r="D264"/>
      <c r="E264"/>
      <c r="F264"/>
      <c r="G264"/>
      <c r="H264"/>
      <c r="I264"/>
      <c r="J264"/>
    </row>
    <row r="265" spans="1:10" s="34" customFormat="1" ht="12.75" customHeight="1" x14ac:dyDescent="0.15">
      <c r="A265"/>
      <c r="B265"/>
      <c r="C265"/>
      <c r="D265"/>
      <c r="E265"/>
      <c r="F265"/>
      <c r="G265"/>
      <c r="H265"/>
      <c r="I265"/>
      <c r="J265"/>
    </row>
    <row r="266" spans="1:10" s="34" customFormat="1" ht="12.75" customHeight="1" x14ac:dyDescent="0.15">
      <c r="A266"/>
      <c r="B266"/>
      <c r="C266"/>
      <c r="D266"/>
      <c r="E266"/>
      <c r="F266"/>
      <c r="G266"/>
      <c r="H266"/>
      <c r="I266"/>
      <c r="J266"/>
    </row>
    <row r="267" spans="1:10" s="34" customFormat="1" ht="12.75" customHeight="1" x14ac:dyDescent="0.15">
      <c r="A267"/>
      <c r="B267"/>
      <c r="C267"/>
      <c r="D267"/>
      <c r="E267"/>
      <c r="F267"/>
      <c r="G267"/>
      <c r="H267"/>
      <c r="I267"/>
      <c r="J267"/>
    </row>
    <row r="268" spans="1:10" s="34" customFormat="1" ht="12.75" customHeight="1" x14ac:dyDescent="0.15">
      <c r="A268"/>
      <c r="B268"/>
      <c r="C268"/>
      <c r="D268"/>
      <c r="E268"/>
      <c r="F268"/>
      <c r="G268"/>
      <c r="H268"/>
      <c r="I268"/>
      <c r="J268"/>
    </row>
    <row r="269" spans="1:10" s="34" customFormat="1" ht="12.75" customHeight="1" x14ac:dyDescent="0.15">
      <c r="A269"/>
      <c r="B269"/>
      <c r="C269"/>
      <c r="D269"/>
      <c r="E269"/>
      <c r="F269"/>
      <c r="G269"/>
      <c r="H269"/>
      <c r="I269"/>
      <c r="J269"/>
    </row>
    <row r="270" spans="1:10" s="34" customFormat="1" x14ac:dyDescent="0.15">
      <c r="A270"/>
      <c r="B270"/>
      <c r="C270"/>
      <c r="D270"/>
      <c r="E270"/>
      <c r="F270"/>
      <c r="G270"/>
      <c r="H270"/>
      <c r="I270"/>
      <c r="J270"/>
    </row>
    <row r="271" spans="1:10" s="34" customFormat="1" x14ac:dyDescent="0.15">
      <c r="A271"/>
      <c r="B271"/>
      <c r="C271"/>
      <c r="D271"/>
      <c r="E271"/>
      <c r="F271"/>
      <c r="G271"/>
      <c r="H271"/>
      <c r="I271"/>
      <c r="J271"/>
    </row>
    <row r="272" spans="1:10" s="34" customFormat="1" x14ac:dyDescent="0.15">
      <c r="A272"/>
      <c r="B272"/>
      <c r="C272"/>
      <c r="D272"/>
      <c r="E272"/>
      <c r="F272"/>
      <c r="G272"/>
      <c r="H272"/>
      <c r="I272"/>
      <c r="J272"/>
    </row>
    <row r="273" spans="1:10" s="34" customFormat="1" x14ac:dyDescent="0.15">
      <c r="A273"/>
      <c r="B273"/>
      <c r="C273"/>
      <c r="D273"/>
      <c r="E273"/>
      <c r="F273"/>
      <c r="G273"/>
      <c r="H273"/>
      <c r="I273"/>
      <c r="J273"/>
    </row>
    <row r="274" spans="1:10" s="34" customFormat="1" x14ac:dyDescent="0.15">
      <c r="A274"/>
      <c r="B274"/>
      <c r="C274"/>
      <c r="D274"/>
      <c r="E274"/>
      <c r="F274"/>
      <c r="G274"/>
      <c r="H274"/>
      <c r="I274"/>
      <c r="J274"/>
    </row>
    <row r="275" spans="1:10" s="34" customFormat="1" x14ac:dyDescent="0.15">
      <c r="A275"/>
      <c r="B275"/>
      <c r="C275"/>
      <c r="D275"/>
      <c r="E275"/>
      <c r="F275"/>
      <c r="G275"/>
      <c r="H275"/>
      <c r="I275"/>
      <c r="J275"/>
    </row>
    <row r="276" spans="1:10" s="34" customFormat="1" x14ac:dyDescent="0.15">
      <c r="A276"/>
      <c r="B276"/>
      <c r="C276"/>
      <c r="D276"/>
      <c r="E276"/>
      <c r="F276"/>
      <c r="G276"/>
      <c r="H276"/>
      <c r="I276"/>
      <c r="J276"/>
    </row>
    <row r="277" spans="1:10" s="34" customFormat="1" x14ac:dyDescent="0.15">
      <c r="A277"/>
      <c r="B277"/>
      <c r="C277"/>
      <c r="D277"/>
      <c r="E277"/>
      <c r="F277"/>
      <c r="G277"/>
      <c r="H277"/>
      <c r="I277"/>
      <c r="J277"/>
    </row>
    <row r="278" spans="1:10" s="34" customFormat="1" x14ac:dyDescent="0.15">
      <c r="A278"/>
      <c r="B278"/>
      <c r="C278"/>
      <c r="D278"/>
      <c r="E278"/>
      <c r="F278"/>
      <c r="G278"/>
      <c r="H278"/>
      <c r="I278"/>
      <c r="J278"/>
    </row>
    <row r="279" spans="1:10" s="34" customFormat="1" x14ac:dyDescent="0.15">
      <c r="A279"/>
      <c r="B279"/>
      <c r="C279"/>
      <c r="D279"/>
      <c r="E279"/>
      <c r="F279"/>
      <c r="G279"/>
      <c r="H279"/>
      <c r="I279"/>
      <c r="J279"/>
    </row>
  </sheetData>
  <sheetProtection sheet="1"/>
  <mergeCells count="4">
    <mergeCell ref="A6:J6"/>
    <mergeCell ref="A21:J21"/>
    <mergeCell ref="A24:J24"/>
    <mergeCell ref="A1:K1"/>
  </mergeCells>
  <hyperlinks>
    <hyperlink ref="A29" r:id="rId1" display="© Commonwealth of Australia 2014" xr:uid="{E4422697-5126-2D4B-9A02-9B024AC1B23E}"/>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86313-585E-FE42-BBC0-4B972159D447}">
  <sheetPr codeName="Sheet6">
    <pageSetUpPr fitToPage="1"/>
  </sheetPr>
  <dimension ref="A1:K618"/>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3.5" customWidth="1"/>
    <col min="2" max="11" width="11.5" customWidth="1"/>
    <col min="12" max="256" width="8.83203125" customWidth="1"/>
  </cols>
  <sheetData>
    <row r="1" spans="1:11" s="34" customFormat="1" ht="60" customHeight="1" x14ac:dyDescent="0.15">
      <c r="A1" s="243" t="s">
        <v>317</v>
      </c>
      <c r="B1" s="244"/>
      <c r="C1" s="244"/>
      <c r="D1" s="244"/>
      <c r="E1" s="244"/>
      <c r="F1" s="244"/>
      <c r="G1" s="244"/>
      <c r="H1" s="244"/>
      <c r="I1" s="244"/>
      <c r="J1" s="244"/>
      <c r="K1" s="244"/>
    </row>
    <row r="2" spans="1:11" ht="15.75" customHeight="1" x14ac:dyDescent="0.2">
      <c r="A2" s="36" t="str">
        <f>Contents!A2</f>
        <v>45170DO002_2020 Prisoners in Australia, 2020</v>
      </c>
    </row>
    <row r="3" spans="1:11" ht="15.75" customHeight="1" x14ac:dyDescent="0.15">
      <c r="A3" s="1" t="str">
        <f>Contents!A3</f>
        <v>Released at 11:30 am (Canberra time) Thurs 3 Dec 2020</v>
      </c>
      <c r="E3" s="88"/>
    </row>
    <row r="4" spans="1:11" ht="25.5" customHeight="1" x14ac:dyDescent="0.15">
      <c r="A4" s="4" t="s">
        <v>384</v>
      </c>
    </row>
    <row r="5" spans="1:11" ht="25" customHeight="1" x14ac:dyDescent="0.15">
      <c r="A5" s="57" t="s">
        <v>392</v>
      </c>
      <c r="B5" s="6" t="s">
        <v>2</v>
      </c>
      <c r="C5" s="6" t="s">
        <v>3</v>
      </c>
      <c r="D5" s="6" t="s">
        <v>4</v>
      </c>
      <c r="E5" s="6" t="s">
        <v>5</v>
      </c>
      <c r="F5" s="6" t="s">
        <v>6</v>
      </c>
      <c r="G5" s="6" t="s">
        <v>7</v>
      </c>
      <c r="H5" s="6" t="s">
        <v>8</v>
      </c>
      <c r="I5" s="6" t="s">
        <v>9</v>
      </c>
      <c r="J5" s="6" t="s">
        <v>10</v>
      </c>
    </row>
    <row r="6" spans="1:11" ht="12.75" customHeight="1" x14ac:dyDescent="0.15">
      <c r="A6" s="245" t="s">
        <v>171</v>
      </c>
      <c r="B6" s="245"/>
      <c r="C6" s="245"/>
      <c r="D6" s="245"/>
      <c r="E6" s="245"/>
      <c r="F6" s="245"/>
      <c r="G6" s="245"/>
      <c r="H6" s="245"/>
      <c r="I6" s="245"/>
      <c r="J6" s="245"/>
    </row>
    <row r="7" spans="1:11" s="180" customFormat="1" ht="12.75" customHeight="1" x14ac:dyDescent="0.15">
      <c r="A7" s="83">
        <v>2006</v>
      </c>
      <c r="B7" s="112">
        <v>1353.2994059332555</v>
      </c>
      <c r="C7" s="112">
        <v>645.97225731088827</v>
      </c>
      <c r="D7" s="112">
        <v>1205.7008206275673</v>
      </c>
      <c r="E7" s="112">
        <v>1227.1612611335529</v>
      </c>
      <c r="F7" s="112">
        <v>2292.6815262828004</v>
      </c>
      <c r="G7" s="112">
        <v>328.87361385739047</v>
      </c>
      <c r="H7" s="112">
        <v>1371.1973216255356</v>
      </c>
      <c r="I7" s="112">
        <v>606.30201138091286</v>
      </c>
      <c r="J7" s="112">
        <v>1332.5436023713728</v>
      </c>
    </row>
    <row r="8" spans="1:11" s="180" customFormat="1" ht="12.75" customHeight="1" x14ac:dyDescent="0.15">
      <c r="A8" s="83">
        <v>2007</v>
      </c>
      <c r="B8" s="112">
        <v>1414.476963062207</v>
      </c>
      <c r="C8" s="112">
        <v>699.38168427222922</v>
      </c>
      <c r="D8" s="112">
        <v>1160.145936399339</v>
      </c>
      <c r="E8" s="112">
        <v>1565.1855231694392</v>
      </c>
      <c r="F8" s="112">
        <v>2649.9419454742724</v>
      </c>
      <c r="G8" s="112">
        <v>419.67030770316143</v>
      </c>
      <c r="H8" s="112">
        <v>1551.6606149152371</v>
      </c>
      <c r="I8" s="112">
        <v>541.36138814022695</v>
      </c>
      <c r="J8" s="112">
        <v>1430.1216498023002</v>
      </c>
    </row>
    <row r="9" spans="1:11" s="180" customFormat="1" ht="12.75" customHeight="1" x14ac:dyDescent="0.15">
      <c r="A9" s="83">
        <v>2008</v>
      </c>
      <c r="B9" s="112">
        <v>1435.2412000781778</v>
      </c>
      <c r="C9" s="112">
        <v>722.76414472308079</v>
      </c>
      <c r="D9" s="112">
        <v>1159.9734878224547</v>
      </c>
      <c r="E9" s="112">
        <v>1586.6788919482258</v>
      </c>
      <c r="F9" s="112">
        <v>2441.8319309360177</v>
      </c>
      <c r="G9" s="112">
        <v>400.06243807772086</v>
      </c>
      <c r="H9" s="112">
        <v>1610.1049124821388</v>
      </c>
      <c r="I9" s="112">
        <v>608.22811788747958</v>
      </c>
      <c r="J9" s="112">
        <v>1419.4884004428734</v>
      </c>
    </row>
    <row r="10" spans="1:11" s="180" customFormat="1" ht="12.75" customHeight="1" x14ac:dyDescent="0.15">
      <c r="A10" s="83">
        <v>2009</v>
      </c>
      <c r="B10" s="112">
        <v>1570.6350540905032</v>
      </c>
      <c r="C10" s="112">
        <v>705.0790505620397</v>
      </c>
      <c r="D10" s="112">
        <v>1213.5929914955841</v>
      </c>
      <c r="E10" s="112">
        <v>1730.7760890110414</v>
      </c>
      <c r="F10" s="112">
        <v>2817.5601938654299</v>
      </c>
      <c r="G10" s="112">
        <v>390.91707352090634</v>
      </c>
      <c r="H10" s="112">
        <v>1700.2911487521837</v>
      </c>
      <c r="I10" s="112">
        <v>580.52280085727853</v>
      </c>
      <c r="J10" s="112">
        <v>1539.2141282853167</v>
      </c>
    </row>
    <row r="11" spans="1:11" ht="12.75" customHeight="1" x14ac:dyDescent="0.15">
      <c r="A11" s="83">
        <v>2010</v>
      </c>
      <c r="B11" s="33">
        <v>1506.5</v>
      </c>
      <c r="C11" s="33">
        <v>819.5</v>
      </c>
      <c r="D11" s="33">
        <v>1237.5999999999999</v>
      </c>
      <c r="E11" s="33">
        <v>1784.9</v>
      </c>
      <c r="F11" s="33">
        <v>2839</v>
      </c>
      <c r="G11" s="33">
        <v>386.7</v>
      </c>
      <c r="H11" s="33">
        <v>1721</v>
      </c>
      <c r="I11" s="33">
        <v>878.6</v>
      </c>
      <c r="J11" s="33">
        <v>1545.5</v>
      </c>
    </row>
    <row r="12" spans="1:11" ht="12.75" customHeight="1" x14ac:dyDescent="0.15">
      <c r="A12" s="83">
        <v>2011</v>
      </c>
      <c r="B12" s="33">
        <v>1452.3</v>
      </c>
      <c r="C12" s="33">
        <v>840.1</v>
      </c>
      <c r="D12" s="33">
        <v>1207.4000000000001</v>
      </c>
      <c r="E12" s="33">
        <v>1869.1</v>
      </c>
      <c r="F12" s="33">
        <v>2651.8</v>
      </c>
      <c r="G12" s="33">
        <v>422.2</v>
      </c>
      <c r="H12" s="33">
        <v>2008.8</v>
      </c>
      <c r="I12" s="33">
        <v>832.7</v>
      </c>
      <c r="J12" s="33">
        <v>1532.5</v>
      </c>
    </row>
    <row r="13" spans="1:11" ht="12.75" customHeight="1" x14ac:dyDescent="0.15">
      <c r="A13" s="83">
        <v>2012</v>
      </c>
      <c r="B13" s="33">
        <v>1376.4</v>
      </c>
      <c r="C13" s="33">
        <v>1054.3</v>
      </c>
      <c r="D13" s="33">
        <v>1180.5999999999999</v>
      </c>
      <c r="E13" s="33">
        <v>1836.2</v>
      </c>
      <c r="F13" s="33">
        <v>2903.5</v>
      </c>
      <c r="G13" s="33">
        <v>409.3</v>
      </c>
      <c r="H13" s="33">
        <v>2227.8000000000002</v>
      </c>
      <c r="I13" s="33">
        <v>932.4</v>
      </c>
      <c r="J13" s="33">
        <v>1573.5</v>
      </c>
    </row>
    <row r="14" spans="1:11" ht="12.75" customHeight="1" x14ac:dyDescent="0.15">
      <c r="A14" s="83">
        <v>2013</v>
      </c>
      <c r="B14" s="33">
        <v>1403.4</v>
      </c>
      <c r="C14" s="33">
        <v>1095.9000000000001</v>
      </c>
      <c r="D14" s="33">
        <v>1329.8</v>
      </c>
      <c r="E14" s="33">
        <v>1878.5</v>
      </c>
      <c r="F14" s="33">
        <v>2849</v>
      </c>
      <c r="G14" s="33">
        <v>398.5</v>
      </c>
      <c r="H14" s="33">
        <v>2291.3000000000002</v>
      </c>
      <c r="I14" s="33">
        <v>1292.3</v>
      </c>
      <c r="J14" s="33">
        <v>1629.6</v>
      </c>
    </row>
    <row r="15" spans="1:11" ht="12.75" customHeight="1" x14ac:dyDescent="0.15">
      <c r="A15" s="83">
        <v>2014</v>
      </c>
      <c r="B15" s="33">
        <v>1494.4</v>
      </c>
      <c r="C15" s="33">
        <v>1330.7</v>
      </c>
      <c r="D15" s="33">
        <v>1525.4</v>
      </c>
      <c r="E15" s="33">
        <v>2043.6</v>
      </c>
      <c r="F15" s="33">
        <v>2935.6</v>
      </c>
      <c r="G15" s="33">
        <v>401.9</v>
      </c>
      <c r="H15" s="33">
        <v>2337</v>
      </c>
      <c r="I15" s="33">
        <v>1213.7</v>
      </c>
      <c r="J15" s="33">
        <v>1753.9</v>
      </c>
    </row>
    <row r="16" spans="1:11" ht="12.75" customHeight="1" x14ac:dyDescent="0.15">
      <c r="A16" s="83">
        <v>2015</v>
      </c>
      <c r="B16" s="33">
        <v>1673.8</v>
      </c>
      <c r="C16" s="33">
        <v>1332.1</v>
      </c>
      <c r="D16" s="33">
        <v>1547.3</v>
      </c>
      <c r="E16" s="33">
        <v>2280.5</v>
      </c>
      <c r="F16" s="33">
        <v>3007.7</v>
      </c>
      <c r="G16" s="33">
        <v>418.6</v>
      </c>
      <c r="H16" s="33">
        <v>2420.6999999999998</v>
      </c>
      <c r="I16" s="33">
        <v>1470.8</v>
      </c>
      <c r="J16" s="33">
        <v>1848.4</v>
      </c>
    </row>
    <row r="17" spans="1:10" ht="12.75" customHeight="1" x14ac:dyDescent="0.15">
      <c r="A17" s="83">
        <v>2016</v>
      </c>
      <c r="B17" s="33">
        <v>1751.9</v>
      </c>
      <c r="C17" s="33">
        <v>1481.5</v>
      </c>
      <c r="D17" s="33">
        <v>1597.5</v>
      </c>
      <c r="E17" s="33">
        <v>2038.4</v>
      </c>
      <c r="F17" s="33">
        <v>3341.9</v>
      </c>
      <c r="G17" s="33">
        <v>508.9</v>
      </c>
      <c r="H17" s="33">
        <v>2454.9</v>
      </c>
      <c r="I17" s="33">
        <v>1872.3</v>
      </c>
      <c r="J17" s="33">
        <v>1935.5</v>
      </c>
    </row>
    <row r="18" spans="1:10" ht="12.75" customHeight="1" x14ac:dyDescent="0.15">
      <c r="A18" s="83">
        <v>2017</v>
      </c>
      <c r="B18" s="33">
        <v>1819.5</v>
      </c>
      <c r="C18" s="33">
        <v>1600.8</v>
      </c>
      <c r="D18" s="33">
        <v>1755</v>
      </c>
      <c r="E18" s="33">
        <v>2497.4</v>
      </c>
      <c r="F18" s="33">
        <v>3454.8</v>
      </c>
      <c r="G18" s="33">
        <v>637.79999999999995</v>
      </c>
      <c r="H18" s="33">
        <v>2336.8000000000002</v>
      </c>
      <c r="I18" s="33">
        <v>1678.8</v>
      </c>
      <c r="J18" s="33">
        <v>2036.3</v>
      </c>
    </row>
    <row r="19" spans="1:10" ht="12.75" customHeight="1" x14ac:dyDescent="0.15">
      <c r="A19" s="83">
        <v>2018</v>
      </c>
      <c r="B19" s="33">
        <v>1882.7</v>
      </c>
      <c r="C19" s="33">
        <v>1766.8</v>
      </c>
      <c r="D19" s="33">
        <v>1726.2</v>
      </c>
      <c r="E19" s="33">
        <v>2321.6</v>
      </c>
      <c r="F19" s="33">
        <v>3670.5</v>
      </c>
      <c r="G19" s="33">
        <v>617.5</v>
      </c>
      <c r="H19" s="33">
        <v>2535.1999999999998</v>
      </c>
      <c r="I19" s="33">
        <v>1922.9</v>
      </c>
      <c r="J19" s="33">
        <v>2101.6999999999998</v>
      </c>
    </row>
    <row r="20" spans="1:10" s="85" customFormat="1" ht="12.75" customHeight="1" x14ac:dyDescent="0.15">
      <c r="A20" s="83">
        <v>2019</v>
      </c>
      <c r="B20" s="33">
        <v>1675.9</v>
      </c>
      <c r="C20" s="33">
        <v>2115.6</v>
      </c>
      <c r="D20" s="33">
        <v>1818.8</v>
      </c>
      <c r="E20" s="33">
        <v>2381</v>
      </c>
      <c r="F20" s="33">
        <v>3556.1</v>
      </c>
      <c r="G20" s="33">
        <v>724.6</v>
      </c>
      <c r="H20" s="33">
        <v>2426</v>
      </c>
      <c r="I20" s="33">
        <v>1702.7</v>
      </c>
      <c r="J20" s="33">
        <v>2077.4</v>
      </c>
    </row>
    <row r="21" spans="1:10" s="106" customFormat="1" ht="12.75" customHeight="1" x14ac:dyDescent="0.15">
      <c r="A21" s="83">
        <v>2020</v>
      </c>
      <c r="B21" s="112">
        <v>1777.6</v>
      </c>
      <c r="C21" s="112">
        <v>1752.8</v>
      </c>
      <c r="D21" s="112">
        <v>1896.7</v>
      </c>
      <c r="E21" s="112">
        <v>2421.9</v>
      </c>
      <c r="F21" s="112">
        <v>3463.7</v>
      </c>
      <c r="G21" s="112">
        <v>726.8</v>
      </c>
      <c r="H21" s="112">
        <v>2269.6999999999998</v>
      </c>
      <c r="I21" s="112">
        <v>1891.1</v>
      </c>
      <c r="J21" s="112">
        <v>2081</v>
      </c>
    </row>
    <row r="22" spans="1:10" ht="12.75" customHeight="1" x14ac:dyDescent="0.15">
      <c r="A22" s="245" t="s">
        <v>168</v>
      </c>
      <c r="B22" s="245"/>
      <c r="C22" s="245"/>
      <c r="D22" s="245"/>
      <c r="E22" s="245"/>
      <c r="F22" s="245"/>
      <c r="G22" s="245"/>
      <c r="H22" s="245"/>
      <c r="I22" s="245"/>
      <c r="J22" s="245"/>
    </row>
    <row r="23" spans="1:10" s="180" customFormat="1" ht="12.75" customHeight="1" x14ac:dyDescent="0.15">
      <c r="A23" s="83">
        <v>2006</v>
      </c>
      <c r="B23" s="112">
        <v>156.50181800996225</v>
      </c>
      <c r="C23" s="112">
        <v>98.376704541306864</v>
      </c>
      <c r="D23" s="112">
        <v>141.09661650036855</v>
      </c>
      <c r="E23" s="112">
        <v>116.16468104222859</v>
      </c>
      <c r="F23" s="112">
        <v>145.92124251944068</v>
      </c>
      <c r="G23" s="112">
        <v>143.67674108393834</v>
      </c>
      <c r="H23" s="112">
        <v>114.50725189007599</v>
      </c>
      <c r="I23" s="112">
        <v>70.623080209972201</v>
      </c>
      <c r="J23" s="112">
        <v>131.51388659967748</v>
      </c>
    </row>
    <row r="24" spans="1:10" s="180" customFormat="1" ht="12.75" customHeight="1" x14ac:dyDescent="0.15">
      <c r="A24" s="83">
        <v>2007</v>
      </c>
      <c r="B24" s="112">
        <v>163.0985015713787</v>
      </c>
      <c r="C24" s="112">
        <v>103.69134030240548</v>
      </c>
      <c r="D24" s="112">
        <v>139.76170517933184</v>
      </c>
      <c r="E24" s="112">
        <v>126.61995434045936</v>
      </c>
      <c r="F24" s="112">
        <v>146.74715555365478</v>
      </c>
      <c r="G24" s="112">
        <v>142.02110448761707</v>
      </c>
      <c r="H24" s="112">
        <v>119.34339261423838</v>
      </c>
      <c r="I24" s="112">
        <v>82.94882669184814</v>
      </c>
      <c r="J24" s="112">
        <v>135.79175118204785</v>
      </c>
    </row>
    <row r="25" spans="1:10" s="180" customFormat="1" ht="12.75" customHeight="1" x14ac:dyDescent="0.15">
      <c r="A25" s="83">
        <v>2008</v>
      </c>
      <c r="B25" s="112">
        <v>162.8717144280821</v>
      </c>
      <c r="C25" s="112">
        <v>102.48804697990683</v>
      </c>
      <c r="D25" s="112">
        <v>134.0996326912836</v>
      </c>
      <c r="E25" s="112">
        <v>138.67451285788977</v>
      </c>
      <c r="F25" s="112">
        <v>142.43272439573019</v>
      </c>
      <c r="G25" s="112">
        <v>140.44746842594915</v>
      </c>
      <c r="H25" s="112">
        <v>129.58575167559235</v>
      </c>
      <c r="I25" s="112">
        <v>80.861215653945663</v>
      </c>
      <c r="J25" s="112">
        <v>134.77733124446803</v>
      </c>
    </row>
    <row r="26" spans="1:10" s="180" customFormat="1" ht="12.75" customHeight="1" x14ac:dyDescent="0.15">
      <c r="A26" s="83">
        <v>2009</v>
      </c>
      <c r="B26" s="112">
        <v>166.41556677589719</v>
      </c>
      <c r="C26" s="112">
        <v>103.19748797737768</v>
      </c>
      <c r="D26" s="112">
        <v>131.44502544135554</v>
      </c>
      <c r="E26" s="112">
        <v>134.90910340599743</v>
      </c>
      <c r="F26" s="112">
        <v>162.60101750707329</v>
      </c>
      <c r="G26" s="112">
        <v>145.63421446345222</v>
      </c>
      <c r="H26" s="112">
        <v>149.80146440608021</v>
      </c>
      <c r="I26" s="112">
        <v>62.568430643608302</v>
      </c>
      <c r="J26" s="112">
        <v>137.21287548996466</v>
      </c>
    </row>
    <row r="27" spans="1:10" ht="12.75" customHeight="1" x14ac:dyDescent="0.15">
      <c r="A27" s="83">
        <v>2010</v>
      </c>
      <c r="B27" s="33">
        <v>163.6</v>
      </c>
      <c r="C27" s="33">
        <v>104.5</v>
      </c>
      <c r="D27" s="33">
        <v>125</v>
      </c>
      <c r="E27" s="33">
        <v>132.9</v>
      </c>
      <c r="F27" s="33">
        <v>175.7</v>
      </c>
      <c r="G27" s="33">
        <v>129.30000000000001</v>
      </c>
      <c r="H27" s="33">
        <v>163.1</v>
      </c>
      <c r="I27" s="33">
        <v>81.599999999999994</v>
      </c>
      <c r="J27" s="33">
        <v>136.6</v>
      </c>
    </row>
    <row r="28" spans="1:10" ht="12.75" customHeight="1" x14ac:dyDescent="0.15">
      <c r="A28" s="83">
        <v>2011</v>
      </c>
      <c r="B28" s="33">
        <v>150.4</v>
      </c>
      <c r="C28" s="33">
        <v>108</v>
      </c>
      <c r="D28" s="33">
        <v>122.1</v>
      </c>
      <c r="E28" s="33">
        <v>134.80000000000001</v>
      </c>
      <c r="F28" s="33">
        <v>168.5</v>
      </c>
      <c r="G28" s="33">
        <v>133.80000000000001</v>
      </c>
      <c r="H28" s="33">
        <v>174.1</v>
      </c>
      <c r="I28" s="33">
        <v>84.2</v>
      </c>
      <c r="J28" s="33">
        <v>132.5</v>
      </c>
    </row>
    <row r="29" spans="1:10" ht="12.75" customHeight="1" x14ac:dyDescent="0.15">
      <c r="A29" s="83">
        <v>2012</v>
      </c>
      <c r="B29" s="33">
        <v>141.30000000000001</v>
      </c>
      <c r="C29" s="33">
        <v>107.6</v>
      </c>
      <c r="D29" s="33">
        <v>120.4</v>
      </c>
      <c r="E29" s="33">
        <v>139</v>
      </c>
      <c r="F29" s="33">
        <v>169.8</v>
      </c>
      <c r="G29" s="33">
        <v>128.69999999999999</v>
      </c>
      <c r="H29" s="33">
        <v>171.2</v>
      </c>
      <c r="I29" s="33">
        <v>85.4</v>
      </c>
      <c r="J29" s="33">
        <v>129.5</v>
      </c>
    </row>
    <row r="30" spans="1:10" ht="12.75" customHeight="1" x14ac:dyDescent="0.15">
      <c r="A30" s="83">
        <v>2013</v>
      </c>
      <c r="B30" s="33">
        <v>142.80000000000001</v>
      </c>
      <c r="C30" s="33">
        <v>115.7</v>
      </c>
      <c r="D30" s="33">
        <v>126</v>
      </c>
      <c r="E30" s="33">
        <v>152.4</v>
      </c>
      <c r="F30" s="33">
        <v>161.5</v>
      </c>
      <c r="G30" s="33">
        <v>128.4</v>
      </c>
      <c r="H30" s="33">
        <v>142</v>
      </c>
      <c r="I30" s="33">
        <v>92.5</v>
      </c>
      <c r="J30" s="33">
        <v>133</v>
      </c>
    </row>
    <row r="31" spans="1:10" ht="12.75" customHeight="1" x14ac:dyDescent="0.15">
      <c r="A31" s="83">
        <v>2014</v>
      </c>
      <c r="B31" s="33">
        <v>151.19999999999999</v>
      </c>
      <c r="C31" s="33">
        <v>129</v>
      </c>
      <c r="D31" s="33">
        <v>143.30000000000001</v>
      </c>
      <c r="E31" s="33">
        <v>165.4</v>
      </c>
      <c r="F31" s="33">
        <v>171.6</v>
      </c>
      <c r="G31" s="33">
        <v>117.9</v>
      </c>
      <c r="H31" s="33">
        <v>155.80000000000001</v>
      </c>
      <c r="I31" s="33">
        <v>103.5</v>
      </c>
      <c r="J31" s="33">
        <v>144.4</v>
      </c>
    </row>
    <row r="32" spans="1:10" ht="12.75" customHeight="1" x14ac:dyDescent="0.15">
      <c r="A32" s="83">
        <v>2015</v>
      </c>
      <c r="B32" s="33">
        <v>166.1</v>
      </c>
      <c r="C32" s="33">
        <v>128.6</v>
      </c>
      <c r="D32" s="33">
        <v>148.6</v>
      </c>
      <c r="E32" s="33">
        <v>179.3</v>
      </c>
      <c r="F32" s="33">
        <v>185.5</v>
      </c>
      <c r="G32" s="33">
        <v>138.19999999999999</v>
      </c>
      <c r="H32" s="33">
        <v>179.8</v>
      </c>
      <c r="I32" s="33">
        <v>99.9</v>
      </c>
      <c r="J32" s="33">
        <v>152.9</v>
      </c>
    </row>
    <row r="33" spans="1:10" ht="12.75" customHeight="1" x14ac:dyDescent="0.15">
      <c r="A33" s="83">
        <v>2016</v>
      </c>
      <c r="B33" s="33">
        <v>175.7</v>
      </c>
      <c r="C33" s="33">
        <v>131</v>
      </c>
      <c r="D33" s="33">
        <v>155.6</v>
      </c>
      <c r="E33" s="33">
        <v>203.9</v>
      </c>
      <c r="F33" s="33">
        <v>212</v>
      </c>
      <c r="G33" s="33">
        <v>150.19999999999999</v>
      </c>
      <c r="H33" s="33">
        <v>190</v>
      </c>
      <c r="I33" s="33">
        <v>105</v>
      </c>
      <c r="J33" s="33">
        <v>162.4</v>
      </c>
    </row>
    <row r="34" spans="1:10" ht="12.75" customHeight="1" x14ac:dyDescent="0.15">
      <c r="A34" s="83">
        <v>2017</v>
      </c>
      <c r="B34" s="33">
        <v>179</v>
      </c>
      <c r="C34" s="33">
        <v>139.80000000000001</v>
      </c>
      <c r="D34" s="33">
        <v>167.5</v>
      </c>
      <c r="E34" s="33">
        <v>198.8</v>
      </c>
      <c r="F34" s="33">
        <v>228.8</v>
      </c>
      <c r="G34" s="33">
        <v>150.80000000000001</v>
      </c>
      <c r="H34" s="33">
        <v>184.5</v>
      </c>
      <c r="I34" s="33">
        <v>108.6</v>
      </c>
      <c r="J34" s="33">
        <v>169.4</v>
      </c>
    </row>
    <row r="35" spans="1:10" ht="12.75" customHeight="1" x14ac:dyDescent="0.15">
      <c r="A35" s="83">
        <v>2018</v>
      </c>
      <c r="B35" s="33">
        <v>184.3</v>
      </c>
      <c r="C35" s="33">
        <v>145.5</v>
      </c>
      <c r="D35" s="33">
        <v>175.2</v>
      </c>
      <c r="E35" s="33">
        <v>197.3</v>
      </c>
      <c r="F35" s="33">
        <v>225.4</v>
      </c>
      <c r="G35" s="33">
        <v>156.6</v>
      </c>
      <c r="H35" s="33">
        <v>206.2</v>
      </c>
      <c r="I35" s="33">
        <v>111.8</v>
      </c>
      <c r="J35" s="33">
        <v>173.7</v>
      </c>
    </row>
    <row r="36" spans="1:10" s="85" customFormat="1" ht="12.75" customHeight="1" x14ac:dyDescent="0.15">
      <c r="A36" s="83">
        <v>2019</v>
      </c>
      <c r="B36" s="33">
        <v>180.5</v>
      </c>
      <c r="C36" s="33">
        <v>147.30000000000001</v>
      </c>
      <c r="D36" s="33">
        <v>170.1</v>
      </c>
      <c r="E36" s="33">
        <v>182.9</v>
      </c>
      <c r="F36" s="33">
        <v>230.2</v>
      </c>
      <c r="G36" s="33">
        <v>170.2</v>
      </c>
      <c r="H36" s="33">
        <v>216</v>
      </c>
      <c r="I36" s="33">
        <v>109.1</v>
      </c>
      <c r="J36" s="33">
        <v>173.2</v>
      </c>
    </row>
    <row r="37" spans="1:10" s="106" customFormat="1" ht="12.75" customHeight="1" x14ac:dyDescent="0.15">
      <c r="A37" s="83">
        <v>2020</v>
      </c>
      <c r="B37" s="112">
        <v>159.9</v>
      </c>
      <c r="C37" s="112">
        <v>124.6</v>
      </c>
      <c r="D37" s="112">
        <v>157.30000000000001</v>
      </c>
      <c r="E37" s="112">
        <v>187.8</v>
      </c>
      <c r="F37" s="112">
        <v>216.7</v>
      </c>
      <c r="G37" s="112">
        <v>154.30000000000001</v>
      </c>
      <c r="H37" s="112">
        <v>197.5</v>
      </c>
      <c r="I37" s="112">
        <v>99.8</v>
      </c>
      <c r="J37" s="112">
        <v>156.30000000000001</v>
      </c>
    </row>
    <row r="38" spans="1:10" ht="12.75" customHeight="1" x14ac:dyDescent="0.15">
      <c r="A38" s="245" t="s">
        <v>172</v>
      </c>
      <c r="B38" s="251"/>
      <c r="C38" s="251"/>
      <c r="D38" s="251"/>
      <c r="E38" s="251"/>
      <c r="F38" s="251"/>
      <c r="G38" s="251"/>
      <c r="H38" s="251"/>
      <c r="I38" s="251"/>
      <c r="J38" s="251"/>
    </row>
    <row r="39" spans="1:10" s="180" customFormat="1" ht="12.75" customHeight="1" x14ac:dyDescent="0.15">
      <c r="A39" s="83">
        <v>2006</v>
      </c>
      <c r="B39" s="112">
        <v>8.6471800975954807</v>
      </c>
      <c r="C39" s="112">
        <v>6.5663132377000339</v>
      </c>
      <c r="D39" s="112">
        <v>8.5452142690070669</v>
      </c>
      <c r="E39" s="112">
        <v>10.563979086616275</v>
      </c>
      <c r="F39" s="112">
        <v>15.71177360264975</v>
      </c>
      <c r="G39" s="112">
        <v>2.2889829723048702</v>
      </c>
      <c r="H39" s="112">
        <v>11.97476403452464</v>
      </c>
      <c r="I39" s="112">
        <v>8.5850406068142728</v>
      </c>
      <c r="J39" s="112">
        <v>10.13234143423635</v>
      </c>
    </row>
    <row r="40" spans="1:10" s="180" customFormat="1" ht="12.75" customHeight="1" x14ac:dyDescent="0.15">
      <c r="A40" s="83">
        <v>2007</v>
      </c>
      <c r="B40" s="112">
        <v>8.6725319327545929</v>
      </c>
      <c r="C40" s="112">
        <v>6.7448417797720825</v>
      </c>
      <c r="D40" s="112">
        <v>8.3008856747327595</v>
      </c>
      <c r="E40" s="112">
        <v>12.361286428527084</v>
      </c>
      <c r="F40" s="112">
        <v>18.057876048611934</v>
      </c>
      <c r="G40" s="112">
        <v>2.9549855228717279</v>
      </c>
      <c r="H40" s="112">
        <v>13.001646600836741</v>
      </c>
      <c r="I40" s="112">
        <v>6.5264502191376943</v>
      </c>
      <c r="J40" s="112">
        <v>10.531726981597151</v>
      </c>
    </row>
    <row r="41" spans="1:10" s="180" customFormat="1" ht="12.75" customHeight="1" x14ac:dyDescent="0.15">
      <c r="A41" s="83">
        <v>2008</v>
      </c>
      <c r="B41" s="112">
        <v>8.8120961034761205</v>
      </c>
      <c r="C41" s="112">
        <v>7.0521798982546855</v>
      </c>
      <c r="D41" s="112">
        <v>8.650086987880707</v>
      </c>
      <c r="E41" s="112">
        <v>11.441748445687459</v>
      </c>
      <c r="F41" s="112">
        <v>17.143756403561557</v>
      </c>
      <c r="G41" s="112">
        <v>2.8484845085595367</v>
      </c>
      <c r="H41" s="112">
        <v>12.425015031844772</v>
      </c>
      <c r="I41" s="112">
        <v>7.5218769958945177</v>
      </c>
      <c r="J41" s="112">
        <v>10.532100519694307</v>
      </c>
    </row>
    <row r="42" spans="1:10" s="180" customFormat="1" ht="12.75" customHeight="1" x14ac:dyDescent="0.15">
      <c r="A42" s="83">
        <v>2009</v>
      </c>
      <c r="B42" s="112">
        <v>9.4380296538339596</v>
      </c>
      <c r="C42" s="112">
        <v>6.8323276504230686</v>
      </c>
      <c r="D42" s="112">
        <v>9.2327038426952956</v>
      </c>
      <c r="E42" s="112">
        <v>12.829201627724251</v>
      </c>
      <c r="F42" s="112">
        <v>17.328060039617302</v>
      </c>
      <c r="G42" s="112">
        <v>2.6842392425511337</v>
      </c>
      <c r="H42" s="112">
        <v>11.350297245045967</v>
      </c>
      <c r="I42" s="112">
        <v>9.2782061957723414</v>
      </c>
      <c r="J42" s="112">
        <v>11.217709145654412</v>
      </c>
    </row>
    <row r="43" spans="1:10" ht="12.75" customHeight="1" x14ac:dyDescent="0.15">
      <c r="A43" s="83">
        <v>2010</v>
      </c>
      <c r="B43" s="33">
        <v>9.1999999999999993</v>
      </c>
      <c r="C43" s="33">
        <v>7.8</v>
      </c>
      <c r="D43" s="33">
        <v>9.9</v>
      </c>
      <c r="E43" s="33">
        <v>13.4</v>
      </c>
      <c r="F43" s="33">
        <v>16.2</v>
      </c>
      <c r="G43" s="33">
        <v>3</v>
      </c>
      <c r="H43" s="33">
        <v>10.6</v>
      </c>
      <c r="I43" s="33">
        <v>10.8</v>
      </c>
      <c r="J43" s="33">
        <v>11.3</v>
      </c>
    </row>
    <row r="44" spans="1:10" ht="12.75" customHeight="1" x14ac:dyDescent="0.15">
      <c r="A44" s="83">
        <v>2011</v>
      </c>
      <c r="B44" s="33">
        <v>9.6999999999999993</v>
      </c>
      <c r="C44" s="33">
        <v>7.8</v>
      </c>
      <c r="D44" s="33">
        <v>9.9</v>
      </c>
      <c r="E44" s="33">
        <v>13.9</v>
      </c>
      <c r="F44" s="33">
        <v>15.7</v>
      </c>
      <c r="G44" s="33">
        <v>3.2</v>
      </c>
      <c r="H44" s="33">
        <v>11.5</v>
      </c>
      <c r="I44" s="33">
        <v>9.9</v>
      </c>
      <c r="J44" s="33">
        <v>11.6</v>
      </c>
    </row>
    <row r="45" spans="1:10" ht="12.75" customHeight="1" x14ac:dyDescent="0.15">
      <c r="A45" s="83">
        <v>2012</v>
      </c>
      <c r="B45" s="33">
        <v>9.6999999999999993</v>
      </c>
      <c r="C45" s="33">
        <v>9.8000000000000007</v>
      </c>
      <c r="D45" s="33">
        <v>9.8000000000000007</v>
      </c>
      <c r="E45" s="33">
        <v>13.2</v>
      </c>
      <c r="F45" s="33">
        <v>17.100000000000001</v>
      </c>
      <c r="G45" s="33">
        <v>3.2</v>
      </c>
      <c r="H45" s="33">
        <v>13</v>
      </c>
      <c r="I45" s="33">
        <v>10.9</v>
      </c>
      <c r="J45" s="33">
        <v>12.1</v>
      </c>
    </row>
    <row r="46" spans="1:10" ht="12.75" customHeight="1" x14ac:dyDescent="0.15">
      <c r="A46" s="83">
        <v>2013</v>
      </c>
      <c r="B46" s="33">
        <v>9.8000000000000007</v>
      </c>
      <c r="C46" s="33">
        <v>9.5</v>
      </c>
      <c r="D46" s="33">
        <v>10.6</v>
      </c>
      <c r="E46" s="33">
        <v>12.3</v>
      </c>
      <c r="F46" s="33">
        <v>17.600000000000001</v>
      </c>
      <c r="G46" s="33">
        <v>3.1</v>
      </c>
      <c r="H46" s="33">
        <v>16.100000000000001</v>
      </c>
      <c r="I46" s="33">
        <v>14</v>
      </c>
      <c r="J46" s="33">
        <v>12.3</v>
      </c>
    </row>
    <row r="47" spans="1:10" ht="12.75" customHeight="1" x14ac:dyDescent="0.15">
      <c r="A47" s="83">
        <v>2014</v>
      </c>
      <c r="B47" s="33">
        <v>9.9</v>
      </c>
      <c r="C47" s="33">
        <v>10.3</v>
      </c>
      <c r="D47" s="33">
        <v>10.6</v>
      </c>
      <c r="E47" s="33">
        <v>12.4</v>
      </c>
      <c r="F47" s="33">
        <v>17.100000000000001</v>
      </c>
      <c r="G47" s="33">
        <v>3.4</v>
      </c>
      <c r="H47" s="33">
        <v>15</v>
      </c>
      <c r="I47" s="33">
        <v>11.7</v>
      </c>
      <c r="J47" s="33">
        <v>12.1</v>
      </c>
    </row>
    <row r="48" spans="1:10" ht="12.75" customHeight="1" x14ac:dyDescent="0.15">
      <c r="A48" s="83">
        <v>2015</v>
      </c>
      <c r="B48" s="33">
        <v>10.1</v>
      </c>
      <c r="C48" s="33">
        <v>10.4</v>
      </c>
      <c r="D48" s="33">
        <v>10.4</v>
      </c>
      <c r="E48" s="33">
        <v>12.7</v>
      </c>
      <c r="F48" s="33">
        <v>16.2</v>
      </c>
      <c r="G48" s="33">
        <v>3</v>
      </c>
      <c r="H48" s="33">
        <v>13.5</v>
      </c>
      <c r="I48" s="33">
        <v>14.7</v>
      </c>
      <c r="J48" s="33">
        <v>12.1</v>
      </c>
    </row>
    <row r="49" spans="1:10" ht="12.75" customHeight="1" x14ac:dyDescent="0.15">
      <c r="A49" s="83">
        <v>2016</v>
      </c>
      <c r="B49" s="33">
        <v>10</v>
      </c>
      <c r="C49" s="33">
        <v>11.3</v>
      </c>
      <c r="D49" s="33">
        <v>10.3</v>
      </c>
      <c r="E49" s="33">
        <v>10</v>
      </c>
      <c r="F49" s="33">
        <v>15.8</v>
      </c>
      <c r="G49" s="33">
        <v>3.4</v>
      </c>
      <c r="H49" s="33">
        <v>12.9</v>
      </c>
      <c r="I49" s="33">
        <v>17.8</v>
      </c>
      <c r="J49" s="33">
        <v>11.9</v>
      </c>
    </row>
    <row r="50" spans="1:10" ht="12.75" customHeight="1" x14ac:dyDescent="0.15">
      <c r="A50" s="83">
        <v>2017</v>
      </c>
      <c r="B50" s="33">
        <v>10.199999999999999</v>
      </c>
      <c r="C50" s="33">
        <v>11.5</v>
      </c>
      <c r="D50" s="33">
        <v>10.5</v>
      </c>
      <c r="E50" s="33">
        <v>12.6</v>
      </c>
      <c r="F50" s="33">
        <v>15.1</v>
      </c>
      <c r="G50" s="33">
        <v>4.2</v>
      </c>
      <c r="H50" s="33">
        <v>12.7</v>
      </c>
      <c r="I50" s="33">
        <v>15.5</v>
      </c>
      <c r="J50" s="33">
        <v>12</v>
      </c>
    </row>
    <row r="51" spans="1:10" ht="12.75" customHeight="1" x14ac:dyDescent="0.15">
      <c r="A51" s="83">
        <v>2018</v>
      </c>
      <c r="B51" s="33">
        <v>10.199999999999999</v>
      </c>
      <c r="C51" s="33">
        <v>12.1</v>
      </c>
      <c r="D51" s="33">
        <v>9.9</v>
      </c>
      <c r="E51" s="33">
        <v>11.8</v>
      </c>
      <c r="F51" s="33">
        <v>16.3</v>
      </c>
      <c r="G51" s="33">
        <v>3.9</v>
      </c>
      <c r="H51" s="33">
        <v>12.3</v>
      </c>
      <c r="I51" s="33">
        <v>17.2</v>
      </c>
      <c r="J51" s="33">
        <v>12.1</v>
      </c>
    </row>
    <row r="52" spans="1:10" s="85" customFormat="1" ht="12.75" customHeight="1" x14ac:dyDescent="0.15">
      <c r="A52" s="83">
        <v>2019</v>
      </c>
      <c r="B52" s="33">
        <v>9.3000000000000007</v>
      </c>
      <c r="C52" s="33">
        <v>14.4</v>
      </c>
      <c r="D52" s="33">
        <v>10.7</v>
      </c>
      <c r="E52" s="33">
        <v>13</v>
      </c>
      <c r="F52" s="33">
        <v>15.4</v>
      </c>
      <c r="G52" s="33">
        <v>4.3</v>
      </c>
      <c r="H52" s="33">
        <v>11.2</v>
      </c>
      <c r="I52" s="33">
        <v>15.6</v>
      </c>
      <c r="J52" s="33">
        <v>12</v>
      </c>
    </row>
    <row r="53" spans="1:10" s="106" customFormat="1" ht="12.75" customHeight="1" x14ac:dyDescent="0.15">
      <c r="A53" s="83">
        <v>2020</v>
      </c>
      <c r="B53" s="112">
        <v>11.1</v>
      </c>
      <c r="C53" s="112">
        <v>14.1</v>
      </c>
      <c r="D53" s="112">
        <v>12.1</v>
      </c>
      <c r="E53" s="112">
        <v>12.9</v>
      </c>
      <c r="F53" s="112">
        <v>16</v>
      </c>
      <c r="G53" s="112">
        <v>4.7</v>
      </c>
      <c r="H53" s="112">
        <v>11.5</v>
      </c>
      <c r="I53" s="112">
        <v>19</v>
      </c>
      <c r="J53" s="112">
        <v>13.3</v>
      </c>
    </row>
    <row r="54" spans="1:10" ht="12.75" customHeight="1" x14ac:dyDescent="0.15">
      <c r="A54" s="3"/>
      <c r="B54" s="33"/>
      <c r="C54" s="33"/>
      <c r="D54" s="33"/>
      <c r="E54" s="33"/>
      <c r="F54" s="33"/>
      <c r="G54" s="33"/>
      <c r="H54" s="33"/>
      <c r="I54" s="33"/>
      <c r="J54" s="3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row r="57" spans="1:10" ht="12.75" customHeight="1" x14ac:dyDescent="0.15"/>
    <row r="58" spans="1:10" ht="12.75" customHeight="1" x14ac:dyDescent="0.15"/>
    <row r="59" spans="1:10" ht="12.75" customHeight="1" x14ac:dyDescent="0.15"/>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spans="7:7" ht="12.75" customHeight="1" x14ac:dyDescent="0.15"/>
    <row r="594" spans="7:7" ht="12.75" customHeight="1" x14ac:dyDescent="0.15"/>
    <row r="595" spans="7:7" ht="12.75" customHeight="1" x14ac:dyDescent="0.15"/>
    <row r="596" spans="7:7" ht="12.75" customHeight="1" x14ac:dyDescent="0.15"/>
    <row r="597" spans="7:7" ht="12.75" customHeight="1" x14ac:dyDescent="0.15"/>
    <row r="598" spans="7:7" ht="12.75" customHeight="1" x14ac:dyDescent="0.15">
      <c r="G598" s="149"/>
    </row>
    <row r="599" spans="7:7" ht="12.75" customHeight="1" x14ac:dyDescent="0.15"/>
    <row r="600" spans="7:7" ht="12.75" customHeight="1" x14ac:dyDescent="0.15"/>
    <row r="601" spans="7:7" ht="12.75" customHeight="1" x14ac:dyDescent="0.15"/>
    <row r="602" spans="7:7" ht="12.75" customHeight="1" x14ac:dyDescent="0.15"/>
    <row r="603" spans="7:7" ht="12.75" customHeight="1" x14ac:dyDescent="0.15"/>
    <row r="604" spans="7:7" ht="12.75" customHeight="1" x14ac:dyDescent="0.15"/>
    <row r="605" spans="7:7" ht="12.75" customHeight="1" x14ac:dyDescent="0.15"/>
    <row r="606" spans="7:7" ht="12.75" customHeight="1" x14ac:dyDescent="0.15"/>
    <row r="607" spans="7:7" ht="12.75" customHeight="1" x14ac:dyDescent="0.15"/>
    <row r="608" spans="7:7"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sheetData>
  <sheetProtection sheet="1"/>
  <mergeCells count="4">
    <mergeCell ref="A6:J6"/>
    <mergeCell ref="A22:J22"/>
    <mergeCell ref="A38:J38"/>
    <mergeCell ref="A1:K1"/>
  </mergeCells>
  <hyperlinks>
    <hyperlink ref="A56" r:id="rId1" display="© Commonwealth of Australia 2014" xr:uid="{97197339-FD2B-1B43-A051-BFB9E22CF11F}"/>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37"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2C85-D75A-FF47-A510-285A1F8D00F3}">
  <sheetPr codeName="Sheet7">
    <pageSetUpPr fitToPage="1"/>
  </sheetPr>
  <dimension ref="A1:N44"/>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F3" s="89"/>
    </row>
    <row r="4" spans="1:14" ht="25.5" customHeight="1" x14ac:dyDescent="0.15">
      <c r="A4" s="4" t="s">
        <v>383</v>
      </c>
    </row>
    <row r="5" spans="1:14" ht="25" customHeight="1" x14ac:dyDescent="0.15">
      <c r="A5" s="57" t="s">
        <v>358</v>
      </c>
      <c r="B5" s="6" t="s">
        <v>2</v>
      </c>
      <c r="C5" s="6" t="s">
        <v>3</v>
      </c>
      <c r="D5" s="6" t="s">
        <v>4</v>
      </c>
      <c r="E5" s="6" t="s">
        <v>5</v>
      </c>
      <c r="F5" s="6" t="s">
        <v>6</v>
      </c>
      <c r="G5" s="6" t="s">
        <v>7</v>
      </c>
      <c r="H5" s="6" t="s">
        <v>8</v>
      </c>
      <c r="I5" s="6" t="s">
        <v>9</v>
      </c>
      <c r="J5" s="6" t="s">
        <v>10</v>
      </c>
    </row>
    <row r="6" spans="1:14" s="180" customFormat="1" ht="13.5" customHeight="1" x14ac:dyDescent="0.15">
      <c r="A6" s="57">
        <v>2006</v>
      </c>
      <c r="B6" s="112">
        <v>188.7</v>
      </c>
      <c r="C6" s="112">
        <v>100.6</v>
      </c>
      <c r="D6" s="112">
        <v>182</v>
      </c>
      <c r="E6" s="112">
        <v>130.19999999999999</v>
      </c>
      <c r="F6" s="112">
        <v>227.9</v>
      </c>
      <c r="G6" s="112">
        <v>137.69999999999999</v>
      </c>
      <c r="H6" s="112">
        <v>534.20000000000005</v>
      </c>
      <c r="I6" s="112">
        <v>84.7</v>
      </c>
      <c r="J6" s="112">
        <v>165.2</v>
      </c>
    </row>
    <row r="7" spans="1:14" s="180" customFormat="1" ht="13.5" customHeight="1" x14ac:dyDescent="0.15">
      <c r="A7" s="57">
        <v>2007</v>
      </c>
      <c r="B7" s="112">
        <v>195.5</v>
      </c>
      <c r="C7" s="112">
        <v>105.8</v>
      </c>
      <c r="D7" s="112">
        <v>177.2</v>
      </c>
      <c r="E7" s="112">
        <v>145</v>
      </c>
      <c r="F7" s="112">
        <v>242.1</v>
      </c>
      <c r="G7" s="112">
        <v>139.80000000000001</v>
      </c>
      <c r="H7" s="112">
        <v>601.20000000000005</v>
      </c>
      <c r="I7" s="112">
        <v>94</v>
      </c>
      <c r="J7" s="112">
        <v>171.2</v>
      </c>
    </row>
    <row r="8" spans="1:14" s="180" customFormat="1" ht="13.5" customHeight="1" x14ac:dyDescent="0.15">
      <c r="A8" s="57">
        <v>2008</v>
      </c>
      <c r="B8" s="112">
        <v>196.3</v>
      </c>
      <c r="C8" s="112">
        <v>104.4</v>
      </c>
      <c r="D8" s="112">
        <v>172</v>
      </c>
      <c r="E8" s="112">
        <v>157.5</v>
      </c>
      <c r="F8" s="112">
        <v>229.5</v>
      </c>
      <c r="G8" s="112">
        <v>135.19999999999999</v>
      </c>
      <c r="H8" s="112">
        <v>609.1</v>
      </c>
      <c r="I8" s="112">
        <v>92.1</v>
      </c>
      <c r="J8" s="112">
        <v>169.9</v>
      </c>
    </row>
    <row r="9" spans="1:14" s="180" customFormat="1" ht="13.5" customHeight="1" x14ac:dyDescent="0.15">
      <c r="A9" s="57">
        <v>2009</v>
      </c>
      <c r="B9" s="112">
        <v>205.6</v>
      </c>
      <c r="C9" s="112">
        <v>105</v>
      </c>
      <c r="D9" s="112">
        <v>170.7</v>
      </c>
      <c r="E9" s="112">
        <v>156.4</v>
      </c>
      <c r="F9" s="112">
        <v>259.5</v>
      </c>
      <c r="G9" s="112">
        <v>138.69999999999999</v>
      </c>
      <c r="H9" s="112">
        <v>652.79999999999995</v>
      </c>
      <c r="I9" s="112">
        <v>74</v>
      </c>
      <c r="J9" s="112">
        <v>176</v>
      </c>
    </row>
    <row r="10" spans="1:14" ht="12.75" customHeight="1" x14ac:dyDescent="0.15">
      <c r="A10" s="83">
        <v>2010</v>
      </c>
      <c r="B10" s="33">
        <v>199.2</v>
      </c>
      <c r="C10" s="33">
        <v>107.2</v>
      </c>
      <c r="D10" s="33">
        <v>165.7</v>
      </c>
      <c r="E10" s="33">
        <v>154.4</v>
      </c>
      <c r="F10" s="33">
        <v>273.39999999999998</v>
      </c>
      <c r="G10" s="33">
        <v>125.2</v>
      </c>
      <c r="H10" s="33">
        <v>660.7</v>
      </c>
      <c r="I10" s="33">
        <v>99.9</v>
      </c>
      <c r="J10" s="33">
        <v>175</v>
      </c>
    </row>
    <row r="11" spans="1:14" ht="12.75" customHeight="1" x14ac:dyDescent="0.15">
      <c r="A11" s="83">
        <v>2011</v>
      </c>
      <c r="B11" s="33">
        <v>180.4</v>
      </c>
      <c r="C11" s="33">
        <v>110.2</v>
      </c>
      <c r="D11" s="33">
        <v>161.6</v>
      </c>
      <c r="E11" s="33">
        <v>157.80000000000001</v>
      </c>
      <c r="F11" s="33">
        <v>258.89999999999998</v>
      </c>
      <c r="G11" s="33">
        <v>129.1</v>
      </c>
      <c r="H11" s="33">
        <v>756.1</v>
      </c>
      <c r="I11" s="33">
        <v>105.5</v>
      </c>
      <c r="J11" s="33">
        <v>168.8</v>
      </c>
    </row>
    <row r="12" spans="1:14" ht="12.75" customHeight="1" x14ac:dyDescent="0.15">
      <c r="A12" s="83">
        <v>2012</v>
      </c>
      <c r="B12" s="33">
        <v>171.1</v>
      </c>
      <c r="C12" s="33">
        <v>111.6</v>
      </c>
      <c r="D12" s="33">
        <v>158.9</v>
      </c>
      <c r="E12" s="33">
        <v>160.1</v>
      </c>
      <c r="F12" s="33">
        <v>267.10000000000002</v>
      </c>
      <c r="G12" s="33">
        <v>124.7</v>
      </c>
      <c r="H12" s="33">
        <v>825</v>
      </c>
      <c r="I12" s="33">
        <v>107.3</v>
      </c>
      <c r="J12" s="33">
        <v>167.4</v>
      </c>
    </row>
    <row r="13" spans="1:14" ht="12.75" customHeight="1" x14ac:dyDescent="0.15">
      <c r="A13" s="83">
        <v>2013</v>
      </c>
      <c r="B13" s="33">
        <v>173.2</v>
      </c>
      <c r="C13" s="33">
        <v>119.8</v>
      </c>
      <c r="D13" s="33">
        <v>169</v>
      </c>
      <c r="E13" s="33">
        <v>172.8</v>
      </c>
      <c r="F13" s="33">
        <v>255.8</v>
      </c>
      <c r="G13" s="33">
        <v>121.5</v>
      </c>
      <c r="H13" s="33">
        <v>821.3</v>
      </c>
      <c r="I13" s="33">
        <v>118.3</v>
      </c>
      <c r="J13" s="33">
        <v>172.2</v>
      </c>
    </row>
    <row r="14" spans="1:14" ht="12.75" customHeight="1" x14ac:dyDescent="0.15">
      <c r="A14" s="83">
        <v>2014</v>
      </c>
      <c r="B14" s="33">
        <v>181.7</v>
      </c>
      <c r="C14" s="33">
        <v>134.4</v>
      </c>
      <c r="D14" s="33">
        <v>192.9</v>
      </c>
      <c r="E14" s="33">
        <v>187.9</v>
      </c>
      <c r="F14" s="33">
        <v>264.60000000000002</v>
      </c>
      <c r="G14" s="33">
        <v>112</v>
      </c>
      <c r="H14" s="33">
        <v>829.4</v>
      </c>
      <c r="I14" s="33">
        <v>130.4</v>
      </c>
      <c r="J14" s="33">
        <v>185.6</v>
      </c>
    </row>
    <row r="15" spans="1:14" ht="12.75" customHeight="1" x14ac:dyDescent="0.15">
      <c r="A15" s="83">
        <v>2015</v>
      </c>
      <c r="B15" s="33">
        <v>199.9</v>
      </c>
      <c r="C15" s="33">
        <v>134.4</v>
      </c>
      <c r="D15" s="33">
        <v>197.7</v>
      </c>
      <c r="E15" s="33">
        <v>204.4</v>
      </c>
      <c r="F15" s="33">
        <v>278.2</v>
      </c>
      <c r="G15" s="33">
        <v>129.6</v>
      </c>
      <c r="H15" s="33">
        <v>885.1</v>
      </c>
      <c r="I15" s="33">
        <v>131.30000000000001</v>
      </c>
      <c r="J15" s="33">
        <v>195.8</v>
      </c>
    </row>
    <row r="16" spans="1:14" x14ac:dyDescent="0.15">
      <c r="A16" s="83">
        <v>2016</v>
      </c>
      <c r="B16" s="33">
        <v>210.8</v>
      </c>
      <c r="C16" s="33">
        <v>138.1</v>
      </c>
      <c r="D16" s="33">
        <v>206.3</v>
      </c>
      <c r="E16" s="33">
        <v>219.1</v>
      </c>
      <c r="F16" s="33">
        <v>313.8</v>
      </c>
      <c r="G16" s="33">
        <v>140.6</v>
      </c>
      <c r="H16" s="33">
        <v>922.5</v>
      </c>
      <c r="I16" s="33">
        <v>143.6</v>
      </c>
      <c r="J16" s="33">
        <v>207.5</v>
      </c>
    </row>
    <row r="17" spans="1:10" x14ac:dyDescent="0.15">
      <c r="A17" s="83">
        <v>2017</v>
      </c>
      <c r="B17" s="33">
        <v>215.6</v>
      </c>
      <c r="C17" s="33">
        <v>145.4</v>
      </c>
      <c r="D17" s="33">
        <v>221.8</v>
      </c>
      <c r="E17" s="33">
        <v>223.7</v>
      </c>
      <c r="F17" s="33">
        <v>340</v>
      </c>
      <c r="G17" s="33">
        <v>146.30000000000001</v>
      </c>
      <c r="H17" s="33">
        <v>878.4</v>
      </c>
      <c r="I17" s="33">
        <v>141.19999999999999</v>
      </c>
      <c r="J17" s="33">
        <v>215.9</v>
      </c>
    </row>
    <row r="18" spans="1:10" x14ac:dyDescent="0.15">
      <c r="A18" s="83">
        <v>2018</v>
      </c>
      <c r="B18" s="33">
        <v>221.7</v>
      </c>
      <c r="C18" s="33">
        <v>152.30000000000001</v>
      </c>
      <c r="D18" s="33">
        <v>227.2</v>
      </c>
      <c r="E18" s="33">
        <v>218.8</v>
      </c>
      <c r="F18" s="33">
        <v>344.1</v>
      </c>
      <c r="G18" s="33">
        <v>148.19999999999999</v>
      </c>
      <c r="H18" s="33">
        <v>955</v>
      </c>
      <c r="I18" s="33">
        <v>151</v>
      </c>
      <c r="J18" s="33">
        <v>221.4</v>
      </c>
    </row>
    <row r="19" spans="1:10" s="85" customFormat="1" x14ac:dyDescent="0.15">
      <c r="A19" s="83">
        <v>2019</v>
      </c>
      <c r="B19" s="33">
        <v>213.6</v>
      </c>
      <c r="C19" s="33">
        <v>157.1</v>
      </c>
      <c r="D19" s="33">
        <v>224.8</v>
      </c>
      <c r="E19" s="33">
        <v>207.3</v>
      </c>
      <c r="F19" s="33">
        <v>344.7</v>
      </c>
      <c r="G19" s="33">
        <v>164.7</v>
      </c>
      <c r="H19" s="33">
        <v>942.9</v>
      </c>
      <c r="I19" s="33">
        <v>143.19999999999999</v>
      </c>
      <c r="J19" s="33">
        <v>218.6</v>
      </c>
    </row>
    <row r="20" spans="1:10" s="106" customFormat="1" x14ac:dyDescent="0.15">
      <c r="A20" s="83">
        <v>2020</v>
      </c>
      <c r="B20" s="112">
        <v>196.8</v>
      </c>
      <c r="C20" s="112">
        <v>134.1</v>
      </c>
      <c r="D20" s="112">
        <v>214.5</v>
      </c>
      <c r="E20" s="112">
        <v>210.7</v>
      </c>
      <c r="F20" s="112">
        <v>325.8</v>
      </c>
      <c r="G20" s="112">
        <v>154.19999999999999</v>
      </c>
      <c r="H20" s="112">
        <v>874.5</v>
      </c>
      <c r="I20" s="112">
        <v>132.6</v>
      </c>
      <c r="J20" s="112">
        <v>202.4</v>
      </c>
    </row>
    <row r="21" spans="1:10" ht="12.75" customHeight="1" x14ac:dyDescent="0.15">
      <c r="A21" s="3"/>
      <c r="B21" s="33"/>
      <c r="C21" s="33"/>
      <c r="D21" s="33"/>
      <c r="E21" s="33"/>
      <c r="F21" s="33"/>
      <c r="G21" s="33"/>
      <c r="H21" s="33"/>
      <c r="I21" s="33"/>
      <c r="J21" s="33"/>
    </row>
    <row r="22" spans="1:10" ht="12.75" customHeight="1" x14ac:dyDescent="0.15"/>
    <row r="23" spans="1:10" ht="12.75" customHeight="1" x14ac:dyDescent="0.15">
      <c r="A23" s="31" t="str">
        <f>Contents!B43</f>
        <v>© Commonwealth of Australia 2020</v>
      </c>
    </row>
    <row r="27" spans="1:10" x14ac:dyDescent="0.15">
      <c r="B27" s="55"/>
      <c r="C27" s="55"/>
      <c r="D27" s="55"/>
      <c r="E27" s="55"/>
      <c r="F27" s="55"/>
      <c r="G27" s="55"/>
      <c r="H27" s="55"/>
      <c r="I27" s="55"/>
      <c r="J27" s="55"/>
    </row>
    <row r="28" spans="1:10" x14ac:dyDescent="0.15">
      <c r="B28" s="55"/>
      <c r="C28" s="55"/>
      <c r="D28" s="55"/>
      <c r="E28" s="55"/>
      <c r="F28" s="55"/>
      <c r="G28" s="55"/>
      <c r="H28" s="55"/>
      <c r="I28" s="55"/>
      <c r="J28" s="55"/>
    </row>
    <row r="29" spans="1:10" x14ac:dyDescent="0.15">
      <c r="B29" s="55"/>
      <c r="C29" s="55"/>
      <c r="D29" s="55"/>
      <c r="E29" s="55"/>
      <c r="F29" s="55"/>
      <c r="G29" s="55"/>
      <c r="H29" s="55"/>
      <c r="I29" s="55"/>
      <c r="J29" s="55"/>
    </row>
    <row r="30" spans="1:10" x14ac:dyDescent="0.15">
      <c r="B30" s="55"/>
      <c r="C30" s="55"/>
      <c r="D30" s="55"/>
      <c r="E30" s="55"/>
      <c r="F30" s="55"/>
      <c r="G30" s="55"/>
      <c r="H30" s="55"/>
      <c r="I30" s="55"/>
      <c r="J30" s="55"/>
    </row>
    <row r="31" spans="1:10" x14ac:dyDescent="0.15">
      <c r="B31" s="55"/>
      <c r="C31" s="55"/>
      <c r="D31" s="55"/>
      <c r="E31" s="55"/>
      <c r="F31" s="55"/>
      <c r="G31" s="55"/>
      <c r="H31" s="55"/>
      <c r="I31" s="55"/>
      <c r="J31" s="55"/>
    </row>
    <row r="32" spans="1:10" x14ac:dyDescent="0.15">
      <c r="B32" s="55"/>
      <c r="C32" s="55"/>
      <c r="D32" s="55"/>
      <c r="E32" s="55"/>
      <c r="F32" s="55"/>
      <c r="G32" s="55"/>
      <c r="H32" s="55"/>
      <c r="I32" s="55"/>
      <c r="J32" s="55"/>
    </row>
    <row r="33" spans="2:10" x14ac:dyDescent="0.15">
      <c r="B33" s="55"/>
      <c r="C33" s="55"/>
      <c r="D33" s="55"/>
      <c r="E33" s="55"/>
      <c r="F33" s="55"/>
      <c r="G33" s="55"/>
      <c r="H33" s="55"/>
      <c r="I33" s="55"/>
      <c r="J33" s="55"/>
    </row>
    <row r="34" spans="2:10" x14ac:dyDescent="0.15">
      <c r="B34" s="55"/>
      <c r="C34" s="55"/>
      <c r="D34" s="55"/>
      <c r="E34" s="55"/>
      <c r="F34" s="55"/>
      <c r="G34" s="55"/>
      <c r="H34" s="55"/>
      <c r="I34" s="55"/>
      <c r="J34" s="55"/>
    </row>
    <row r="35" spans="2:10" x14ac:dyDescent="0.15">
      <c r="B35" s="55"/>
      <c r="C35" s="55"/>
      <c r="D35" s="55"/>
      <c r="E35" s="55"/>
      <c r="F35" s="55"/>
      <c r="G35" s="55"/>
      <c r="H35" s="55"/>
      <c r="I35" s="55"/>
      <c r="J35" s="55"/>
    </row>
    <row r="36" spans="2:10" x14ac:dyDescent="0.15">
      <c r="B36" s="55"/>
      <c r="C36" s="55"/>
      <c r="D36" s="55"/>
      <c r="E36" s="55"/>
      <c r="F36" s="55"/>
      <c r="G36" s="55"/>
      <c r="H36" s="55"/>
      <c r="I36" s="55"/>
      <c r="J36" s="55"/>
    </row>
    <row r="37" spans="2:10" x14ac:dyDescent="0.15">
      <c r="B37" s="55"/>
      <c r="C37" s="55"/>
      <c r="D37" s="55"/>
      <c r="E37" s="55"/>
      <c r="F37" s="55"/>
      <c r="G37" s="55"/>
      <c r="H37" s="55"/>
      <c r="I37" s="55"/>
      <c r="J37" s="55"/>
    </row>
    <row r="38" spans="2:10" x14ac:dyDescent="0.15">
      <c r="B38" s="49"/>
      <c r="C38" s="49"/>
      <c r="D38" s="49"/>
      <c r="E38" s="49"/>
      <c r="F38" s="49"/>
      <c r="G38" s="49"/>
      <c r="H38" s="49"/>
      <c r="I38" s="49"/>
      <c r="J38" s="49"/>
    </row>
    <row r="39" spans="2:10" x14ac:dyDescent="0.15">
      <c r="B39" s="49"/>
      <c r="C39" s="49"/>
      <c r="D39" s="49"/>
      <c r="E39" s="49"/>
      <c r="F39" s="49"/>
      <c r="G39" s="49"/>
      <c r="H39" s="49"/>
      <c r="I39" s="49"/>
      <c r="J39" s="49"/>
    </row>
    <row r="40" spans="2:10" x14ac:dyDescent="0.15">
      <c r="B40" s="49"/>
      <c r="C40" s="49"/>
      <c r="D40" s="49"/>
      <c r="E40" s="49"/>
      <c r="F40" s="49"/>
      <c r="G40" s="49"/>
      <c r="H40" s="49"/>
      <c r="I40" s="49"/>
      <c r="J40" s="49"/>
    </row>
    <row r="41" spans="2:10" x14ac:dyDescent="0.15">
      <c r="B41" s="49"/>
      <c r="C41" s="49"/>
      <c r="D41" s="49"/>
      <c r="E41" s="49"/>
      <c r="F41" s="49"/>
      <c r="G41" s="49"/>
      <c r="H41" s="49"/>
      <c r="I41" s="49"/>
      <c r="J41" s="49"/>
    </row>
    <row r="42" spans="2:10" x14ac:dyDescent="0.15">
      <c r="B42" s="49"/>
      <c r="C42" s="49"/>
      <c r="D42" s="49"/>
      <c r="E42" s="49"/>
      <c r="F42" s="49"/>
      <c r="G42" s="49"/>
      <c r="H42" s="49"/>
      <c r="I42" s="49"/>
      <c r="J42" s="49"/>
    </row>
    <row r="43" spans="2:10" x14ac:dyDescent="0.15">
      <c r="B43" s="49"/>
      <c r="C43" s="49"/>
      <c r="D43" s="49"/>
      <c r="E43" s="49"/>
      <c r="F43" s="49"/>
      <c r="G43" s="49"/>
      <c r="H43" s="49"/>
      <c r="I43" s="49"/>
      <c r="J43" s="49"/>
    </row>
    <row r="44" spans="2:10" x14ac:dyDescent="0.15">
      <c r="B44" s="49"/>
      <c r="C44" s="49"/>
      <c r="D44" s="49"/>
      <c r="E44" s="49"/>
      <c r="F44" s="49"/>
      <c r="G44" s="49"/>
      <c r="H44" s="49"/>
      <c r="I44" s="49"/>
      <c r="J44" s="49"/>
    </row>
  </sheetData>
  <sheetProtection sheet="1"/>
  <mergeCells count="1">
    <mergeCell ref="A1:K1"/>
  </mergeCells>
  <hyperlinks>
    <hyperlink ref="A23" r:id="rId1" display="© Commonwealth of Australia 2014" xr:uid="{27223540-6F95-7648-B3CE-52B2F1F122AA}"/>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6E23-ABA5-2943-BDB2-A0B07677AA57}">
  <sheetPr codeName="Sheet8">
    <pageSetUpPr fitToPage="1"/>
  </sheetPr>
  <dimension ref="A1:N1002"/>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3.6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F3" s="90"/>
    </row>
    <row r="4" spans="1:14" ht="25.5" customHeight="1" x14ac:dyDescent="0.15">
      <c r="A4" s="4" t="s">
        <v>382</v>
      </c>
    </row>
    <row r="5" spans="1:14" ht="25.5" customHeight="1" x14ac:dyDescent="0.15">
      <c r="A5" s="57" t="s">
        <v>392</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s="180" customFormat="1" ht="12.75" customHeight="1" x14ac:dyDescent="0.15">
      <c r="A7" s="83">
        <v>2006</v>
      </c>
      <c r="B7" s="112">
        <v>1682.8</v>
      </c>
      <c r="C7" s="112">
        <v>815.5</v>
      </c>
      <c r="D7" s="112">
        <v>1538</v>
      </c>
      <c r="E7" s="112">
        <v>1557.4</v>
      </c>
      <c r="F7" s="112">
        <v>2936.3</v>
      </c>
      <c r="G7" s="112">
        <v>406.3</v>
      </c>
      <c r="H7" s="112">
        <v>1751.7</v>
      </c>
      <c r="I7" s="112">
        <v>851.9</v>
      </c>
      <c r="J7" s="112">
        <v>1690.2</v>
      </c>
    </row>
    <row r="8" spans="1:14" s="180" customFormat="1" ht="12.75" customHeight="1" x14ac:dyDescent="0.15">
      <c r="A8" s="83">
        <v>2007</v>
      </c>
      <c r="B8" s="112">
        <v>1729.7</v>
      </c>
      <c r="C8" s="112">
        <v>870.3</v>
      </c>
      <c r="D8" s="112">
        <v>1439.1</v>
      </c>
      <c r="E8" s="112">
        <v>1990.9</v>
      </c>
      <c r="F8" s="112">
        <v>3369.2</v>
      </c>
      <c r="G8" s="112">
        <v>494</v>
      </c>
      <c r="H8" s="112">
        <v>1978.5</v>
      </c>
      <c r="I8" s="112">
        <v>683.2</v>
      </c>
      <c r="J8" s="112">
        <v>1789</v>
      </c>
    </row>
    <row r="9" spans="1:14" s="180" customFormat="1" ht="12.75" customHeight="1" x14ac:dyDescent="0.15">
      <c r="A9" s="83">
        <v>2008</v>
      </c>
      <c r="B9" s="112">
        <v>1746.7</v>
      </c>
      <c r="C9" s="112">
        <v>863.1</v>
      </c>
      <c r="D9" s="112">
        <v>1439.9</v>
      </c>
      <c r="E9" s="112">
        <v>1998.1</v>
      </c>
      <c r="F9" s="112">
        <v>3086.4</v>
      </c>
      <c r="G9" s="112">
        <v>490.1</v>
      </c>
      <c r="H9" s="112">
        <v>2004.2</v>
      </c>
      <c r="I9" s="112">
        <v>689.3</v>
      </c>
      <c r="J9" s="112">
        <v>1757.8</v>
      </c>
    </row>
    <row r="10" spans="1:14" s="180" customFormat="1" ht="12.75" customHeight="1" x14ac:dyDescent="0.15">
      <c r="A10" s="83">
        <v>2009</v>
      </c>
      <c r="B10" s="112">
        <v>1886.7</v>
      </c>
      <c r="C10" s="112">
        <v>824.3</v>
      </c>
      <c r="D10" s="112">
        <v>1472.6</v>
      </c>
      <c r="E10" s="112">
        <v>2171.9</v>
      </c>
      <c r="F10" s="112">
        <v>3467.3</v>
      </c>
      <c r="G10" s="112">
        <v>486.3</v>
      </c>
      <c r="H10" s="112">
        <v>2118.4</v>
      </c>
      <c r="I10" s="112">
        <v>718.8</v>
      </c>
      <c r="J10" s="112">
        <v>1879.4</v>
      </c>
    </row>
    <row r="11" spans="1:14" ht="12.75" customHeight="1" x14ac:dyDescent="0.15">
      <c r="A11" s="83">
        <v>2010</v>
      </c>
      <c r="B11" s="33">
        <v>1794.1</v>
      </c>
      <c r="C11" s="33">
        <v>971.8</v>
      </c>
      <c r="D11" s="33">
        <v>1495.8</v>
      </c>
      <c r="E11" s="33">
        <v>2133.9</v>
      </c>
      <c r="F11" s="33">
        <v>3513.1</v>
      </c>
      <c r="G11" s="33">
        <v>449.1</v>
      </c>
      <c r="H11" s="33">
        <v>2118.1999999999998</v>
      </c>
      <c r="I11" s="33">
        <v>1137</v>
      </c>
      <c r="J11" s="33">
        <v>1874.5</v>
      </c>
    </row>
    <row r="12" spans="1:14" ht="12.75" customHeight="1" x14ac:dyDescent="0.15">
      <c r="A12" s="83">
        <v>2011</v>
      </c>
      <c r="B12" s="33">
        <v>1714.1</v>
      </c>
      <c r="C12" s="33">
        <v>965.2</v>
      </c>
      <c r="D12" s="33">
        <v>1452.4</v>
      </c>
      <c r="E12" s="33">
        <v>2209.6999999999998</v>
      </c>
      <c r="F12" s="33">
        <v>3256.3</v>
      </c>
      <c r="G12" s="33">
        <v>506</v>
      </c>
      <c r="H12" s="33">
        <v>2422.9</v>
      </c>
      <c r="I12" s="33">
        <v>1022.2</v>
      </c>
      <c r="J12" s="33">
        <v>1838.1</v>
      </c>
    </row>
    <row r="13" spans="1:14" ht="12.75" customHeight="1" x14ac:dyDescent="0.15">
      <c r="A13" s="83">
        <v>2012</v>
      </c>
      <c r="B13" s="33">
        <v>1596</v>
      </c>
      <c r="C13" s="33">
        <v>1175.7</v>
      </c>
      <c r="D13" s="33">
        <v>1413.7</v>
      </c>
      <c r="E13" s="33">
        <v>2109.6999999999998</v>
      </c>
      <c r="F13" s="33">
        <v>3535.8</v>
      </c>
      <c r="G13" s="33">
        <v>480.1</v>
      </c>
      <c r="H13" s="33">
        <v>2678.1</v>
      </c>
      <c r="I13" s="33">
        <v>1133.3</v>
      </c>
      <c r="J13" s="33">
        <v>1862.9</v>
      </c>
    </row>
    <row r="14" spans="1:14" ht="12.75" customHeight="1" x14ac:dyDescent="0.15">
      <c r="A14" s="83">
        <v>2013</v>
      </c>
      <c r="B14" s="33">
        <v>1611.3</v>
      </c>
      <c r="C14" s="33">
        <v>1200</v>
      </c>
      <c r="D14" s="33">
        <v>1568.5</v>
      </c>
      <c r="E14" s="33">
        <v>2150.8000000000002</v>
      </c>
      <c r="F14" s="33">
        <v>3462</v>
      </c>
      <c r="G14" s="33">
        <v>460.1</v>
      </c>
      <c r="H14" s="33">
        <v>2749.5</v>
      </c>
      <c r="I14" s="33">
        <v>1418.3</v>
      </c>
      <c r="J14" s="33">
        <v>1911.6</v>
      </c>
    </row>
    <row r="15" spans="1:14" ht="12.75" customHeight="1" x14ac:dyDescent="0.15">
      <c r="A15" s="83">
        <v>2014</v>
      </c>
      <c r="B15" s="33">
        <v>1696.3</v>
      </c>
      <c r="C15" s="33">
        <v>1442.2</v>
      </c>
      <c r="D15" s="33">
        <v>1798.9</v>
      </c>
      <c r="E15" s="33">
        <v>2377.9</v>
      </c>
      <c r="F15" s="33">
        <v>3557.4</v>
      </c>
      <c r="G15" s="33">
        <v>454.2</v>
      </c>
      <c r="H15" s="33">
        <v>2768.5</v>
      </c>
      <c r="I15" s="33">
        <v>1350.4</v>
      </c>
      <c r="J15" s="33">
        <v>2044.2</v>
      </c>
    </row>
    <row r="16" spans="1:14" ht="12.75" customHeight="1" x14ac:dyDescent="0.15">
      <c r="A16" s="83">
        <v>2015</v>
      </c>
      <c r="B16" s="33">
        <v>1878.9</v>
      </c>
      <c r="C16" s="33">
        <v>1439.8</v>
      </c>
      <c r="D16" s="33">
        <v>1798.5</v>
      </c>
      <c r="E16" s="33">
        <v>2584.8000000000002</v>
      </c>
      <c r="F16" s="33">
        <v>3550.8</v>
      </c>
      <c r="G16" s="33">
        <v>478.7</v>
      </c>
      <c r="H16" s="33">
        <v>2845.5</v>
      </c>
      <c r="I16" s="33">
        <v>1666.3</v>
      </c>
      <c r="J16" s="33">
        <v>2124.1</v>
      </c>
    </row>
    <row r="17" spans="1:10" ht="12.75" customHeight="1" x14ac:dyDescent="0.15">
      <c r="A17" s="83">
        <v>2016</v>
      </c>
      <c r="B17" s="33">
        <v>1944.7</v>
      </c>
      <c r="C17" s="33">
        <v>1560.3</v>
      </c>
      <c r="D17" s="33">
        <v>1864.3</v>
      </c>
      <c r="E17" s="33">
        <v>2284.8000000000002</v>
      </c>
      <c r="F17" s="33">
        <v>3956.7</v>
      </c>
      <c r="G17" s="33">
        <v>541.5</v>
      </c>
      <c r="H17" s="33">
        <v>2891.2</v>
      </c>
      <c r="I17" s="33">
        <v>2248.4</v>
      </c>
      <c r="J17" s="33">
        <v>2216.6</v>
      </c>
    </row>
    <row r="18" spans="1:10" ht="12.75" customHeight="1" x14ac:dyDescent="0.15">
      <c r="A18" s="83">
        <v>2017</v>
      </c>
      <c r="B18" s="33">
        <v>1993.1</v>
      </c>
      <c r="C18" s="33">
        <v>1720.4</v>
      </c>
      <c r="D18" s="33">
        <v>2003.2</v>
      </c>
      <c r="E18" s="33">
        <v>2745.1</v>
      </c>
      <c r="F18" s="33">
        <v>4019.6</v>
      </c>
      <c r="G18" s="33">
        <v>669.7</v>
      </c>
      <c r="H18" s="33">
        <v>2737.3</v>
      </c>
      <c r="I18" s="33">
        <v>1944.3</v>
      </c>
      <c r="J18" s="33">
        <v>2299.4</v>
      </c>
    </row>
    <row r="19" spans="1:10" ht="12.75" customHeight="1" x14ac:dyDescent="0.15">
      <c r="A19" s="83">
        <v>2018</v>
      </c>
      <c r="B19" s="33">
        <v>2032.7</v>
      </c>
      <c r="C19" s="33">
        <v>1885.7</v>
      </c>
      <c r="D19" s="33">
        <v>1958.2</v>
      </c>
      <c r="E19" s="33">
        <v>2493.6999999999998</v>
      </c>
      <c r="F19" s="33">
        <v>4204.7</v>
      </c>
      <c r="G19" s="33">
        <v>639.4</v>
      </c>
      <c r="H19" s="33">
        <v>2926.8</v>
      </c>
      <c r="I19" s="33">
        <v>2161.5</v>
      </c>
      <c r="J19" s="33">
        <v>2342.5</v>
      </c>
    </row>
    <row r="20" spans="1:10" s="85" customFormat="1" ht="12.75" customHeight="1" x14ac:dyDescent="0.15">
      <c r="A20" s="83">
        <v>2019</v>
      </c>
      <c r="B20" s="33">
        <v>1837.8</v>
      </c>
      <c r="C20" s="33">
        <v>2219.9</v>
      </c>
      <c r="D20" s="33">
        <v>2062.4</v>
      </c>
      <c r="E20" s="33">
        <v>2503</v>
      </c>
      <c r="F20" s="33">
        <v>4040.1</v>
      </c>
      <c r="G20" s="33">
        <v>757.2</v>
      </c>
      <c r="H20" s="33">
        <v>2792.5</v>
      </c>
      <c r="I20" s="33">
        <v>1972.3</v>
      </c>
      <c r="J20" s="33">
        <v>2304</v>
      </c>
    </row>
    <row r="21" spans="1:10" s="106" customFormat="1" ht="12.75" customHeight="1" x14ac:dyDescent="0.15">
      <c r="A21" s="83">
        <v>2020</v>
      </c>
      <c r="B21" s="112">
        <v>1925.5</v>
      </c>
      <c r="C21" s="112">
        <v>1848</v>
      </c>
      <c r="D21" s="112">
        <v>2119.6999999999998</v>
      </c>
      <c r="E21" s="112">
        <v>2508.1</v>
      </c>
      <c r="F21" s="112">
        <v>3906.7</v>
      </c>
      <c r="G21" s="112">
        <v>763.5</v>
      </c>
      <c r="H21" s="112">
        <v>2594.3000000000002</v>
      </c>
      <c r="I21" s="112">
        <v>2121.8000000000002</v>
      </c>
      <c r="J21" s="112">
        <v>2285.4</v>
      </c>
    </row>
    <row r="22" spans="1:10" ht="12.75" customHeight="1" x14ac:dyDescent="0.15">
      <c r="A22" s="245" t="s">
        <v>168</v>
      </c>
      <c r="B22" s="245"/>
      <c r="C22" s="245"/>
      <c r="D22" s="245"/>
      <c r="E22" s="245"/>
      <c r="F22" s="245"/>
      <c r="G22" s="245"/>
      <c r="H22" s="245"/>
      <c r="I22" s="245"/>
      <c r="J22" s="245"/>
    </row>
    <row r="23" spans="1:10" s="180" customFormat="1" ht="12.75" customHeight="1" x14ac:dyDescent="0.15">
      <c r="A23" s="83">
        <v>2006</v>
      </c>
      <c r="B23" s="112">
        <v>150.4</v>
      </c>
      <c r="C23" s="112">
        <v>95.7</v>
      </c>
      <c r="D23" s="112">
        <v>137.1</v>
      </c>
      <c r="E23" s="112">
        <v>104.8</v>
      </c>
      <c r="F23" s="112">
        <v>141.69999999999999</v>
      </c>
      <c r="G23" s="112">
        <v>128.30000000000001</v>
      </c>
      <c r="H23" s="112">
        <v>124.1</v>
      </c>
      <c r="I23" s="112">
        <v>73.2</v>
      </c>
      <c r="J23" s="112">
        <v>127.7</v>
      </c>
    </row>
    <row r="24" spans="1:10" s="180" customFormat="1" ht="12.75" customHeight="1" x14ac:dyDescent="0.15">
      <c r="A24" s="83">
        <v>2007</v>
      </c>
      <c r="B24" s="112">
        <v>155.9</v>
      </c>
      <c r="C24" s="112">
        <v>100.3</v>
      </c>
      <c r="D24" s="112">
        <v>135.30000000000001</v>
      </c>
      <c r="E24" s="112">
        <v>115.1</v>
      </c>
      <c r="F24" s="112">
        <v>142.4</v>
      </c>
      <c r="G24" s="112">
        <v>125.2</v>
      </c>
      <c r="H24" s="112">
        <v>130.30000000000001</v>
      </c>
      <c r="I24" s="112">
        <v>86</v>
      </c>
      <c r="J24" s="112">
        <v>131.30000000000001</v>
      </c>
    </row>
    <row r="25" spans="1:10" s="180" customFormat="1" ht="12.75" customHeight="1" x14ac:dyDescent="0.15">
      <c r="A25" s="83">
        <v>2008</v>
      </c>
      <c r="B25" s="112">
        <v>155.30000000000001</v>
      </c>
      <c r="C25" s="112">
        <v>99</v>
      </c>
      <c r="D25" s="112">
        <v>129.80000000000001</v>
      </c>
      <c r="E25" s="112">
        <v>125.8</v>
      </c>
      <c r="F25" s="112">
        <v>139.19999999999999</v>
      </c>
      <c r="G25" s="112">
        <v>122</v>
      </c>
      <c r="H25" s="112">
        <v>134.6</v>
      </c>
      <c r="I25" s="112">
        <v>85.5</v>
      </c>
      <c r="J25" s="112">
        <v>130.1</v>
      </c>
    </row>
    <row r="26" spans="1:10" s="180" customFormat="1" ht="12.75" customHeight="1" x14ac:dyDescent="0.15">
      <c r="A26" s="83">
        <v>2009</v>
      </c>
      <c r="B26" s="112">
        <v>158.5</v>
      </c>
      <c r="C26" s="112">
        <v>99.7</v>
      </c>
      <c r="D26" s="112">
        <v>127.4</v>
      </c>
      <c r="E26" s="112">
        <v>122.5</v>
      </c>
      <c r="F26" s="112">
        <v>159.30000000000001</v>
      </c>
      <c r="G26" s="112">
        <v>126.8</v>
      </c>
      <c r="H26" s="112">
        <v>158.6</v>
      </c>
      <c r="I26" s="112">
        <v>64.7</v>
      </c>
      <c r="J26" s="112">
        <v>132.6</v>
      </c>
    </row>
    <row r="27" spans="1:10" ht="12.75" customHeight="1" x14ac:dyDescent="0.15">
      <c r="A27" s="83">
        <v>2010</v>
      </c>
      <c r="B27" s="33">
        <v>155.30000000000001</v>
      </c>
      <c r="C27" s="33">
        <v>101</v>
      </c>
      <c r="D27" s="33">
        <v>120.8</v>
      </c>
      <c r="E27" s="33">
        <v>120.9</v>
      </c>
      <c r="F27" s="33">
        <v>171.8</v>
      </c>
      <c r="G27" s="33">
        <v>111.1</v>
      </c>
      <c r="H27" s="33">
        <v>173.9</v>
      </c>
      <c r="I27" s="33">
        <v>83.9</v>
      </c>
      <c r="J27" s="33">
        <v>131.80000000000001</v>
      </c>
    </row>
    <row r="28" spans="1:10" ht="12.75" customHeight="1" x14ac:dyDescent="0.15">
      <c r="A28" s="83">
        <v>2011</v>
      </c>
      <c r="B28" s="33">
        <v>142.4</v>
      </c>
      <c r="C28" s="33">
        <v>104.1</v>
      </c>
      <c r="D28" s="33">
        <v>117.6</v>
      </c>
      <c r="E28" s="33">
        <v>122.3</v>
      </c>
      <c r="F28" s="33">
        <v>165</v>
      </c>
      <c r="G28" s="33">
        <v>113.8</v>
      </c>
      <c r="H28" s="33">
        <v>184.8</v>
      </c>
      <c r="I28" s="33">
        <v>88.5</v>
      </c>
      <c r="J28" s="33">
        <v>127.3</v>
      </c>
    </row>
    <row r="29" spans="1:10" ht="12.75" customHeight="1" x14ac:dyDescent="0.15">
      <c r="A29" s="83">
        <v>2012</v>
      </c>
      <c r="B29" s="33">
        <v>133.1</v>
      </c>
      <c r="C29" s="33">
        <v>103.7</v>
      </c>
      <c r="D29" s="33">
        <v>115.6</v>
      </c>
      <c r="E29" s="33">
        <v>125.4</v>
      </c>
      <c r="F29" s="33">
        <v>166.6</v>
      </c>
      <c r="G29" s="33">
        <v>111.5</v>
      </c>
      <c r="H29" s="33">
        <v>179.2</v>
      </c>
      <c r="I29" s="33">
        <v>90.5</v>
      </c>
      <c r="J29" s="33">
        <v>124.2</v>
      </c>
    </row>
    <row r="30" spans="1:10" ht="12.75" customHeight="1" x14ac:dyDescent="0.15">
      <c r="A30" s="83">
        <v>2013</v>
      </c>
      <c r="B30" s="33">
        <v>134.19999999999999</v>
      </c>
      <c r="C30" s="33">
        <v>111.3</v>
      </c>
      <c r="D30" s="33">
        <v>120.3</v>
      </c>
      <c r="E30" s="33">
        <v>137.6</v>
      </c>
      <c r="F30" s="33">
        <v>159.30000000000001</v>
      </c>
      <c r="G30" s="33">
        <v>108.1</v>
      </c>
      <c r="H30" s="33">
        <v>149.80000000000001</v>
      </c>
      <c r="I30" s="33">
        <v>98.4</v>
      </c>
      <c r="J30" s="33">
        <v>127.4</v>
      </c>
    </row>
    <row r="31" spans="1:10" ht="12.75" customHeight="1" x14ac:dyDescent="0.15">
      <c r="A31" s="83">
        <v>2014</v>
      </c>
      <c r="B31" s="33">
        <v>141.80000000000001</v>
      </c>
      <c r="C31" s="33">
        <v>123.7</v>
      </c>
      <c r="D31" s="33">
        <v>136.30000000000001</v>
      </c>
      <c r="E31" s="33">
        <v>148.19999999999999</v>
      </c>
      <c r="F31" s="33">
        <v>168.3</v>
      </c>
      <c r="G31" s="33">
        <v>98.7</v>
      </c>
      <c r="H31" s="33">
        <v>159</v>
      </c>
      <c r="I31" s="33">
        <v>107.4</v>
      </c>
      <c r="J31" s="33">
        <v>138</v>
      </c>
    </row>
    <row r="32" spans="1:10" ht="12.75" customHeight="1" x14ac:dyDescent="0.15">
      <c r="A32" s="83">
        <v>2015</v>
      </c>
      <c r="B32" s="33">
        <v>155.69999999999999</v>
      </c>
      <c r="C32" s="33">
        <v>123.3</v>
      </c>
      <c r="D32" s="33">
        <v>140.1</v>
      </c>
      <c r="E32" s="33">
        <v>160.19999999999999</v>
      </c>
      <c r="F32" s="33">
        <v>181.4</v>
      </c>
      <c r="G32" s="33">
        <v>113.6</v>
      </c>
      <c r="H32" s="33">
        <v>185.7</v>
      </c>
      <c r="I32" s="33">
        <v>102.8</v>
      </c>
      <c r="J32" s="33">
        <v>145.69999999999999</v>
      </c>
    </row>
    <row r="33" spans="1:10" ht="12.75" customHeight="1" x14ac:dyDescent="0.15">
      <c r="A33" s="83">
        <v>2016</v>
      </c>
      <c r="B33" s="33">
        <v>164.5</v>
      </c>
      <c r="C33" s="33">
        <v>125.7</v>
      </c>
      <c r="D33" s="33">
        <v>145.80000000000001</v>
      </c>
      <c r="E33" s="33">
        <v>180.3</v>
      </c>
      <c r="F33" s="33">
        <v>206</v>
      </c>
      <c r="G33" s="33">
        <v>122.9</v>
      </c>
      <c r="H33" s="33">
        <v>201.6</v>
      </c>
      <c r="I33" s="33">
        <v>106.5</v>
      </c>
      <c r="J33" s="33">
        <v>154.5</v>
      </c>
    </row>
    <row r="34" spans="1:10" ht="12.75" customHeight="1" x14ac:dyDescent="0.15">
      <c r="A34" s="83">
        <v>2017</v>
      </c>
      <c r="B34" s="33">
        <v>167.4</v>
      </c>
      <c r="C34" s="33">
        <v>133.9</v>
      </c>
      <c r="D34" s="33">
        <v>156.30000000000001</v>
      </c>
      <c r="E34" s="33">
        <v>175</v>
      </c>
      <c r="F34" s="33">
        <v>220.8</v>
      </c>
      <c r="G34" s="33">
        <v>122.6</v>
      </c>
      <c r="H34" s="33">
        <v>188.5</v>
      </c>
      <c r="I34" s="33">
        <v>109.4</v>
      </c>
      <c r="J34" s="33">
        <v>160.69999999999999</v>
      </c>
    </row>
    <row r="35" spans="1:10" ht="12.75" customHeight="1" x14ac:dyDescent="0.15">
      <c r="A35" s="83">
        <v>2018</v>
      </c>
      <c r="B35" s="33">
        <v>172.1</v>
      </c>
      <c r="C35" s="33">
        <v>139.4</v>
      </c>
      <c r="D35" s="33">
        <v>162.6</v>
      </c>
      <c r="E35" s="33">
        <v>173.5</v>
      </c>
      <c r="F35" s="33">
        <v>215.8</v>
      </c>
      <c r="G35" s="33">
        <v>126.3</v>
      </c>
      <c r="H35" s="33">
        <v>209</v>
      </c>
      <c r="I35" s="33">
        <v>113.5</v>
      </c>
      <c r="J35" s="33">
        <v>164.5</v>
      </c>
    </row>
    <row r="36" spans="1:10" s="85" customFormat="1" ht="12.75" customHeight="1" x14ac:dyDescent="0.15">
      <c r="A36" s="83">
        <v>2019</v>
      </c>
      <c r="B36" s="33">
        <v>168.6</v>
      </c>
      <c r="C36" s="33">
        <v>141.6</v>
      </c>
      <c r="D36" s="33">
        <v>156.9</v>
      </c>
      <c r="E36" s="33">
        <v>160.9</v>
      </c>
      <c r="F36" s="33">
        <v>218.4</v>
      </c>
      <c r="G36" s="33">
        <v>137.4</v>
      </c>
      <c r="H36" s="33">
        <v>222.9</v>
      </c>
      <c r="I36" s="33">
        <v>111.1</v>
      </c>
      <c r="J36" s="33">
        <v>162.4</v>
      </c>
    </row>
    <row r="37" spans="1:10" s="106" customFormat="1" ht="12.75" customHeight="1" x14ac:dyDescent="0.15">
      <c r="A37" s="83">
        <v>2020</v>
      </c>
      <c r="B37" s="112">
        <v>149.1</v>
      </c>
      <c r="C37" s="112">
        <v>120</v>
      </c>
      <c r="D37" s="112">
        <v>144.30000000000001</v>
      </c>
      <c r="E37" s="112">
        <v>164.5</v>
      </c>
      <c r="F37" s="112">
        <v>204.3</v>
      </c>
      <c r="G37" s="112">
        <v>127</v>
      </c>
      <c r="H37" s="112">
        <v>197</v>
      </c>
      <c r="I37" s="112">
        <v>99.4</v>
      </c>
      <c r="J37" s="112">
        <v>146.1</v>
      </c>
    </row>
    <row r="38" spans="1:10" ht="12.75" customHeight="1" x14ac:dyDescent="0.15">
      <c r="A38" s="245" t="s">
        <v>172</v>
      </c>
      <c r="B38" s="251"/>
      <c r="C38" s="251"/>
      <c r="D38" s="251"/>
      <c r="E38" s="251"/>
      <c r="F38" s="251"/>
      <c r="G38" s="251"/>
      <c r="H38" s="251"/>
      <c r="I38" s="251"/>
      <c r="J38" s="251"/>
    </row>
    <row r="39" spans="1:10" s="180" customFormat="1" ht="12.75" customHeight="1" x14ac:dyDescent="0.15">
      <c r="A39" s="83">
        <v>2006</v>
      </c>
      <c r="B39" s="112">
        <v>11.2</v>
      </c>
      <c r="C39" s="112">
        <v>8.5</v>
      </c>
      <c r="D39" s="112">
        <v>11.2</v>
      </c>
      <c r="E39" s="112">
        <v>14.9</v>
      </c>
      <c r="F39" s="112">
        <v>20.7</v>
      </c>
      <c r="G39" s="112">
        <v>3.2</v>
      </c>
      <c r="H39" s="112">
        <v>14.1</v>
      </c>
      <c r="I39" s="112">
        <v>11.6</v>
      </c>
      <c r="J39" s="112">
        <v>13.2</v>
      </c>
    </row>
    <row r="40" spans="1:10" s="180" customFormat="1" ht="12.75" customHeight="1" x14ac:dyDescent="0.15">
      <c r="A40" s="83">
        <v>2007</v>
      </c>
      <c r="B40" s="112">
        <v>11.1</v>
      </c>
      <c r="C40" s="112">
        <v>8.6999999999999993</v>
      </c>
      <c r="D40" s="112">
        <v>10.6</v>
      </c>
      <c r="E40" s="112">
        <v>17.3</v>
      </c>
      <c r="F40" s="112">
        <v>23.7</v>
      </c>
      <c r="G40" s="112">
        <v>3.9</v>
      </c>
      <c r="H40" s="112">
        <v>15.2</v>
      </c>
      <c r="I40" s="112">
        <v>7.9</v>
      </c>
      <c r="J40" s="112">
        <v>13.6</v>
      </c>
    </row>
    <row r="41" spans="1:10" s="180" customFormat="1" ht="12.75" customHeight="1" x14ac:dyDescent="0.15">
      <c r="A41" s="83">
        <v>2008</v>
      </c>
      <c r="B41" s="112">
        <v>11.2</v>
      </c>
      <c r="C41" s="112">
        <v>8.6999999999999993</v>
      </c>
      <c r="D41" s="112">
        <v>11.1</v>
      </c>
      <c r="E41" s="112">
        <v>15.9</v>
      </c>
      <c r="F41" s="112">
        <v>22.2</v>
      </c>
      <c r="G41" s="112">
        <v>4</v>
      </c>
      <c r="H41" s="112">
        <v>14.9</v>
      </c>
      <c r="I41" s="112">
        <v>8.1</v>
      </c>
      <c r="J41" s="112">
        <v>13.5</v>
      </c>
    </row>
    <row r="42" spans="1:10" s="180" customFormat="1" ht="12.75" customHeight="1" x14ac:dyDescent="0.15">
      <c r="A42" s="83">
        <v>2009</v>
      </c>
      <c r="B42" s="112">
        <v>11.9</v>
      </c>
      <c r="C42" s="112">
        <v>8.3000000000000007</v>
      </c>
      <c r="D42" s="112">
        <v>11.6</v>
      </c>
      <c r="E42" s="112">
        <v>17.7</v>
      </c>
      <c r="F42" s="112">
        <v>21.8</v>
      </c>
      <c r="G42" s="112">
        <v>3.8</v>
      </c>
      <c r="H42" s="112">
        <v>13.4</v>
      </c>
      <c r="I42" s="112">
        <v>11.1</v>
      </c>
      <c r="J42" s="112">
        <v>14.2</v>
      </c>
    </row>
    <row r="43" spans="1:10" ht="12.75" customHeight="1" x14ac:dyDescent="0.15">
      <c r="A43" s="83">
        <v>2010</v>
      </c>
      <c r="B43" s="33">
        <v>11.6</v>
      </c>
      <c r="C43" s="33">
        <v>9.6</v>
      </c>
      <c r="D43" s="33">
        <v>12.4</v>
      </c>
      <c r="E43" s="33">
        <v>17.7</v>
      </c>
      <c r="F43" s="33">
        <v>20.399999999999999</v>
      </c>
      <c r="G43" s="33">
        <v>4</v>
      </c>
      <c r="H43" s="33">
        <v>12.2</v>
      </c>
      <c r="I43" s="33">
        <v>13.6</v>
      </c>
      <c r="J43" s="33">
        <v>14.2</v>
      </c>
    </row>
    <row r="44" spans="1:10" ht="12.75" customHeight="1" x14ac:dyDescent="0.15">
      <c r="A44" s="83">
        <v>2011</v>
      </c>
      <c r="B44" s="33">
        <v>12</v>
      </c>
      <c r="C44" s="33">
        <v>9.3000000000000007</v>
      </c>
      <c r="D44" s="33">
        <v>12.4</v>
      </c>
      <c r="E44" s="33">
        <v>18.100000000000001</v>
      </c>
      <c r="F44" s="33">
        <v>19.7</v>
      </c>
      <c r="G44" s="33">
        <v>4.4000000000000004</v>
      </c>
      <c r="H44" s="33">
        <v>13.1</v>
      </c>
      <c r="I44" s="33">
        <v>11.6</v>
      </c>
      <c r="J44" s="33">
        <v>14.4</v>
      </c>
    </row>
    <row r="45" spans="1:10" ht="12.75" customHeight="1" x14ac:dyDescent="0.15">
      <c r="A45" s="83">
        <v>2012</v>
      </c>
      <c r="B45" s="33">
        <v>12</v>
      </c>
      <c r="C45" s="33">
        <v>11.3</v>
      </c>
      <c r="D45" s="33">
        <v>12.2</v>
      </c>
      <c r="E45" s="33">
        <v>16.8</v>
      </c>
      <c r="F45" s="33">
        <v>21.2</v>
      </c>
      <c r="G45" s="33">
        <v>4.3</v>
      </c>
      <c r="H45" s="33">
        <v>14.9</v>
      </c>
      <c r="I45" s="33">
        <v>12.5</v>
      </c>
      <c r="J45" s="33">
        <v>15</v>
      </c>
    </row>
    <row r="46" spans="1:10" ht="12.75" customHeight="1" x14ac:dyDescent="0.15">
      <c r="A46" s="83">
        <v>2013</v>
      </c>
      <c r="B46" s="33">
        <v>12</v>
      </c>
      <c r="C46" s="33">
        <v>10.8</v>
      </c>
      <c r="D46" s="33">
        <v>13</v>
      </c>
      <c r="E46" s="33">
        <v>15.6</v>
      </c>
      <c r="F46" s="33">
        <v>21.7</v>
      </c>
      <c r="G46" s="33">
        <v>4.3</v>
      </c>
      <c r="H46" s="33">
        <v>18.399999999999999</v>
      </c>
      <c r="I46" s="33">
        <v>14.4</v>
      </c>
      <c r="J46" s="33">
        <v>15</v>
      </c>
    </row>
    <row r="47" spans="1:10" ht="12.75" customHeight="1" x14ac:dyDescent="0.15">
      <c r="A47" s="83">
        <v>2014</v>
      </c>
      <c r="B47" s="33">
        <v>12</v>
      </c>
      <c r="C47" s="33">
        <v>11.7</v>
      </c>
      <c r="D47" s="33">
        <v>13.2</v>
      </c>
      <c r="E47" s="33">
        <v>16</v>
      </c>
      <c r="F47" s="33">
        <v>21.1</v>
      </c>
      <c r="G47" s="33">
        <v>4.5999999999999996</v>
      </c>
      <c r="H47" s="33">
        <v>17.399999999999999</v>
      </c>
      <c r="I47" s="33">
        <v>12.6</v>
      </c>
      <c r="J47" s="33">
        <v>14.8</v>
      </c>
    </row>
    <row r="48" spans="1:10" ht="12.75" customHeight="1" x14ac:dyDescent="0.15">
      <c r="A48" s="83">
        <v>2015</v>
      </c>
      <c r="B48" s="33">
        <v>12.1</v>
      </c>
      <c r="C48" s="33">
        <v>11.7</v>
      </c>
      <c r="D48" s="33">
        <v>12.8</v>
      </c>
      <c r="E48" s="33">
        <v>16.100000000000001</v>
      </c>
      <c r="F48" s="33">
        <v>19.600000000000001</v>
      </c>
      <c r="G48" s="33">
        <v>4.2</v>
      </c>
      <c r="H48" s="33">
        <v>15.3</v>
      </c>
      <c r="I48" s="33">
        <v>16.2</v>
      </c>
      <c r="J48" s="33">
        <v>14.6</v>
      </c>
    </row>
    <row r="49" spans="1:10" ht="12.75" customHeight="1" x14ac:dyDescent="0.15">
      <c r="A49" s="83">
        <v>2016</v>
      </c>
      <c r="B49" s="33">
        <v>11.8</v>
      </c>
      <c r="C49" s="33">
        <v>12.4</v>
      </c>
      <c r="D49" s="33">
        <v>12.8</v>
      </c>
      <c r="E49" s="33">
        <v>12.7</v>
      </c>
      <c r="F49" s="33">
        <v>19.2</v>
      </c>
      <c r="G49" s="33">
        <v>4.4000000000000004</v>
      </c>
      <c r="H49" s="33">
        <v>14.3</v>
      </c>
      <c r="I49" s="33">
        <v>21.1</v>
      </c>
      <c r="J49" s="33">
        <v>14.3</v>
      </c>
    </row>
    <row r="50" spans="1:10" ht="12.75" customHeight="1" x14ac:dyDescent="0.15">
      <c r="A50" s="83">
        <v>2017</v>
      </c>
      <c r="B50" s="33">
        <v>11.9</v>
      </c>
      <c r="C50" s="33">
        <v>12.8</v>
      </c>
      <c r="D50" s="33">
        <v>12.8</v>
      </c>
      <c r="E50" s="33">
        <v>15.7</v>
      </c>
      <c r="F50" s="33">
        <v>18.2</v>
      </c>
      <c r="G50" s="33">
        <v>5.5</v>
      </c>
      <c r="H50" s="33">
        <v>14.5</v>
      </c>
      <c r="I50" s="33">
        <v>17.8</v>
      </c>
      <c r="J50" s="33">
        <v>14.3</v>
      </c>
    </row>
    <row r="51" spans="1:10" ht="12.75" customHeight="1" x14ac:dyDescent="0.15">
      <c r="A51" s="83">
        <v>2018</v>
      </c>
      <c r="B51" s="33">
        <v>11.8</v>
      </c>
      <c r="C51" s="33">
        <v>13.5</v>
      </c>
      <c r="D51" s="33">
        <v>12</v>
      </c>
      <c r="E51" s="33">
        <v>14.4</v>
      </c>
      <c r="F51" s="33">
        <v>19.5</v>
      </c>
      <c r="G51" s="33">
        <v>5.0999999999999996</v>
      </c>
      <c r="H51" s="33">
        <v>14</v>
      </c>
      <c r="I51" s="33">
        <v>19</v>
      </c>
      <c r="J51" s="33">
        <v>14.2</v>
      </c>
    </row>
    <row r="52" spans="1:10" s="85" customFormat="1" ht="12.75" customHeight="1" x14ac:dyDescent="0.15">
      <c r="A52" s="83">
        <v>2019</v>
      </c>
      <c r="B52" s="33">
        <v>10.9</v>
      </c>
      <c r="C52" s="33">
        <v>15.7</v>
      </c>
      <c r="D52" s="33">
        <v>13.1</v>
      </c>
      <c r="E52" s="33">
        <v>15.6</v>
      </c>
      <c r="F52" s="33">
        <v>18.5</v>
      </c>
      <c r="G52" s="33">
        <v>5.5</v>
      </c>
      <c r="H52" s="33">
        <v>12.5</v>
      </c>
      <c r="I52" s="33">
        <v>17.8</v>
      </c>
      <c r="J52" s="33">
        <v>14.2</v>
      </c>
    </row>
    <row r="53" spans="1:10" s="106" customFormat="1" ht="12.75" customHeight="1" x14ac:dyDescent="0.15">
      <c r="A53" s="83">
        <v>2020</v>
      </c>
      <c r="B53" s="112">
        <v>12.9</v>
      </c>
      <c r="C53" s="112">
        <v>15.4</v>
      </c>
      <c r="D53" s="112">
        <v>14.7</v>
      </c>
      <c r="E53" s="112">
        <v>15.2</v>
      </c>
      <c r="F53" s="112">
        <v>19.100000000000001</v>
      </c>
      <c r="G53" s="112">
        <v>6</v>
      </c>
      <c r="H53" s="112">
        <v>13.2</v>
      </c>
      <c r="I53" s="112">
        <v>21.3</v>
      </c>
      <c r="J53" s="112">
        <v>15.6</v>
      </c>
    </row>
    <row r="54" spans="1:10" ht="12.75" customHeight="1" x14ac:dyDescent="0.15">
      <c r="A54" s="3"/>
      <c r="B54" s="33"/>
      <c r="C54" s="33"/>
      <c r="D54" s="33"/>
      <c r="E54" s="33"/>
      <c r="F54" s="33"/>
      <c r="G54" s="33"/>
      <c r="H54" s="33"/>
      <c r="I54" s="33"/>
      <c r="J54" s="3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row r="57" spans="1:10" ht="12.75" customHeight="1" x14ac:dyDescent="0.15"/>
    <row r="58" spans="1:10" ht="12.75" customHeight="1" x14ac:dyDescent="0.15"/>
    <row r="59" spans="1:10" ht="12.75" customHeight="1" x14ac:dyDescent="0.15"/>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sheetProtection sheet="1"/>
  <mergeCells count="4">
    <mergeCell ref="A6:J6"/>
    <mergeCell ref="A22:J22"/>
    <mergeCell ref="A38:J38"/>
    <mergeCell ref="A1:K1"/>
  </mergeCells>
  <hyperlinks>
    <hyperlink ref="A56" r:id="rId1" display="© Commonwealth of Australia 2014" xr:uid="{489E91A7-1121-2B45-8D37-1CE45748927D}"/>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55077-D946-BD40-8F9D-936ECEF0F969}">
  <sheetPr codeName="Sheet9">
    <pageSetUpPr fitToPage="1"/>
  </sheetPr>
  <dimension ref="A1:U188"/>
  <sheetViews>
    <sheetView zoomScaleNormal="100" workbookViewId="0">
      <pane ySplit="5" topLeftCell="A6" activePane="bottomLeft" state="frozen"/>
      <selection activeCell="A4" sqref="A4:J14"/>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s="34" customFormat="1" ht="60" customHeight="1" x14ac:dyDescent="0.15">
      <c r="A1" s="243" t="s">
        <v>317</v>
      </c>
      <c r="B1" s="246"/>
      <c r="C1" s="246"/>
      <c r="D1" s="246"/>
      <c r="E1" s="246"/>
      <c r="F1" s="246"/>
      <c r="G1" s="246"/>
      <c r="H1" s="246"/>
      <c r="I1" s="246"/>
      <c r="J1" s="246"/>
      <c r="K1" s="246"/>
      <c r="L1" s="246"/>
      <c r="M1" s="130"/>
      <c r="N1" s="131"/>
    </row>
    <row r="2" spans="1:21" ht="15.75" customHeight="1" x14ac:dyDescent="0.2">
      <c r="A2" s="37" t="str">
        <f>Contents!A2</f>
        <v>45170DO002_2020 Prisoners in Australia, 2020</v>
      </c>
    </row>
    <row r="3" spans="1:21" ht="15.75" customHeight="1" x14ac:dyDescent="0.15">
      <c r="A3" s="1" t="str">
        <f>Contents!A3</f>
        <v>Released at 11:30 am (Canberra time) Thurs 3 Dec 2020</v>
      </c>
      <c r="E3" s="91"/>
    </row>
    <row r="4" spans="1:21" ht="25.5" customHeight="1" x14ac:dyDescent="0.15">
      <c r="A4" s="4" t="s">
        <v>297</v>
      </c>
    </row>
    <row r="5" spans="1:21" ht="25.5" customHeight="1" x14ac:dyDescent="0.15">
      <c r="A5" s="71" t="s">
        <v>318</v>
      </c>
      <c r="B5" s="72" t="s">
        <v>2</v>
      </c>
      <c r="C5" s="72" t="s">
        <v>3</v>
      </c>
      <c r="D5" s="72" t="s">
        <v>4</v>
      </c>
      <c r="E5" s="72" t="s">
        <v>5</v>
      </c>
      <c r="F5" s="72" t="s">
        <v>6</v>
      </c>
      <c r="G5" s="72" t="s">
        <v>7</v>
      </c>
      <c r="H5" s="72" t="s">
        <v>8</v>
      </c>
      <c r="I5" s="72" t="s">
        <v>9</v>
      </c>
      <c r="J5" s="72" t="s">
        <v>10</v>
      </c>
      <c r="K5" s="72" t="s">
        <v>190</v>
      </c>
    </row>
    <row r="6" spans="1:21" ht="12.75" customHeight="1" x14ac:dyDescent="0.15">
      <c r="A6" s="245" t="s">
        <v>171</v>
      </c>
      <c r="B6" s="245"/>
      <c r="C6" s="245"/>
      <c r="D6" s="245"/>
      <c r="E6" s="245"/>
      <c r="F6" s="245"/>
      <c r="G6" s="245"/>
      <c r="H6" s="245"/>
      <c r="I6" s="245"/>
      <c r="J6" s="245"/>
      <c r="K6" s="245"/>
      <c r="L6" s="186"/>
    </row>
    <row r="7" spans="1:21" ht="12.75" customHeight="1" x14ac:dyDescent="0.15">
      <c r="A7" s="187" t="s">
        <v>38</v>
      </c>
      <c r="B7" s="61"/>
      <c r="C7" s="61"/>
      <c r="D7" s="61"/>
      <c r="E7" s="61"/>
      <c r="F7" s="61"/>
      <c r="G7" s="61"/>
      <c r="H7" s="61"/>
      <c r="I7" s="61"/>
      <c r="J7" s="61"/>
      <c r="K7" s="61"/>
      <c r="L7" s="186"/>
    </row>
    <row r="8" spans="1:21" ht="12.75" customHeight="1" x14ac:dyDescent="0.15">
      <c r="A8" s="69" t="s">
        <v>319</v>
      </c>
      <c r="B8" s="117">
        <v>23</v>
      </c>
      <c r="C8" s="117">
        <v>5</v>
      </c>
      <c r="D8" s="117">
        <v>26</v>
      </c>
      <c r="E8" s="117">
        <v>3</v>
      </c>
      <c r="F8" s="117">
        <v>11</v>
      </c>
      <c r="G8" s="117">
        <v>0</v>
      </c>
      <c r="H8" s="117">
        <v>15</v>
      </c>
      <c r="I8" s="117">
        <v>0</v>
      </c>
      <c r="J8" s="117">
        <v>92</v>
      </c>
      <c r="K8" s="121">
        <v>1040.7</v>
      </c>
      <c r="L8" s="186"/>
      <c r="M8" s="55"/>
    </row>
    <row r="9" spans="1:21" ht="12.75" customHeight="1" x14ac:dyDescent="0.15">
      <c r="A9" s="69" t="s">
        <v>320</v>
      </c>
      <c r="B9" s="117">
        <v>67</v>
      </c>
      <c r="C9" s="117">
        <v>9</v>
      </c>
      <c r="D9" s="117">
        <v>66</v>
      </c>
      <c r="E9" s="117">
        <v>11</v>
      </c>
      <c r="F9" s="117">
        <v>45</v>
      </c>
      <c r="G9" s="117">
        <v>0</v>
      </c>
      <c r="H9" s="117">
        <v>20</v>
      </c>
      <c r="I9" s="117">
        <v>0</v>
      </c>
      <c r="J9" s="117">
        <v>217</v>
      </c>
      <c r="K9" s="121">
        <v>2474.1</v>
      </c>
      <c r="L9" s="186"/>
      <c r="M9" s="55"/>
    </row>
    <row r="10" spans="1:21" ht="12.75" customHeight="1" x14ac:dyDescent="0.15">
      <c r="A10" s="69" t="s">
        <v>321</v>
      </c>
      <c r="B10" s="117">
        <v>518</v>
      </c>
      <c r="C10" s="117">
        <v>96</v>
      </c>
      <c r="D10" s="117">
        <v>504</v>
      </c>
      <c r="E10" s="117">
        <v>76</v>
      </c>
      <c r="F10" s="117">
        <v>372</v>
      </c>
      <c r="G10" s="117">
        <v>26</v>
      </c>
      <c r="H10" s="117">
        <v>196</v>
      </c>
      <c r="I10" s="117">
        <v>16</v>
      </c>
      <c r="J10" s="117">
        <v>1811</v>
      </c>
      <c r="K10" s="121">
        <v>4484.6000000000004</v>
      </c>
      <c r="L10" s="186"/>
      <c r="M10" s="55"/>
    </row>
    <row r="11" spans="1:21" ht="12.75" customHeight="1" x14ac:dyDescent="0.15">
      <c r="A11" s="69" t="s">
        <v>322</v>
      </c>
      <c r="B11" s="117">
        <v>721</v>
      </c>
      <c r="C11" s="117">
        <v>133</v>
      </c>
      <c r="D11" s="117">
        <v>584</v>
      </c>
      <c r="E11" s="117">
        <v>105</v>
      </c>
      <c r="F11" s="117">
        <v>496</v>
      </c>
      <c r="G11" s="117">
        <v>36</v>
      </c>
      <c r="H11" s="117">
        <v>238</v>
      </c>
      <c r="I11" s="117">
        <v>18</v>
      </c>
      <c r="J11" s="117">
        <v>2323</v>
      </c>
      <c r="K11" s="121">
        <v>6214.4</v>
      </c>
      <c r="L11" s="186"/>
      <c r="M11" s="55"/>
    </row>
    <row r="12" spans="1:21" ht="12.75" customHeight="1" x14ac:dyDescent="0.15">
      <c r="A12" s="69" t="s">
        <v>323</v>
      </c>
      <c r="B12" s="117">
        <v>551</v>
      </c>
      <c r="C12" s="117">
        <v>119</v>
      </c>
      <c r="D12" s="117">
        <v>546</v>
      </c>
      <c r="E12" s="117">
        <v>135</v>
      </c>
      <c r="F12" s="117">
        <v>475</v>
      </c>
      <c r="G12" s="117">
        <v>25</v>
      </c>
      <c r="H12" s="117">
        <v>254</v>
      </c>
      <c r="I12" s="117">
        <v>26</v>
      </c>
      <c r="J12" s="117">
        <v>2124</v>
      </c>
      <c r="K12" s="121">
        <v>7086.4</v>
      </c>
      <c r="L12" s="186"/>
      <c r="M12" s="55"/>
    </row>
    <row r="13" spans="1:21" ht="12.75" customHeight="1" x14ac:dyDescent="0.15">
      <c r="A13" s="69" t="s">
        <v>324</v>
      </c>
      <c r="B13" s="117">
        <v>452</v>
      </c>
      <c r="C13" s="117">
        <v>118</v>
      </c>
      <c r="D13" s="117">
        <v>404</v>
      </c>
      <c r="E13" s="117">
        <v>97</v>
      </c>
      <c r="F13" s="117">
        <v>343</v>
      </c>
      <c r="G13" s="117">
        <v>17</v>
      </c>
      <c r="H13" s="117">
        <v>222</v>
      </c>
      <c r="I13" s="117">
        <v>15</v>
      </c>
      <c r="J13" s="117">
        <v>1665</v>
      </c>
      <c r="K13" s="121">
        <v>6872.2</v>
      </c>
      <c r="L13" s="186"/>
      <c r="M13" s="55"/>
    </row>
    <row r="14" spans="1:21" ht="12.75" customHeight="1" x14ac:dyDescent="0.15">
      <c r="A14" s="69" t="s">
        <v>325</v>
      </c>
      <c r="B14" s="117">
        <v>297</v>
      </c>
      <c r="C14" s="117">
        <v>85</v>
      </c>
      <c r="D14" s="117">
        <v>289</v>
      </c>
      <c r="E14" s="117">
        <v>92</v>
      </c>
      <c r="F14" s="117">
        <v>266</v>
      </c>
      <c r="G14" s="117">
        <v>20</v>
      </c>
      <c r="H14" s="117">
        <v>154</v>
      </c>
      <c r="I14" s="117">
        <v>10</v>
      </c>
      <c r="J14" s="117">
        <v>1212</v>
      </c>
      <c r="K14" s="121">
        <v>5901.5</v>
      </c>
      <c r="L14" s="186"/>
      <c r="M14" s="55"/>
      <c r="N14" s="38"/>
      <c r="O14" s="38"/>
      <c r="P14" s="38"/>
      <c r="Q14" s="38"/>
      <c r="R14" s="38"/>
      <c r="S14" s="38"/>
      <c r="T14" s="38"/>
      <c r="U14" s="38"/>
    </row>
    <row r="15" spans="1:21" ht="12.75" customHeight="1" x14ac:dyDescent="0.15">
      <c r="A15" s="69" t="s">
        <v>326</v>
      </c>
      <c r="B15" s="117">
        <v>204</v>
      </c>
      <c r="C15" s="117">
        <v>54</v>
      </c>
      <c r="D15" s="117">
        <v>163</v>
      </c>
      <c r="E15" s="117">
        <v>51</v>
      </c>
      <c r="F15" s="117">
        <v>180</v>
      </c>
      <c r="G15" s="117">
        <v>6</v>
      </c>
      <c r="H15" s="117">
        <v>101</v>
      </c>
      <c r="I15" s="117">
        <v>12</v>
      </c>
      <c r="J15" s="117">
        <v>776</v>
      </c>
      <c r="K15" s="121">
        <v>3585.5</v>
      </c>
      <c r="L15" s="186"/>
      <c r="M15" s="55"/>
      <c r="N15" s="38"/>
      <c r="O15" s="38"/>
      <c r="P15" s="38"/>
      <c r="Q15" s="38"/>
      <c r="R15" s="38"/>
      <c r="S15" s="38"/>
      <c r="T15" s="38"/>
      <c r="U15" s="38"/>
    </row>
    <row r="16" spans="1:21" ht="12.75" customHeight="1" x14ac:dyDescent="0.15">
      <c r="A16" s="69" t="s">
        <v>327</v>
      </c>
      <c r="B16" s="117">
        <v>108</v>
      </c>
      <c r="C16" s="117">
        <v>22</v>
      </c>
      <c r="D16" s="117">
        <v>93</v>
      </c>
      <c r="E16" s="117">
        <v>27</v>
      </c>
      <c r="F16" s="117">
        <v>83</v>
      </c>
      <c r="G16" s="117">
        <v>3</v>
      </c>
      <c r="H16" s="117">
        <v>51</v>
      </c>
      <c r="I16" s="117">
        <v>0</v>
      </c>
      <c r="J16" s="117">
        <v>392</v>
      </c>
      <c r="K16" s="121">
        <v>2040.4</v>
      </c>
      <c r="L16" s="186"/>
      <c r="M16" s="55"/>
      <c r="N16" s="38"/>
      <c r="O16" s="38"/>
      <c r="P16" s="38"/>
      <c r="Q16" s="38"/>
      <c r="R16" s="38"/>
      <c r="S16" s="38"/>
      <c r="T16" s="38"/>
      <c r="U16" s="38"/>
    </row>
    <row r="17" spans="1:21" ht="12.75" customHeight="1" x14ac:dyDescent="0.15">
      <c r="A17" s="69" t="s">
        <v>328</v>
      </c>
      <c r="B17" s="117">
        <v>55</v>
      </c>
      <c r="C17" s="117">
        <v>18</v>
      </c>
      <c r="D17" s="117">
        <v>41</v>
      </c>
      <c r="E17" s="117">
        <v>13</v>
      </c>
      <c r="F17" s="117">
        <v>38</v>
      </c>
      <c r="G17" s="117">
        <v>0</v>
      </c>
      <c r="H17" s="117">
        <v>26</v>
      </c>
      <c r="I17" s="117">
        <v>0</v>
      </c>
      <c r="J17" s="117">
        <v>192</v>
      </c>
      <c r="K17" s="121">
        <v>1156.8</v>
      </c>
      <c r="L17" s="186"/>
      <c r="M17" s="55"/>
      <c r="N17" s="38"/>
      <c r="O17" s="38"/>
      <c r="P17" s="38"/>
      <c r="Q17" s="38"/>
      <c r="R17" s="38"/>
      <c r="S17" s="38"/>
      <c r="T17" s="38"/>
      <c r="U17" s="38"/>
    </row>
    <row r="18" spans="1:21" ht="12.75" customHeight="1" x14ac:dyDescent="0.15">
      <c r="A18" s="69" t="s">
        <v>329</v>
      </c>
      <c r="B18" s="117">
        <v>30</v>
      </c>
      <c r="C18" s="117">
        <v>4</v>
      </c>
      <c r="D18" s="117">
        <v>16</v>
      </c>
      <c r="E18" s="117">
        <v>3</v>
      </c>
      <c r="F18" s="117">
        <v>22</v>
      </c>
      <c r="G18" s="117">
        <v>0</v>
      </c>
      <c r="H18" s="117">
        <v>6</v>
      </c>
      <c r="I18" s="117">
        <v>0</v>
      </c>
      <c r="J18" s="117">
        <v>95</v>
      </c>
      <c r="K18" s="121">
        <v>723</v>
      </c>
      <c r="L18" s="186"/>
      <c r="M18" s="55"/>
      <c r="N18" s="38"/>
      <c r="O18" s="38"/>
      <c r="P18" s="38"/>
      <c r="Q18" s="38"/>
      <c r="R18" s="38"/>
      <c r="S18" s="38"/>
      <c r="T18" s="38"/>
      <c r="U18" s="38"/>
    </row>
    <row r="19" spans="1:21" ht="12.75" customHeight="1" x14ac:dyDescent="0.15">
      <c r="A19" s="69" t="s">
        <v>330</v>
      </c>
      <c r="B19" s="117">
        <v>21</v>
      </c>
      <c r="C19" s="117">
        <v>11</v>
      </c>
      <c r="D19" s="117">
        <v>4</v>
      </c>
      <c r="E19" s="117">
        <v>4</v>
      </c>
      <c r="F19" s="117">
        <v>8</v>
      </c>
      <c r="G19" s="117">
        <v>0</v>
      </c>
      <c r="H19" s="117">
        <v>5</v>
      </c>
      <c r="I19" s="117">
        <v>0</v>
      </c>
      <c r="J19" s="117">
        <v>57</v>
      </c>
      <c r="K19" s="121">
        <v>276.2</v>
      </c>
      <c r="L19" s="186"/>
      <c r="M19" s="55"/>
      <c r="N19" s="38"/>
      <c r="O19" s="38"/>
      <c r="P19" s="38"/>
      <c r="Q19" s="38"/>
      <c r="R19" s="38"/>
      <c r="S19" s="38"/>
      <c r="T19" s="38"/>
      <c r="U19" s="38"/>
    </row>
    <row r="20" spans="1:21" s="28" customFormat="1" ht="12.75" customHeight="1" x14ac:dyDescent="0.15">
      <c r="A20" s="70" t="s">
        <v>24</v>
      </c>
      <c r="B20" s="118">
        <v>3054</v>
      </c>
      <c r="C20" s="118">
        <v>678</v>
      </c>
      <c r="D20" s="118">
        <v>2738</v>
      </c>
      <c r="E20" s="118">
        <v>633</v>
      </c>
      <c r="F20" s="118">
        <v>2337</v>
      </c>
      <c r="G20" s="118">
        <v>135</v>
      </c>
      <c r="H20" s="118">
        <v>1289</v>
      </c>
      <c r="I20" s="118">
        <v>97</v>
      </c>
      <c r="J20" s="118">
        <v>10963</v>
      </c>
      <c r="K20" s="73">
        <v>4194.8999999999996</v>
      </c>
      <c r="L20" s="195"/>
      <c r="M20" s="55"/>
      <c r="N20" s="38"/>
      <c r="O20" s="38"/>
      <c r="P20" s="38"/>
      <c r="Q20" s="38"/>
      <c r="R20" s="38"/>
      <c r="S20" s="38"/>
      <c r="T20" s="38"/>
      <c r="U20" s="38"/>
    </row>
    <row r="21" spans="1:21" s="28" customFormat="1" ht="12.75" customHeight="1" x14ac:dyDescent="0.15">
      <c r="A21" s="70"/>
      <c r="B21" s="118"/>
      <c r="C21" s="118"/>
      <c r="D21" s="118"/>
      <c r="E21" s="118"/>
      <c r="F21" s="118"/>
      <c r="G21" s="118"/>
      <c r="H21" s="118"/>
      <c r="I21" s="118"/>
      <c r="J21" s="118"/>
      <c r="K21" s="114"/>
      <c r="L21" s="195"/>
      <c r="M21" s="55"/>
      <c r="N21" s="38"/>
      <c r="O21" s="38"/>
      <c r="P21" s="38"/>
      <c r="Q21" s="38"/>
      <c r="R21" s="38"/>
      <c r="S21" s="38"/>
      <c r="T21" s="38"/>
      <c r="U21" s="38"/>
    </row>
    <row r="22" spans="1:21" ht="12.75" customHeight="1" x14ac:dyDescent="0.15">
      <c r="A22" s="69" t="s">
        <v>186</v>
      </c>
      <c r="B22" s="112">
        <v>33.6</v>
      </c>
      <c r="C22" s="112">
        <v>35.200000000000003</v>
      </c>
      <c r="D22" s="112">
        <v>33.1</v>
      </c>
      <c r="E22" s="112">
        <v>35.700000000000003</v>
      </c>
      <c r="F22" s="112">
        <v>34</v>
      </c>
      <c r="G22" s="112">
        <v>33.200000000000003</v>
      </c>
      <c r="H22" s="112">
        <v>34.299999999999997</v>
      </c>
      <c r="I22" s="112">
        <v>33.799999999999997</v>
      </c>
      <c r="J22" s="112">
        <v>33.9</v>
      </c>
      <c r="K22" s="185"/>
      <c r="L22" s="186"/>
      <c r="M22" s="55"/>
    </row>
    <row r="23" spans="1:21" ht="12.75" customHeight="1" x14ac:dyDescent="0.15">
      <c r="A23" s="69" t="s">
        <v>17</v>
      </c>
      <c r="B23" s="112">
        <v>31.5</v>
      </c>
      <c r="C23" s="112">
        <v>34</v>
      </c>
      <c r="D23" s="112">
        <v>31.6</v>
      </c>
      <c r="E23" s="112">
        <v>34.299999999999997</v>
      </c>
      <c r="F23" s="112">
        <v>32.299999999999997</v>
      </c>
      <c r="G23" s="112">
        <v>30.8</v>
      </c>
      <c r="H23" s="112">
        <v>33</v>
      </c>
      <c r="I23" s="112">
        <v>32.1</v>
      </c>
      <c r="J23" s="112">
        <v>32.200000000000003</v>
      </c>
      <c r="K23" s="185"/>
      <c r="L23" s="186"/>
      <c r="M23" s="55"/>
    </row>
    <row r="24" spans="1:21" ht="12.75" customHeight="1" x14ac:dyDescent="0.15">
      <c r="A24" s="187" t="s">
        <v>40</v>
      </c>
      <c r="B24" s="61"/>
      <c r="C24" s="61"/>
      <c r="D24" s="61"/>
      <c r="E24" s="61"/>
      <c r="F24" s="61"/>
      <c r="G24" s="61"/>
      <c r="H24" s="61"/>
      <c r="I24" s="61"/>
      <c r="J24" s="61"/>
      <c r="K24" s="61"/>
      <c r="L24" s="186"/>
      <c r="M24" s="55"/>
    </row>
    <row r="25" spans="1:21" ht="12.75" customHeight="1" x14ac:dyDescent="0.15">
      <c r="A25" s="69" t="s">
        <v>319</v>
      </c>
      <c r="B25" s="117">
        <v>0</v>
      </c>
      <c r="C25" s="117">
        <v>0</v>
      </c>
      <c r="D25" s="117">
        <v>6</v>
      </c>
      <c r="E25" s="117">
        <v>0</v>
      </c>
      <c r="F25" s="117">
        <v>0</v>
      </c>
      <c r="G25" s="117">
        <v>0</v>
      </c>
      <c r="H25" s="117">
        <v>0</v>
      </c>
      <c r="I25" s="117">
        <v>0</v>
      </c>
      <c r="J25" s="117">
        <v>10</v>
      </c>
      <c r="K25" s="122">
        <v>120.9</v>
      </c>
      <c r="L25" s="186"/>
      <c r="M25" s="55"/>
    </row>
    <row r="26" spans="1:21" ht="12.75" customHeight="1" x14ac:dyDescent="0.15">
      <c r="A26" s="69" t="s">
        <v>320</v>
      </c>
      <c r="B26" s="117">
        <v>3</v>
      </c>
      <c r="C26" s="117">
        <v>0</v>
      </c>
      <c r="D26" s="117">
        <v>6</v>
      </c>
      <c r="E26" s="117">
        <v>0</v>
      </c>
      <c r="F26" s="117">
        <v>0</v>
      </c>
      <c r="G26" s="117">
        <v>0</v>
      </c>
      <c r="H26" s="117">
        <v>0</v>
      </c>
      <c r="I26" s="117">
        <v>0</v>
      </c>
      <c r="J26" s="117">
        <v>13</v>
      </c>
      <c r="K26" s="122">
        <v>154.4</v>
      </c>
      <c r="L26" s="186"/>
      <c r="M26" s="55"/>
    </row>
    <row r="27" spans="1:21" ht="12.75" customHeight="1" x14ac:dyDescent="0.15">
      <c r="A27" s="69" t="s">
        <v>321</v>
      </c>
      <c r="B27" s="117">
        <v>50</v>
      </c>
      <c r="C27" s="117">
        <v>3</v>
      </c>
      <c r="D27" s="117">
        <v>67</v>
      </c>
      <c r="E27" s="117">
        <v>12</v>
      </c>
      <c r="F27" s="117">
        <v>45</v>
      </c>
      <c r="G27" s="117">
        <v>3</v>
      </c>
      <c r="H27" s="117">
        <v>4</v>
      </c>
      <c r="I27" s="117">
        <v>3</v>
      </c>
      <c r="J27" s="117">
        <v>187</v>
      </c>
      <c r="K27" s="122">
        <v>485.9</v>
      </c>
      <c r="L27" s="186"/>
      <c r="M27" s="55"/>
    </row>
    <row r="28" spans="1:21" ht="12.75" customHeight="1" x14ac:dyDescent="0.15">
      <c r="A28" s="69" t="s">
        <v>322</v>
      </c>
      <c r="B28" s="117">
        <v>61</v>
      </c>
      <c r="C28" s="117">
        <v>13</v>
      </c>
      <c r="D28" s="117">
        <v>59</v>
      </c>
      <c r="E28" s="117">
        <v>9</v>
      </c>
      <c r="F28" s="117">
        <v>76</v>
      </c>
      <c r="G28" s="117">
        <v>0</v>
      </c>
      <c r="H28" s="117">
        <v>22</v>
      </c>
      <c r="I28" s="117">
        <v>6</v>
      </c>
      <c r="J28" s="117">
        <v>235</v>
      </c>
      <c r="K28" s="122">
        <v>666.1</v>
      </c>
      <c r="L28" s="186"/>
      <c r="M28" s="55"/>
    </row>
    <row r="29" spans="1:21" ht="12.75" customHeight="1" x14ac:dyDescent="0.15">
      <c r="A29" s="69" t="s">
        <v>323</v>
      </c>
      <c r="B29" s="117">
        <v>59</v>
      </c>
      <c r="C29" s="117">
        <v>12</v>
      </c>
      <c r="D29" s="117">
        <v>63</v>
      </c>
      <c r="E29" s="117">
        <v>12</v>
      </c>
      <c r="F29" s="117">
        <v>77</v>
      </c>
      <c r="G29" s="117">
        <v>0</v>
      </c>
      <c r="H29" s="117">
        <v>13</v>
      </c>
      <c r="I29" s="117">
        <v>7</v>
      </c>
      <c r="J29" s="117">
        <v>235</v>
      </c>
      <c r="K29" s="122">
        <v>796.3</v>
      </c>
      <c r="L29" s="186"/>
      <c r="M29" s="55"/>
    </row>
    <row r="30" spans="1:21" ht="12.75" customHeight="1" x14ac:dyDescent="0.15">
      <c r="A30" s="69" t="s">
        <v>324</v>
      </c>
      <c r="B30" s="117">
        <v>63</v>
      </c>
      <c r="C30" s="117">
        <v>4</v>
      </c>
      <c r="D30" s="117">
        <v>38</v>
      </c>
      <c r="E30" s="117">
        <v>17</v>
      </c>
      <c r="F30" s="117">
        <v>56</v>
      </c>
      <c r="G30" s="117">
        <v>3</v>
      </c>
      <c r="H30" s="117">
        <v>8</v>
      </c>
      <c r="I30" s="117">
        <v>3</v>
      </c>
      <c r="J30" s="117">
        <v>202</v>
      </c>
      <c r="K30" s="122">
        <v>824.6</v>
      </c>
      <c r="L30" s="186"/>
      <c r="M30" s="55"/>
    </row>
    <row r="31" spans="1:21" ht="12.75" customHeight="1" x14ac:dyDescent="0.15">
      <c r="A31" s="69" t="s">
        <v>325</v>
      </c>
      <c r="B31" s="117">
        <v>13</v>
      </c>
      <c r="C31" s="117">
        <v>3</v>
      </c>
      <c r="D31" s="117">
        <v>34</v>
      </c>
      <c r="E31" s="117">
        <v>6</v>
      </c>
      <c r="F31" s="117">
        <v>40</v>
      </c>
      <c r="G31" s="117">
        <v>3</v>
      </c>
      <c r="H31" s="117">
        <v>10</v>
      </c>
      <c r="I31" s="117">
        <v>0</v>
      </c>
      <c r="J31" s="117">
        <v>112</v>
      </c>
      <c r="K31" s="122">
        <v>521</v>
      </c>
      <c r="L31" s="186"/>
      <c r="M31" s="55"/>
    </row>
    <row r="32" spans="1:21" ht="12.75" customHeight="1" x14ac:dyDescent="0.15">
      <c r="A32" s="69" t="s">
        <v>326</v>
      </c>
      <c r="B32" s="117">
        <v>16</v>
      </c>
      <c r="C32" s="117">
        <v>0</v>
      </c>
      <c r="D32" s="117">
        <v>25</v>
      </c>
      <c r="E32" s="117">
        <v>3</v>
      </c>
      <c r="F32" s="117">
        <v>27</v>
      </c>
      <c r="G32" s="117">
        <v>3</v>
      </c>
      <c r="H32" s="117">
        <v>9</v>
      </c>
      <c r="I32" s="117">
        <v>0</v>
      </c>
      <c r="J32" s="117">
        <v>80</v>
      </c>
      <c r="K32" s="122">
        <v>342.8</v>
      </c>
      <c r="L32" s="186"/>
      <c r="M32" s="55"/>
    </row>
    <row r="33" spans="1:13" ht="12.75" customHeight="1" x14ac:dyDescent="0.15">
      <c r="A33" s="69" t="s">
        <v>327</v>
      </c>
      <c r="B33" s="117">
        <v>9</v>
      </c>
      <c r="C33" s="117">
        <v>0</v>
      </c>
      <c r="D33" s="117">
        <v>8</v>
      </c>
      <c r="E33" s="117">
        <v>4</v>
      </c>
      <c r="F33" s="117">
        <v>5</v>
      </c>
      <c r="G33" s="117">
        <v>0</v>
      </c>
      <c r="H33" s="117">
        <v>0</v>
      </c>
      <c r="I33" s="117">
        <v>0</v>
      </c>
      <c r="J33" s="117">
        <v>31</v>
      </c>
      <c r="K33" s="122">
        <v>143.30000000000001</v>
      </c>
      <c r="L33" s="186"/>
      <c r="M33" s="55"/>
    </row>
    <row r="34" spans="1:13" ht="12.75" customHeight="1" x14ac:dyDescent="0.15">
      <c r="A34" s="69" t="s">
        <v>328</v>
      </c>
      <c r="B34" s="117">
        <v>8</v>
      </c>
      <c r="C34" s="117">
        <v>0</v>
      </c>
      <c r="D34" s="117">
        <v>3</v>
      </c>
      <c r="E34" s="117">
        <v>3</v>
      </c>
      <c r="F34" s="117">
        <v>4</v>
      </c>
      <c r="G34" s="117">
        <v>0</v>
      </c>
      <c r="H34" s="117">
        <v>3</v>
      </c>
      <c r="I34" s="117">
        <v>0</v>
      </c>
      <c r="J34" s="117">
        <v>14</v>
      </c>
      <c r="K34" s="122">
        <v>76.099999999999994</v>
      </c>
      <c r="L34" s="186"/>
      <c r="M34" s="55"/>
    </row>
    <row r="35" spans="1:13" ht="12.75" customHeight="1" x14ac:dyDescent="0.15">
      <c r="A35" s="69" t="s">
        <v>329</v>
      </c>
      <c r="B35" s="117">
        <v>3</v>
      </c>
      <c r="C35" s="117">
        <v>0</v>
      </c>
      <c r="D35" s="117">
        <v>0</v>
      </c>
      <c r="E35" s="117">
        <v>0</v>
      </c>
      <c r="F35" s="117">
        <v>0</v>
      </c>
      <c r="G35" s="117">
        <v>0</v>
      </c>
      <c r="H35" s="117">
        <v>0</v>
      </c>
      <c r="I35" s="117">
        <v>0</v>
      </c>
      <c r="J35" s="117">
        <v>4</v>
      </c>
      <c r="K35" s="122">
        <v>27.6</v>
      </c>
      <c r="L35" s="186"/>
      <c r="M35" s="55"/>
    </row>
    <row r="36" spans="1:13" ht="12.75" customHeight="1" x14ac:dyDescent="0.15">
      <c r="A36" s="69" t="s">
        <v>330</v>
      </c>
      <c r="B36" s="117">
        <v>0</v>
      </c>
      <c r="C36" s="117">
        <v>0</v>
      </c>
      <c r="D36" s="117">
        <v>0</v>
      </c>
      <c r="E36" s="117">
        <v>0</v>
      </c>
      <c r="F36" s="117">
        <v>0</v>
      </c>
      <c r="G36" s="117">
        <v>0</v>
      </c>
      <c r="H36" s="117">
        <v>0</v>
      </c>
      <c r="I36" s="117">
        <v>0</v>
      </c>
      <c r="J36" s="117">
        <v>0</v>
      </c>
      <c r="K36" s="122">
        <v>0</v>
      </c>
      <c r="L36" s="186"/>
      <c r="M36" s="55"/>
    </row>
    <row r="37" spans="1:13" s="28" customFormat="1" ht="12.75" customHeight="1" x14ac:dyDescent="0.15">
      <c r="A37" s="70" t="s">
        <v>24</v>
      </c>
      <c r="B37" s="118">
        <v>282</v>
      </c>
      <c r="C37" s="118">
        <v>38</v>
      </c>
      <c r="D37" s="118">
        <v>303</v>
      </c>
      <c r="E37" s="118">
        <v>74</v>
      </c>
      <c r="F37" s="118">
        <v>331</v>
      </c>
      <c r="G37" s="118">
        <v>10</v>
      </c>
      <c r="H37" s="118">
        <v>77</v>
      </c>
      <c r="I37" s="118">
        <v>17</v>
      </c>
      <c r="J37" s="118">
        <v>1134</v>
      </c>
      <c r="K37" s="114">
        <v>423.5</v>
      </c>
      <c r="L37" s="195"/>
      <c r="M37" s="55"/>
    </row>
    <row r="38" spans="1:13" s="28" customFormat="1" ht="12.75" customHeight="1" x14ac:dyDescent="0.15">
      <c r="A38" s="70"/>
      <c r="B38" s="118"/>
      <c r="C38" s="118"/>
      <c r="D38" s="118"/>
      <c r="E38" s="118"/>
      <c r="F38" s="118"/>
      <c r="G38" s="118"/>
      <c r="H38" s="118"/>
      <c r="I38" s="118"/>
      <c r="J38" s="118"/>
      <c r="K38" s="114"/>
      <c r="L38" s="195"/>
      <c r="M38" s="55"/>
    </row>
    <row r="39" spans="1:13" ht="12.75" customHeight="1" x14ac:dyDescent="0.15">
      <c r="A39" s="69" t="s">
        <v>186</v>
      </c>
      <c r="B39" s="112">
        <v>33.299999999999997</v>
      </c>
      <c r="C39" s="112">
        <v>32.200000000000003</v>
      </c>
      <c r="D39" s="112">
        <v>32.1</v>
      </c>
      <c r="E39" s="112">
        <v>34.6</v>
      </c>
      <c r="F39" s="112">
        <v>33.799999999999997</v>
      </c>
      <c r="G39" s="112">
        <v>38.9</v>
      </c>
      <c r="H39" s="112">
        <v>36.4</v>
      </c>
      <c r="I39" s="112">
        <v>30.3</v>
      </c>
      <c r="J39" s="112">
        <v>33.4</v>
      </c>
      <c r="K39" s="185"/>
      <c r="L39" s="186"/>
      <c r="M39" s="55"/>
    </row>
    <row r="40" spans="1:13" ht="12.75" customHeight="1" x14ac:dyDescent="0.15">
      <c r="A40" s="69" t="s">
        <v>17</v>
      </c>
      <c r="B40" s="112">
        <v>31.8</v>
      </c>
      <c r="C40" s="112">
        <v>30.4</v>
      </c>
      <c r="D40" s="112">
        <v>31.2</v>
      </c>
      <c r="E40" s="112">
        <v>35.5</v>
      </c>
      <c r="F40" s="112">
        <v>32.799999999999997</v>
      </c>
      <c r="G40" s="112">
        <v>40.4</v>
      </c>
      <c r="H40" s="112">
        <v>34.6</v>
      </c>
      <c r="I40" s="112">
        <v>29.8</v>
      </c>
      <c r="J40" s="112">
        <v>32</v>
      </c>
      <c r="K40" s="185"/>
      <c r="L40" s="186"/>
      <c r="M40" s="55"/>
    </row>
    <row r="41" spans="1:13" ht="12.75" customHeight="1" x14ac:dyDescent="0.15">
      <c r="A41" s="187" t="s">
        <v>41</v>
      </c>
      <c r="B41" s="61"/>
      <c r="C41" s="61"/>
      <c r="D41" s="61"/>
      <c r="E41" s="61"/>
      <c r="F41" s="61"/>
      <c r="G41" s="61"/>
      <c r="H41" s="61"/>
      <c r="I41" s="61"/>
      <c r="J41" s="61"/>
      <c r="K41" s="61"/>
      <c r="L41" s="186"/>
      <c r="M41" s="55"/>
    </row>
    <row r="42" spans="1:13" ht="12.75" customHeight="1" x14ac:dyDescent="0.15">
      <c r="A42" s="69" t="s">
        <v>319</v>
      </c>
      <c r="B42" s="117">
        <v>30</v>
      </c>
      <c r="C42" s="117">
        <v>5</v>
      </c>
      <c r="D42" s="117">
        <v>36</v>
      </c>
      <c r="E42" s="117">
        <v>6</v>
      </c>
      <c r="F42" s="117">
        <v>12</v>
      </c>
      <c r="G42" s="117">
        <v>0</v>
      </c>
      <c r="H42" s="117">
        <v>15</v>
      </c>
      <c r="I42" s="117">
        <v>0</v>
      </c>
      <c r="J42" s="117">
        <v>108</v>
      </c>
      <c r="K42" s="121">
        <v>631.1</v>
      </c>
      <c r="L42" s="186"/>
      <c r="M42" s="55"/>
    </row>
    <row r="43" spans="1:13" ht="12.75" customHeight="1" x14ac:dyDescent="0.15">
      <c r="A43" s="69" t="s">
        <v>320</v>
      </c>
      <c r="B43" s="117">
        <v>69</v>
      </c>
      <c r="C43" s="117">
        <v>11</v>
      </c>
      <c r="D43" s="117">
        <v>76</v>
      </c>
      <c r="E43" s="117">
        <v>9</v>
      </c>
      <c r="F43" s="117">
        <v>44</v>
      </c>
      <c r="G43" s="117">
        <v>0</v>
      </c>
      <c r="H43" s="117">
        <v>22</v>
      </c>
      <c r="I43" s="117">
        <v>0</v>
      </c>
      <c r="J43" s="117">
        <v>229</v>
      </c>
      <c r="K43" s="121">
        <v>1332.1</v>
      </c>
      <c r="L43" s="186"/>
      <c r="M43" s="55"/>
    </row>
    <row r="44" spans="1:13" ht="12.75" customHeight="1" x14ac:dyDescent="0.15">
      <c r="A44" s="69" t="s">
        <v>321</v>
      </c>
      <c r="B44" s="117">
        <v>570</v>
      </c>
      <c r="C44" s="117">
        <v>105</v>
      </c>
      <c r="D44" s="117">
        <v>566</v>
      </c>
      <c r="E44" s="117">
        <v>93</v>
      </c>
      <c r="F44" s="117">
        <v>419</v>
      </c>
      <c r="G44" s="117">
        <v>25</v>
      </c>
      <c r="H44" s="117">
        <v>207</v>
      </c>
      <c r="I44" s="117">
        <v>19</v>
      </c>
      <c r="J44" s="117">
        <v>1998</v>
      </c>
      <c r="K44" s="121">
        <v>2533.4</v>
      </c>
      <c r="L44" s="186"/>
      <c r="M44" s="55"/>
    </row>
    <row r="45" spans="1:13" ht="12.75" customHeight="1" x14ac:dyDescent="0.15">
      <c r="A45" s="69" t="s">
        <v>322</v>
      </c>
      <c r="B45" s="117">
        <v>777</v>
      </c>
      <c r="C45" s="117">
        <v>142</v>
      </c>
      <c r="D45" s="117">
        <v>639</v>
      </c>
      <c r="E45" s="117">
        <v>118</v>
      </c>
      <c r="F45" s="117">
        <v>568</v>
      </c>
      <c r="G45" s="117">
        <v>36</v>
      </c>
      <c r="H45" s="117">
        <v>257</v>
      </c>
      <c r="I45" s="117">
        <v>24</v>
      </c>
      <c r="J45" s="117">
        <v>2559</v>
      </c>
      <c r="K45" s="121">
        <v>3521.9</v>
      </c>
      <c r="L45" s="186"/>
      <c r="M45" s="55"/>
    </row>
    <row r="46" spans="1:13" ht="12.75" customHeight="1" x14ac:dyDescent="0.15">
      <c r="A46" s="69" t="s">
        <v>323</v>
      </c>
      <c r="B46" s="117">
        <v>612</v>
      </c>
      <c r="C46" s="117">
        <v>134</v>
      </c>
      <c r="D46" s="117">
        <v>608</v>
      </c>
      <c r="E46" s="117">
        <v>146</v>
      </c>
      <c r="F46" s="117">
        <v>549</v>
      </c>
      <c r="G46" s="117">
        <v>25</v>
      </c>
      <c r="H46" s="117">
        <v>266</v>
      </c>
      <c r="I46" s="117">
        <v>36</v>
      </c>
      <c r="J46" s="117">
        <v>2359</v>
      </c>
      <c r="K46" s="121">
        <v>3965.7</v>
      </c>
      <c r="L46" s="186"/>
      <c r="M46" s="55"/>
    </row>
    <row r="47" spans="1:13" ht="12.75" customHeight="1" x14ac:dyDescent="0.15">
      <c r="A47" s="69" t="s">
        <v>324</v>
      </c>
      <c r="B47" s="117">
        <v>515</v>
      </c>
      <c r="C47" s="117">
        <v>121</v>
      </c>
      <c r="D47" s="117">
        <v>441</v>
      </c>
      <c r="E47" s="117">
        <v>120</v>
      </c>
      <c r="F47" s="117">
        <v>403</v>
      </c>
      <c r="G47" s="117">
        <v>24</v>
      </c>
      <c r="H47" s="117">
        <v>227</v>
      </c>
      <c r="I47" s="117">
        <v>18</v>
      </c>
      <c r="J47" s="117">
        <v>1869</v>
      </c>
      <c r="K47" s="121">
        <v>3835.9</v>
      </c>
      <c r="L47" s="186"/>
      <c r="M47" s="55"/>
    </row>
    <row r="48" spans="1:13" ht="12.75" customHeight="1" x14ac:dyDescent="0.15">
      <c r="A48" s="69" t="s">
        <v>325</v>
      </c>
      <c r="B48" s="117">
        <v>312</v>
      </c>
      <c r="C48" s="117">
        <v>90</v>
      </c>
      <c r="D48" s="117">
        <v>326</v>
      </c>
      <c r="E48" s="117">
        <v>101</v>
      </c>
      <c r="F48" s="117">
        <v>303</v>
      </c>
      <c r="G48" s="117">
        <v>23</v>
      </c>
      <c r="H48" s="117">
        <v>168</v>
      </c>
      <c r="I48" s="117">
        <v>6</v>
      </c>
      <c r="J48" s="117">
        <v>1326</v>
      </c>
      <c r="K48" s="121">
        <v>3154.6</v>
      </c>
      <c r="L48" s="186"/>
      <c r="M48" s="55"/>
    </row>
    <row r="49" spans="1:13" ht="12.75" customHeight="1" x14ac:dyDescent="0.15">
      <c r="A49" s="69" t="s">
        <v>326</v>
      </c>
      <c r="B49" s="117">
        <v>220</v>
      </c>
      <c r="C49" s="117">
        <v>54</v>
      </c>
      <c r="D49" s="117">
        <v>183</v>
      </c>
      <c r="E49" s="117">
        <v>59</v>
      </c>
      <c r="F49" s="117">
        <v>210</v>
      </c>
      <c r="G49" s="117">
        <v>8</v>
      </c>
      <c r="H49" s="117">
        <v>111</v>
      </c>
      <c r="I49" s="117">
        <v>12</v>
      </c>
      <c r="J49" s="117">
        <v>853</v>
      </c>
      <c r="K49" s="121">
        <v>1896.4</v>
      </c>
      <c r="L49" s="186"/>
      <c r="M49" s="55"/>
    </row>
    <row r="50" spans="1:13" ht="12.75" customHeight="1" x14ac:dyDescent="0.15">
      <c r="A50" s="69" t="s">
        <v>327</v>
      </c>
      <c r="B50" s="117">
        <v>121</v>
      </c>
      <c r="C50" s="117">
        <v>21</v>
      </c>
      <c r="D50" s="117">
        <v>96</v>
      </c>
      <c r="E50" s="117">
        <v>26</v>
      </c>
      <c r="F50" s="117">
        <v>88</v>
      </c>
      <c r="G50" s="117">
        <v>6</v>
      </c>
      <c r="H50" s="117">
        <v>59</v>
      </c>
      <c r="I50" s="117">
        <v>0</v>
      </c>
      <c r="J50" s="117">
        <v>422</v>
      </c>
      <c r="K50" s="121">
        <v>1033.2</v>
      </c>
      <c r="L50" s="186"/>
      <c r="M50" s="55"/>
    </row>
    <row r="51" spans="1:13" ht="12.75" customHeight="1" x14ac:dyDescent="0.15">
      <c r="A51" s="69" t="s">
        <v>328</v>
      </c>
      <c r="B51" s="117">
        <v>63</v>
      </c>
      <c r="C51" s="117">
        <v>18</v>
      </c>
      <c r="D51" s="117">
        <v>46</v>
      </c>
      <c r="E51" s="117">
        <v>20</v>
      </c>
      <c r="F51" s="117">
        <v>42</v>
      </c>
      <c r="G51" s="117">
        <v>0</v>
      </c>
      <c r="H51" s="117">
        <v>29</v>
      </c>
      <c r="I51" s="117">
        <v>0</v>
      </c>
      <c r="J51" s="117">
        <v>213</v>
      </c>
      <c r="K51" s="121">
        <v>608.79999999999995</v>
      </c>
      <c r="L51" s="186"/>
      <c r="M51" s="55"/>
    </row>
    <row r="52" spans="1:13" ht="12.75" customHeight="1" x14ac:dyDescent="0.15">
      <c r="A52" s="69" t="s">
        <v>329</v>
      </c>
      <c r="B52" s="117">
        <v>31</v>
      </c>
      <c r="C52" s="117">
        <v>4</v>
      </c>
      <c r="D52" s="117">
        <v>22</v>
      </c>
      <c r="E52" s="117">
        <v>3</v>
      </c>
      <c r="F52" s="117">
        <v>22</v>
      </c>
      <c r="G52" s="117">
        <v>0</v>
      </c>
      <c r="H52" s="117">
        <v>3</v>
      </c>
      <c r="I52" s="117">
        <v>0</v>
      </c>
      <c r="J52" s="117">
        <v>96</v>
      </c>
      <c r="K52" s="121">
        <v>347.7</v>
      </c>
      <c r="L52" s="186"/>
      <c r="M52" s="55"/>
    </row>
    <row r="53" spans="1:13" ht="12.75" customHeight="1" x14ac:dyDescent="0.15">
      <c r="A53" s="69" t="s">
        <v>330</v>
      </c>
      <c r="B53" s="117">
        <v>21</v>
      </c>
      <c r="C53" s="117">
        <v>11</v>
      </c>
      <c r="D53" s="117">
        <v>4</v>
      </c>
      <c r="E53" s="117">
        <v>4</v>
      </c>
      <c r="F53" s="117">
        <v>8</v>
      </c>
      <c r="G53" s="117">
        <v>0</v>
      </c>
      <c r="H53" s="117">
        <v>5</v>
      </c>
      <c r="I53" s="117">
        <v>0</v>
      </c>
      <c r="J53" s="117">
        <v>57</v>
      </c>
      <c r="K53" s="121">
        <v>127.8</v>
      </c>
      <c r="L53" s="186"/>
      <c r="M53" s="55"/>
    </row>
    <row r="54" spans="1:13" ht="25.75" customHeight="1" x14ac:dyDescent="0.15">
      <c r="A54" s="123" t="s">
        <v>24</v>
      </c>
      <c r="B54" s="110">
        <v>3335</v>
      </c>
      <c r="C54" s="110">
        <v>722</v>
      </c>
      <c r="D54" s="110">
        <v>3038</v>
      </c>
      <c r="E54" s="110">
        <v>701</v>
      </c>
      <c r="F54" s="110">
        <v>2666</v>
      </c>
      <c r="G54" s="110">
        <v>145</v>
      </c>
      <c r="H54" s="110">
        <v>1371</v>
      </c>
      <c r="I54" s="110">
        <v>116</v>
      </c>
      <c r="J54" s="110">
        <v>12092</v>
      </c>
      <c r="K54" s="124">
        <v>2285.4</v>
      </c>
      <c r="L54" s="186"/>
      <c r="M54" s="55"/>
    </row>
    <row r="55" spans="1:13" ht="12.75" customHeight="1" x14ac:dyDescent="0.15">
      <c r="A55" s="123"/>
      <c r="B55" s="118"/>
      <c r="C55" s="118"/>
      <c r="D55" s="118"/>
      <c r="E55" s="118"/>
      <c r="F55" s="118"/>
      <c r="G55" s="118"/>
      <c r="H55" s="118"/>
      <c r="I55" s="118"/>
      <c r="J55" s="118"/>
      <c r="K55" s="114"/>
      <c r="L55" s="186"/>
      <c r="M55" s="55"/>
    </row>
    <row r="56" spans="1:13" ht="12.75" customHeight="1" x14ac:dyDescent="0.15">
      <c r="A56" s="69" t="s">
        <v>186</v>
      </c>
      <c r="B56" s="112">
        <v>33.6</v>
      </c>
      <c r="C56" s="112">
        <v>35</v>
      </c>
      <c r="D56" s="112">
        <v>33</v>
      </c>
      <c r="E56" s="112">
        <v>35.6</v>
      </c>
      <c r="F56" s="112">
        <v>34</v>
      </c>
      <c r="G56" s="112">
        <v>33.6</v>
      </c>
      <c r="H56" s="112">
        <v>34.4</v>
      </c>
      <c r="I56" s="112">
        <v>33.200000000000003</v>
      </c>
      <c r="J56" s="112">
        <v>33.799999999999997</v>
      </c>
      <c r="K56" s="185"/>
      <c r="L56" s="186"/>
      <c r="M56" s="55"/>
    </row>
    <row r="57" spans="1:13" ht="12.75" customHeight="1" x14ac:dyDescent="0.15">
      <c r="A57" s="69" t="s">
        <v>17</v>
      </c>
      <c r="B57" s="112">
        <v>31.6</v>
      </c>
      <c r="C57" s="112">
        <v>33.9</v>
      </c>
      <c r="D57" s="112">
        <v>31.6</v>
      </c>
      <c r="E57" s="112">
        <v>34.299999999999997</v>
      </c>
      <c r="F57" s="112">
        <v>32.4</v>
      </c>
      <c r="G57" s="112">
        <v>31.5</v>
      </c>
      <c r="H57" s="112">
        <v>33.1</v>
      </c>
      <c r="I57" s="112">
        <v>31.6</v>
      </c>
      <c r="J57" s="112">
        <v>32.1</v>
      </c>
      <c r="K57" s="185"/>
      <c r="L57" s="186"/>
      <c r="M57" s="55"/>
    </row>
    <row r="58" spans="1:13" ht="12.75" customHeight="1" x14ac:dyDescent="0.15">
      <c r="A58" s="245" t="s">
        <v>168</v>
      </c>
      <c r="B58" s="245"/>
      <c r="C58" s="245"/>
      <c r="D58" s="245"/>
      <c r="E58" s="245"/>
      <c r="F58" s="245"/>
      <c r="G58" s="245"/>
      <c r="H58" s="245"/>
      <c r="I58" s="245"/>
      <c r="J58" s="245"/>
      <c r="K58" s="245"/>
      <c r="L58" s="186"/>
    </row>
    <row r="59" spans="1:13" ht="12.75" customHeight="1" x14ac:dyDescent="0.15">
      <c r="A59" s="187" t="s">
        <v>38</v>
      </c>
      <c r="B59" s="61"/>
      <c r="C59" s="61"/>
      <c r="D59" s="61"/>
      <c r="E59" s="61"/>
      <c r="F59" s="61"/>
      <c r="G59" s="61"/>
      <c r="H59" s="61"/>
      <c r="I59" s="61"/>
      <c r="J59" s="61"/>
      <c r="K59" s="61"/>
      <c r="L59" s="186"/>
    </row>
    <row r="60" spans="1:13" ht="12.75" customHeight="1" x14ac:dyDescent="0.15">
      <c r="A60" s="69" t="s">
        <v>319</v>
      </c>
      <c r="B60" s="117">
        <v>21</v>
      </c>
      <c r="C60" s="117">
        <v>22</v>
      </c>
      <c r="D60" s="117">
        <v>31</v>
      </c>
      <c r="E60" s="117">
        <v>4</v>
      </c>
      <c r="F60" s="117">
        <v>9</v>
      </c>
      <c r="G60" s="117">
        <v>3</v>
      </c>
      <c r="H60" s="117">
        <v>0</v>
      </c>
      <c r="I60" s="117">
        <v>0</v>
      </c>
      <c r="J60" s="117">
        <v>91</v>
      </c>
      <c r="K60" s="122">
        <v>62.1</v>
      </c>
      <c r="L60" s="186"/>
      <c r="M60" s="55"/>
    </row>
    <row r="61" spans="1:13" ht="12.75" customHeight="1" x14ac:dyDescent="0.15">
      <c r="A61" s="69" t="s">
        <v>320</v>
      </c>
      <c r="B61" s="117">
        <v>84</v>
      </c>
      <c r="C61" s="117">
        <v>45</v>
      </c>
      <c r="D61" s="117">
        <v>39</v>
      </c>
      <c r="E61" s="117">
        <v>10</v>
      </c>
      <c r="F61" s="117">
        <v>27</v>
      </c>
      <c r="G61" s="117">
        <v>3</v>
      </c>
      <c r="H61" s="117">
        <v>0</v>
      </c>
      <c r="I61" s="117">
        <v>5</v>
      </c>
      <c r="J61" s="117">
        <v>221</v>
      </c>
      <c r="K61" s="122">
        <v>140.9</v>
      </c>
      <c r="L61" s="186"/>
      <c r="M61" s="55"/>
    </row>
    <row r="62" spans="1:13" ht="12.75" customHeight="1" x14ac:dyDescent="0.15">
      <c r="A62" s="69" t="s">
        <v>321</v>
      </c>
      <c r="B62" s="117">
        <v>818</v>
      </c>
      <c r="C62" s="117">
        <v>595</v>
      </c>
      <c r="D62" s="117">
        <v>566</v>
      </c>
      <c r="E62" s="117">
        <v>162</v>
      </c>
      <c r="F62" s="117">
        <v>288</v>
      </c>
      <c r="G62" s="117">
        <v>64</v>
      </c>
      <c r="H62" s="117">
        <v>24</v>
      </c>
      <c r="I62" s="117">
        <v>40</v>
      </c>
      <c r="J62" s="117">
        <v>2554</v>
      </c>
      <c r="K62" s="122">
        <v>253.9</v>
      </c>
      <c r="L62" s="186"/>
      <c r="M62" s="55"/>
    </row>
    <row r="63" spans="1:13" ht="12.75" customHeight="1" x14ac:dyDescent="0.15">
      <c r="A63" s="69" t="s">
        <v>322</v>
      </c>
      <c r="B63" s="117">
        <v>1354</v>
      </c>
      <c r="C63" s="117">
        <v>1054</v>
      </c>
      <c r="D63" s="117">
        <v>902</v>
      </c>
      <c r="E63" s="117">
        <v>310</v>
      </c>
      <c r="F63" s="117">
        <v>548</v>
      </c>
      <c r="G63" s="117">
        <v>72</v>
      </c>
      <c r="H63" s="117">
        <v>26</v>
      </c>
      <c r="I63" s="117">
        <v>59</v>
      </c>
      <c r="J63" s="117">
        <v>4324</v>
      </c>
      <c r="K63" s="122">
        <v>466.9</v>
      </c>
      <c r="L63" s="186"/>
      <c r="M63" s="55"/>
    </row>
    <row r="64" spans="1:13" ht="12.75" customHeight="1" x14ac:dyDescent="0.15">
      <c r="A64" s="69" t="s">
        <v>323</v>
      </c>
      <c r="B64" s="117">
        <v>1476</v>
      </c>
      <c r="C64" s="117">
        <v>1108</v>
      </c>
      <c r="D64" s="117">
        <v>995</v>
      </c>
      <c r="E64" s="117">
        <v>344</v>
      </c>
      <c r="F64" s="117">
        <v>682</v>
      </c>
      <c r="G64" s="117">
        <v>76</v>
      </c>
      <c r="H64" s="117">
        <v>38</v>
      </c>
      <c r="I64" s="117">
        <v>54</v>
      </c>
      <c r="J64" s="117">
        <v>4770</v>
      </c>
      <c r="K64" s="122">
        <v>519.9</v>
      </c>
      <c r="L64" s="186"/>
      <c r="M64" s="55"/>
    </row>
    <row r="65" spans="1:13" ht="12.75" customHeight="1" x14ac:dyDescent="0.15">
      <c r="A65" s="69" t="s">
        <v>324</v>
      </c>
      <c r="B65" s="117">
        <v>1417</v>
      </c>
      <c r="C65" s="117">
        <v>921</v>
      </c>
      <c r="D65" s="117">
        <v>867</v>
      </c>
      <c r="E65" s="117">
        <v>354</v>
      </c>
      <c r="F65" s="117">
        <v>647</v>
      </c>
      <c r="G65" s="117">
        <v>76</v>
      </c>
      <c r="H65" s="117">
        <v>24</v>
      </c>
      <c r="I65" s="117">
        <v>42</v>
      </c>
      <c r="J65" s="117">
        <v>4360</v>
      </c>
      <c r="K65" s="122">
        <v>495.2</v>
      </c>
      <c r="L65" s="186"/>
      <c r="M65" s="55"/>
    </row>
    <row r="66" spans="1:13" ht="12.75" customHeight="1" x14ac:dyDescent="0.15">
      <c r="A66" s="69" t="s">
        <v>325</v>
      </c>
      <c r="B66" s="117">
        <v>1116</v>
      </c>
      <c r="C66" s="117">
        <v>709</v>
      </c>
      <c r="D66" s="117">
        <v>636</v>
      </c>
      <c r="E66" s="117">
        <v>273</v>
      </c>
      <c r="F66" s="117">
        <v>503</v>
      </c>
      <c r="G66" s="117">
        <v>57</v>
      </c>
      <c r="H66" s="117">
        <v>33</v>
      </c>
      <c r="I66" s="117">
        <v>35</v>
      </c>
      <c r="J66" s="117">
        <v>3375</v>
      </c>
      <c r="K66" s="122">
        <v>431.3</v>
      </c>
      <c r="L66" s="186"/>
      <c r="M66" s="55"/>
    </row>
    <row r="67" spans="1:13" ht="12.75" customHeight="1" x14ac:dyDescent="0.15">
      <c r="A67" s="69" t="s">
        <v>326</v>
      </c>
      <c r="B67" s="117">
        <v>858</v>
      </c>
      <c r="C67" s="117">
        <v>526</v>
      </c>
      <c r="D67" s="117">
        <v>445</v>
      </c>
      <c r="E67" s="117">
        <v>242</v>
      </c>
      <c r="F67" s="117">
        <v>378</v>
      </c>
      <c r="G67" s="117">
        <v>39</v>
      </c>
      <c r="H67" s="117">
        <v>29</v>
      </c>
      <c r="I67" s="117">
        <v>34</v>
      </c>
      <c r="J67" s="117">
        <v>2541</v>
      </c>
      <c r="K67" s="122">
        <v>315.89999999999998</v>
      </c>
      <c r="L67" s="186"/>
      <c r="M67" s="55"/>
    </row>
    <row r="68" spans="1:13" ht="12.75" customHeight="1" x14ac:dyDescent="0.15">
      <c r="A68" s="69" t="s">
        <v>327</v>
      </c>
      <c r="B68" s="117">
        <v>607</v>
      </c>
      <c r="C68" s="117">
        <v>370</v>
      </c>
      <c r="D68" s="117">
        <v>250</v>
      </c>
      <c r="E68" s="117">
        <v>148</v>
      </c>
      <c r="F68" s="117">
        <v>269</v>
      </c>
      <c r="G68" s="117">
        <v>23</v>
      </c>
      <c r="H68" s="117">
        <v>23</v>
      </c>
      <c r="I68" s="117">
        <v>9</v>
      </c>
      <c r="J68" s="117">
        <v>1702</v>
      </c>
      <c r="K68" s="122">
        <v>229.7</v>
      </c>
      <c r="L68" s="186"/>
      <c r="M68" s="55"/>
    </row>
    <row r="69" spans="1:13" ht="12.75" customHeight="1" x14ac:dyDescent="0.15">
      <c r="A69" s="69" t="s">
        <v>328</v>
      </c>
      <c r="B69" s="117">
        <v>410</v>
      </c>
      <c r="C69" s="117">
        <v>227</v>
      </c>
      <c r="D69" s="117">
        <v>174</v>
      </c>
      <c r="E69" s="117">
        <v>92</v>
      </c>
      <c r="F69" s="117">
        <v>151</v>
      </c>
      <c r="G69" s="117">
        <v>11</v>
      </c>
      <c r="H69" s="117">
        <v>16</v>
      </c>
      <c r="I69" s="117">
        <v>9</v>
      </c>
      <c r="J69" s="117">
        <v>1091</v>
      </c>
      <c r="K69" s="122">
        <v>147.1</v>
      </c>
      <c r="L69" s="186"/>
      <c r="M69" s="55"/>
    </row>
    <row r="70" spans="1:13" ht="12.75" customHeight="1" x14ac:dyDescent="0.15">
      <c r="A70" s="69" t="s">
        <v>329</v>
      </c>
      <c r="B70" s="117">
        <v>275</v>
      </c>
      <c r="C70" s="117">
        <v>159</v>
      </c>
      <c r="D70" s="117">
        <v>94</v>
      </c>
      <c r="E70" s="117">
        <v>77</v>
      </c>
      <c r="F70" s="117">
        <v>85</v>
      </c>
      <c r="G70" s="117">
        <v>11</v>
      </c>
      <c r="H70" s="117">
        <v>14</v>
      </c>
      <c r="I70" s="117">
        <v>3</v>
      </c>
      <c r="J70" s="117">
        <v>713</v>
      </c>
      <c r="K70" s="122">
        <v>105.3</v>
      </c>
      <c r="L70" s="186"/>
      <c r="M70" s="55"/>
    </row>
    <row r="71" spans="1:13" ht="12.75" customHeight="1" x14ac:dyDescent="0.15">
      <c r="A71" s="69" t="s">
        <v>330</v>
      </c>
      <c r="B71" s="117">
        <v>406</v>
      </c>
      <c r="C71" s="117">
        <v>270</v>
      </c>
      <c r="D71" s="117">
        <v>161</v>
      </c>
      <c r="E71" s="117">
        <v>109</v>
      </c>
      <c r="F71" s="117">
        <v>134</v>
      </c>
      <c r="G71" s="117">
        <v>26</v>
      </c>
      <c r="H71" s="117">
        <v>14</v>
      </c>
      <c r="I71" s="117">
        <v>12</v>
      </c>
      <c r="J71" s="117">
        <v>1132</v>
      </c>
      <c r="K71" s="122">
        <v>58.9</v>
      </c>
      <c r="L71" s="186"/>
      <c r="M71" s="55"/>
    </row>
    <row r="72" spans="1:13" s="28" customFormat="1" ht="12.75" customHeight="1" x14ac:dyDescent="0.15">
      <c r="A72" s="70" t="s">
        <v>24</v>
      </c>
      <c r="B72" s="118">
        <v>8832</v>
      </c>
      <c r="C72" s="118">
        <v>6001</v>
      </c>
      <c r="D72" s="118">
        <v>5156</v>
      </c>
      <c r="E72" s="118">
        <v>2126</v>
      </c>
      <c r="F72" s="118">
        <v>3722</v>
      </c>
      <c r="G72" s="118">
        <v>474</v>
      </c>
      <c r="H72" s="118">
        <v>243</v>
      </c>
      <c r="I72" s="118">
        <v>312</v>
      </c>
      <c r="J72" s="118">
        <v>26877</v>
      </c>
      <c r="K72" s="114">
        <v>277.10000000000002</v>
      </c>
      <c r="L72" s="195"/>
      <c r="M72" s="55"/>
    </row>
    <row r="73" spans="1:13" s="28" customFormat="1" ht="12.75" customHeight="1" x14ac:dyDescent="0.15">
      <c r="A73" s="70"/>
      <c r="B73" s="118"/>
      <c r="C73" s="118"/>
      <c r="D73" s="118"/>
      <c r="E73" s="118"/>
      <c r="F73" s="118"/>
      <c r="G73" s="118"/>
      <c r="H73" s="118"/>
      <c r="I73" s="118"/>
      <c r="J73" s="118"/>
      <c r="K73" s="114"/>
      <c r="L73" s="195"/>
      <c r="M73" s="55"/>
    </row>
    <row r="74" spans="1:13" ht="12.75" customHeight="1" x14ac:dyDescent="0.15">
      <c r="A74" s="69" t="s">
        <v>186</v>
      </c>
      <c r="B74" s="112">
        <v>39.5</v>
      </c>
      <c r="C74" s="112">
        <v>38.5</v>
      </c>
      <c r="D74" s="112">
        <v>37.200000000000003</v>
      </c>
      <c r="E74" s="112">
        <v>40.4</v>
      </c>
      <c r="F74" s="112">
        <v>39.1</v>
      </c>
      <c r="G74" s="112">
        <v>38.200000000000003</v>
      </c>
      <c r="H74" s="112">
        <v>41.9</v>
      </c>
      <c r="I74" s="112">
        <v>37.1</v>
      </c>
      <c r="J74" s="112">
        <v>38.799999999999997</v>
      </c>
      <c r="K74" s="185"/>
      <c r="L74" s="186"/>
      <c r="M74" s="55"/>
    </row>
    <row r="75" spans="1:13" ht="12.75" customHeight="1" x14ac:dyDescent="0.15">
      <c r="A75" s="69" t="s">
        <v>17</v>
      </c>
      <c r="B75" s="112">
        <v>37.299999999999997</v>
      </c>
      <c r="C75" s="112">
        <v>36</v>
      </c>
      <c r="D75" s="112">
        <v>35.299999999999997</v>
      </c>
      <c r="E75" s="112">
        <v>38.299999999999997</v>
      </c>
      <c r="F75" s="112">
        <v>37.200000000000003</v>
      </c>
      <c r="G75" s="112">
        <v>36.200000000000003</v>
      </c>
      <c r="H75" s="112">
        <v>40.200000000000003</v>
      </c>
      <c r="I75" s="112">
        <v>34.9</v>
      </c>
      <c r="J75" s="112">
        <v>36.6</v>
      </c>
      <c r="K75" s="185"/>
      <c r="L75" s="186"/>
      <c r="M75" s="55"/>
    </row>
    <row r="76" spans="1:13" ht="12.75" customHeight="1" x14ac:dyDescent="0.15">
      <c r="A76" s="187" t="s">
        <v>40</v>
      </c>
      <c r="B76" s="61"/>
      <c r="C76" s="61"/>
      <c r="D76" s="61"/>
      <c r="E76" s="61"/>
      <c r="F76" s="61"/>
      <c r="G76" s="61"/>
      <c r="H76" s="61"/>
      <c r="I76" s="61"/>
      <c r="J76" s="61"/>
      <c r="K76" s="61"/>
      <c r="L76" s="186"/>
      <c r="M76" s="55"/>
    </row>
    <row r="77" spans="1:13" ht="12.75" customHeight="1" x14ac:dyDescent="0.15">
      <c r="A77" s="69" t="s">
        <v>319</v>
      </c>
      <c r="B77" s="117">
        <v>0</v>
      </c>
      <c r="C77" s="117">
        <v>0</v>
      </c>
      <c r="D77" s="117">
        <v>0</v>
      </c>
      <c r="E77" s="117">
        <v>0</v>
      </c>
      <c r="F77" s="117">
        <v>0</v>
      </c>
      <c r="G77" s="117">
        <v>0</v>
      </c>
      <c r="H77" s="117">
        <v>0</v>
      </c>
      <c r="I77" s="117">
        <v>0</v>
      </c>
      <c r="J77" s="117">
        <v>5</v>
      </c>
      <c r="K77" s="122">
        <v>3.6</v>
      </c>
      <c r="L77" s="186"/>
      <c r="M77" s="55"/>
    </row>
    <row r="78" spans="1:13" ht="12.75" customHeight="1" x14ac:dyDescent="0.15">
      <c r="A78" s="69" t="s">
        <v>320</v>
      </c>
      <c r="B78" s="117">
        <v>4</v>
      </c>
      <c r="C78" s="117">
        <v>3</v>
      </c>
      <c r="D78" s="117">
        <v>8</v>
      </c>
      <c r="E78" s="117">
        <v>0</v>
      </c>
      <c r="F78" s="117">
        <v>3</v>
      </c>
      <c r="G78" s="117">
        <v>0</v>
      </c>
      <c r="H78" s="117">
        <v>0</v>
      </c>
      <c r="I78" s="117">
        <v>0</v>
      </c>
      <c r="J78" s="117">
        <v>14</v>
      </c>
      <c r="K78" s="122">
        <v>9.6</v>
      </c>
      <c r="L78" s="186"/>
      <c r="M78" s="55"/>
    </row>
    <row r="79" spans="1:13" ht="12.75" customHeight="1" x14ac:dyDescent="0.15">
      <c r="A79" s="69" t="s">
        <v>321</v>
      </c>
      <c r="B79" s="117">
        <v>63</v>
      </c>
      <c r="C79" s="117">
        <v>34</v>
      </c>
      <c r="D79" s="117">
        <v>43</v>
      </c>
      <c r="E79" s="117">
        <v>11</v>
      </c>
      <c r="F79" s="117">
        <v>32</v>
      </c>
      <c r="G79" s="117">
        <v>6</v>
      </c>
      <c r="H79" s="117">
        <v>3</v>
      </c>
      <c r="I79" s="117">
        <v>0</v>
      </c>
      <c r="J79" s="117">
        <v>207</v>
      </c>
      <c r="K79" s="122">
        <v>21.8</v>
      </c>
      <c r="L79" s="186"/>
      <c r="M79" s="55"/>
    </row>
    <row r="80" spans="1:13" ht="12.75" customHeight="1" x14ac:dyDescent="0.15">
      <c r="A80" s="69" t="s">
        <v>322</v>
      </c>
      <c r="B80" s="117">
        <v>90</v>
      </c>
      <c r="C80" s="117">
        <v>65</v>
      </c>
      <c r="D80" s="117">
        <v>86</v>
      </c>
      <c r="E80" s="117">
        <v>34</v>
      </c>
      <c r="F80" s="117">
        <v>56</v>
      </c>
      <c r="G80" s="117">
        <v>12</v>
      </c>
      <c r="H80" s="117">
        <v>6</v>
      </c>
      <c r="I80" s="117">
        <v>4</v>
      </c>
      <c r="J80" s="117">
        <v>345</v>
      </c>
      <c r="K80" s="122">
        <v>37.700000000000003</v>
      </c>
      <c r="L80" s="186"/>
      <c r="M80" s="55"/>
    </row>
    <row r="81" spans="1:13" ht="12.75" customHeight="1" x14ac:dyDescent="0.15">
      <c r="A81" s="69" t="s">
        <v>323</v>
      </c>
      <c r="B81" s="117">
        <v>93</v>
      </c>
      <c r="C81" s="117">
        <v>74</v>
      </c>
      <c r="D81" s="117">
        <v>81</v>
      </c>
      <c r="E81" s="117">
        <v>18</v>
      </c>
      <c r="F81" s="117">
        <v>90</v>
      </c>
      <c r="G81" s="117">
        <v>6</v>
      </c>
      <c r="H81" s="117">
        <v>0</v>
      </c>
      <c r="I81" s="117">
        <v>5</v>
      </c>
      <c r="J81" s="117">
        <v>367</v>
      </c>
      <c r="K81" s="122">
        <v>38.799999999999997</v>
      </c>
      <c r="L81" s="186"/>
      <c r="M81" s="55"/>
    </row>
    <row r="82" spans="1:13" ht="12.75" customHeight="1" x14ac:dyDescent="0.15">
      <c r="A82" s="69" t="s">
        <v>324</v>
      </c>
      <c r="B82" s="117">
        <v>76</v>
      </c>
      <c r="C82" s="117">
        <v>53</v>
      </c>
      <c r="D82" s="117">
        <v>72</v>
      </c>
      <c r="E82" s="117">
        <v>31</v>
      </c>
      <c r="F82" s="117">
        <v>71</v>
      </c>
      <c r="G82" s="117">
        <v>13</v>
      </c>
      <c r="H82" s="117">
        <v>0</v>
      </c>
      <c r="I82" s="117">
        <v>3</v>
      </c>
      <c r="J82" s="117">
        <v>319</v>
      </c>
      <c r="K82" s="122">
        <v>35.6</v>
      </c>
      <c r="L82" s="186"/>
      <c r="M82" s="55"/>
    </row>
    <row r="83" spans="1:13" ht="12.75" customHeight="1" x14ac:dyDescent="0.15">
      <c r="A83" s="69" t="s">
        <v>325</v>
      </c>
      <c r="B83" s="117">
        <v>88</v>
      </c>
      <c r="C83" s="117">
        <v>25</v>
      </c>
      <c r="D83" s="117">
        <v>74</v>
      </c>
      <c r="E83" s="117">
        <v>30</v>
      </c>
      <c r="F83" s="117">
        <v>58</v>
      </c>
      <c r="G83" s="117">
        <v>3</v>
      </c>
      <c r="H83" s="117">
        <v>6</v>
      </c>
      <c r="I83" s="117">
        <v>5</v>
      </c>
      <c r="J83" s="117">
        <v>286</v>
      </c>
      <c r="K83" s="122">
        <v>36.1</v>
      </c>
      <c r="L83" s="186"/>
      <c r="M83" s="55"/>
    </row>
    <row r="84" spans="1:13" ht="12.75" customHeight="1" x14ac:dyDescent="0.15">
      <c r="A84" s="69" t="s">
        <v>326</v>
      </c>
      <c r="B84" s="117">
        <v>60</v>
      </c>
      <c r="C84" s="117">
        <v>33</v>
      </c>
      <c r="D84" s="117">
        <v>48</v>
      </c>
      <c r="E84" s="117">
        <v>15</v>
      </c>
      <c r="F84" s="117">
        <v>39</v>
      </c>
      <c r="G84" s="117">
        <v>3</v>
      </c>
      <c r="H84" s="117">
        <v>3</v>
      </c>
      <c r="I84" s="117">
        <v>4</v>
      </c>
      <c r="J84" s="117">
        <v>207</v>
      </c>
      <c r="K84" s="122">
        <v>25</v>
      </c>
      <c r="L84" s="186"/>
      <c r="M84" s="55"/>
    </row>
    <row r="85" spans="1:13" ht="12.75" customHeight="1" x14ac:dyDescent="0.15">
      <c r="A85" s="69" t="s">
        <v>327</v>
      </c>
      <c r="B85" s="117">
        <v>42</v>
      </c>
      <c r="C85" s="117">
        <v>14</v>
      </c>
      <c r="D85" s="117">
        <v>22</v>
      </c>
      <c r="E85" s="117">
        <v>8</v>
      </c>
      <c r="F85" s="117">
        <v>12</v>
      </c>
      <c r="G85" s="117">
        <v>0</v>
      </c>
      <c r="H85" s="117">
        <v>0</v>
      </c>
      <c r="I85" s="117">
        <v>0</v>
      </c>
      <c r="J85" s="117">
        <v>103</v>
      </c>
      <c r="K85" s="122">
        <v>13.3</v>
      </c>
      <c r="L85" s="186"/>
      <c r="M85" s="55"/>
    </row>
    <row r="86" spans="1:13" ht="12.75" customHeight="1" x14ac:dyDescent="0.15">
      <c r="A86" s="69" t="s">
        <v>328</v>
      </c>
      <c r="B86" s="117">
        <v>23</v>
      </c>
      <c r="C86" s="117">
        <v>22</v>
      </c>
      <c r="D86" s="117">
        <v>19</v>
      </c>
      <c r="E86" s="117">
        <v>3</v>
      </c>
      <c r="F86" s="117">
        <v>15</v>
      </c>
      <c r="G86" s="117">
        <v>0</v>
      </c>
      <c r="H86" s="117">
        <v>0</v>
      </c>
      <c r="I86" s="117">
        <v>0</v>
      </c>
      <c r="J86" s="117">
        <v>73</v>
      </c>
      <c r="K86" s="122">
        <v>9.4</v>
      </c>
      <c r="L86" s="186"/>
      <c r="M86" s="55"/>
    </row>
    <row r="87" spans="1:13" ht="12.75" customHeight="1" x14ac:dyDescent="0.15">
      <c r="A87" s="69" t="s">
        <v>329</v>
      </c>
      <c r="B87" s="117">
        <v>12</v>
      </c>
      <c r="C87" s="117">
        <v>9</v>
      </c>
      <c r="D87" s="117">
        <v>4</v>
      </c>
      <c r="E87" s="117">
        <v>3</v>
      </c>
      <c r="F87" s="117">
        <v>8</v>
      </c>
      <c r="G87" s="117">
        <v>0</v>
      </c>
      <c r="H87" s="117">
        <v>0</v>
      </c>
      <c r="I87" s="117">
        <v>0</v>
      </c>
      <c r="J87" s="117">
        <v>33</v>
      </c>
      <c r="K87" s="122">
        <v>4.5999999999999996</v>
      </c>
      <c r="L87" s="186"/>
      <c r="M87" s="55"/>
    </row>
    <row r="88" spans="1:13" ht="12.75" customHeight="1" x14ac:dyDescent="0.15">
      <c r="A88" s="69" t="s">
        <v>330</v>
      </c>
      <c r="B88" s="117">
        <v>10</v>
      </c>
      <c r="C88" s="117">
        <v>6</v>
      </c>
      <c r="D88" s="117">
        <v>8</v>
      </c>
      <c r="E88" s="117">
        <v>3</v>
      </c>
      <c r="F88" s="117">
        <v>3</v>
      </c>
      <c r="G88" s="117">
        <v>3</v>
      </c>
      <c r="H88" s="117">
        <v>0</v>
      </c>
      <c r="I88" s="117">
        <v>0</v>
      </c>
      <c r="J88" s="117">
        <v>32</v>
      </c>
      <c r="K88" s="122">
        <v>1.5</v>
      </c>
      <c r="L88" s="186"/>
      <c r="M88" s="55"/>
    </row>
    <row r="89" spans="1:13" s="28" customFormat="1" ht="12.75" customHeight="1" x14ac:dyDescent="0.15">
      <c r="A89" s="70" t="s">
        <v>24</v>
      </c>
      <c r="B89" s="118">
        <v>552</v>
      </c>
      <c r="C89" s="118">
        <v>347</v>
      </c>
      <c r="D89" s="118">
        <v>460</v>
      </c>
      <c r="E89" s="118">
        <v>161</v>
      </c>
      <c r="F89" s="118">
        <v>389</v>
      </c>
      <c r="G89" s="118">
        <v>45</v>
      </c>
      <c r="H89" s="118">
        <v>18</v>
      </c>
      <c r="I89" s="118">
        <v>16</v>
      </c>
      <c r="J89" s="118">
        <v>1996</v>
      </c>
      <c r="K89" s="114">
        <v>19.8</v>
      </c>
      <c r="L89" s="195"/>
      <c r="M89" s="55"/>
    </row>
    <row r="90" spans="1:13" s="28" customFormat="1" ht="12.75" customHeight="1" x14ac:dyDescent="0.15">
      <c r="A90" s="70"/>
      <c r="B90" s="118"/>
      <c r="C90" s="118"/>
      <c r="D90" s="118"/>
      <c r="E90" s="118"/>
      <c r="F90" s="118"/>
      <c r="G90" s="118"/>
      <c r="H90" s="118"/>
      <c r="I90" s="118"/>
      <c r="J90" s="118"/>
      <c r="K90" s="114"/>
      <c r="L90" s="195"/>
      <c r="M90" s="55"/>
    </row>
    <row r="91" spans="1:13" ht="12.75" customHeight="1" x14ac:dyDescent="0.15">
      <c r="A91" s="69" t="s">
        <v>186</v>
      </c>
      <c r="B91" s="112">
        <v>37.9</v>
      </c>
      <c r="C91" s="112">
        <v>37</v>
      </c>
      <c r="D91" s="112">
        <v>36.6</v>
      </c>
      <c r="E91" s="112">
        <v>38.799999999999997</v>
      </c>
      <c r="F91" s="112">
        <v>37.200000000000003</v>
      </c>
      <c r="G91" s="112">
        <v>34.700000000000003</v>
      </c>
      <c r="H91" s="112">
        <v>37.9</v>
      </c>
      <c r="I91" s="112">
        <v>36.5</v>
      </c>
      <c r="J91" s="112">
        <v>37.299999999999997</v>
      </c>
      <c r="K91" s="185"/>
      <c r="L91" s="186"/>
      <c r="M91" s="55"/>
    </row>
    <row r="92" spans="1:13" ht="12.75" customHeight="1" x14ac:dyDescent="0.15">
      <c r="A92" s="69" t="s">
        <v>17</v>
      </c>
      <c r="B92" s="112">
        <v>36.700000000000003</v>
      </c>
      <c r="C92" s="112">
        <v>34.299999999999997</v>
      </c>
      <c r="D92" s="112">
        <v>35.6</v>
      </c>
      <c r="E92" s="112">
        <v>37.799999999999997</v>
      </c>
      <c r="F92" s="112">
        <v>35.799999999999997</v>
      </c>
      <c r="G92" s="112">
        <v>33.700000000000003</v>
      </c>
      <c r="H92" s="112">
        <v>41.7</v>
      </c>
      <c r="I92" s="112">
        <v>36.200000000000003</v>
      </c>
      <c r="J92" s="112">
        <v>36</v>
      </c>
      <c r="K92" s="185"/>
      <c r="L92" s="186"/>
      <c r="M92" s="55"/>
    </row>
    <row r="93" spans="1:13" ht="12.75" customHeight="1" x14ac:dyDescent="0.15">
      <c r="A93" s="187" t="s">
        <v>41</v>
      </c>
      <c r="B93" s="61"/>
      <c r="C93" s="61"/>
      <c r="D93" s="61"/>
      <c r="E93" s="61"/>
      <c r="F93" s="61"/>
      <c r="G93" s="61"/>
      <c r="H93" s="61"/>
      <c r="I93" s="61"/>
      <c r="J93" s="61"/>
      <c r="K93" s="61"/>
      <c r="L93" s="186"/>
      <c r="M93" s="55"/>
    </row>
    <row r="94" spans="1:13" ht="12.75" customHeight="1" x14ac:dyDescent="0.15">
      <c r="A94" s="69" t="s">
        <v>319</v>
      </c>
      <c r="B94" s="117">
        <v>21</v>
      </c>
      <c r="C94" s="117">
        <v>19</v>
      </c>
      <c r="D94" s="117">
        <v>31</v>
      </c>
      <c r="E94" s="117">
        <v>4</v>
      </c>
      <c r="F94" s="117">
        <v>10</v>
      </c>
      <c r="G94" s="117">
        <v>3</v>
      </c>
      <c r="H94" s="117">
        <v>0</v>
      </c>
      <c r="I94" s="117">
        <v>0</v>
      </c>
      <c r="J94" s="117">
        <v>92</v>
      </c>
      <c r="K94" s="122">
        <v>32.299999999999997</v>
      </c>
      <c r="L94" s="186"/>
      <c r="M94" s="55"/>
    </row>
    <row r="95" spans="1:13" ht="12.75" customHeight="1" x14ac:dyDescent="0.15">
      <c r="A95" s="69" t="s">
        <v>320</v>
      </c>
      <c r="B95" s="117">
        <v>86</v>
      </c>
      <c r="C95" s="117">
        <v>49</v>
      </c>
      <c r="D95" s="117">
        <v>50</v>
      </c>
      <c r="E95" s="117">
        <v>10</v>
      </c>
      <c r="F95" s="117">
        <v>33</v>
      </c>
      <c r="G95" s="117">
        <v>3</v>
      </c>
      <c r="H95" s="117">
        <v>6</v>
      </c>
      <c r="I95" s="117">
        <v>5</v>
      </c>
      <c r="J95" s="117">
        <v>235</v>
      </c>
      <c r="K95" s="122">
        <v>77.5</v>
      </c>
      <c r="L95" s="186"/>
      <c r="M95" s="55"/>
    </row>
    <row r="96" spans="1:13" ht="12.75" customHeight="1" x14ac:dyDescent="0.15">
      <c r="A96" s="69" t="s">
        <v>321</v>
      </c>
      <c r="B96" s="117">
        <v>877</v>
      </c>
      <c r="C96" s="117">
        <v>635</v>
      </c>
      <c r="D96" s="117">
        <v>614</v>
      </c>
      <c r="E96" s="117">
        <v>172</v>
      </c>
      <c r="F96" s="117">
        <v>327</v>
      </c>
      <c r="G96" s="117">
        <v>68</v>
      </c>
      <c r="H96" s="117">
        <v>23</v>
      </c>
      <c r="I96" s="117">
        <v>39</v>
      </c>
      <c r="J96" s="117">
        <v>2762</v>
      </c>
      <c r="K96" s="122">
        <v>141.1</v>
      </c>
      <c r="L96" s="186"/>
      <c r="M96" s="55"/>
    </row>
    <row r="97" spans="1:13" ht="12.75" customHeight="1" x14ac:dyDescent="0.15">
      <c r="A97" s="69" t="s">
        <v>322</v>
      </c>
      <c r="B97" s="117">
        <v>1445</v>
      </c>
      <c r="C97" s="117">
        <v>1122</v>
      </c>
      <c r="D97" s="117">
        <v>982</v>
      </c>
      <c r="E97" s="117">
        <v>337</v>
      </c>
      <c r="F97" s="117">
        <v>603</v>
      </c>
      <c r="G97" s="117">
        <v>81</v>
      </c>
      <c r="H97" s="117">
        <v>27</v>
      </c>
      <c r="I97" s="117">
        <v>63</v>
      </c>
      <c r="J97" s="117">
        <v>4670</v>
      </c>
      <c r="K97" s="122">
        <v>253.5</v>
      </c>
      <c r="L97" s="186"/>
      <c r="M97" s="55"/>
    </row>
    <row r="98" spans="1:13" ht="12.75" customHeight="1" x14ac:dyDescent="0.15">
      <c r="A98" s="69" t="s">
        <v>323</v>
      </c>
      <c r="B98" s="117">
        <v>1570</v>
      </c>
      <c r="C98" s="117">
        <v>1181</v>
      </c>
      <c r="D98" s="117">
        <v>1073</v>
      </c>
      <c r="E98" s="117">
        <v>368</v>
      </c>
      <c r="F98" s="117">
        <v>766</v>
      </c>
      <c r="G98" s="117">
        <v>81</v>
      </c>
      <c r="H98" s="117">
        <v>38</v>
      </c>
      <c r="I98" s="117">
        <v>56</v>
      </c>
      <c r="J98" s="117">
        <v>5137</v>
      </c>
      <c r="K98" s="122">
        <v>275.8</v>
      </c>
      <c r="L98" s="186"/>
      <c r="M98" s="55"/>
    </row>
    <row r="99" spans="1:13" ht="12.75" customHeight="1" x14ac:dyDescent="0.15">
      <c r="A99" s="69" t="s">
        <v>324</v>
      </c>
      <c r="B99" s="117">
        <v>1494</v>
      </c>
      <c r="C99" s="117">
        <v>978</v>
      </c>
      <c r="D99" s="117">
        <v>941</v>
      </c>
      <c r="E99" s="117">
        <v>387</v>
      </c>
      <c r="F99" s="117">
        <v>714</v>
      </c>
      <c r="G99" s="117">
        <v>95</v>
      </c>
      <c r="H99" s="117">
        <v>24</v>
      </c>
      <c r="I99" s="117">
        <v>51</v>
      </c>
      <c r="J99" s="117">
        <v>4681</v>
      </c>
      <c r="K99" s="122">
        <v>263.39999999999998</v>
      </c>
      <c r="L99" s="186"/>
      <c r="M99" s="55"/>
    </row>
    <row r="100" spans="1:13" ht="12.75" customHeight="1" x14ac:dyDescent="0.15">
      <c r="A100" s="69" t="s">
        <v>325</v>
      </c>
      <c r="B100" s="117">
        <v>1201</v>
      </c>
      <c r="C100" s="117">
        <v>739</v>
      </c>
      <c r="D100" s="117">
        <v>711</v>
      </c>
      <c r="E100" s="117">
        <v>307</v>
      </c>
      <c r="F100" s="117">
        <v>559</v>
      </c>
      <c r="G100" s="117">
        <v>62</v>
      </c>
      <c r="H100" s="117">
        <v>45</v>
      </c>
      <c r="I100" s="117">
        <v>38</v>
      </c>
      <c r="J100" s="117">
        <v>3656</v>
      </c>
      <c r="K100" s="122">
        <v>232.2</v>
      </c>
      <c r="L100" s="186"/>
      <c r="M100" s="55"/>
    </row>
    <row r="101" spans="1:13" ht="12.75" customHeight="1" x14ac:dyDescent="0.15">
      <c r="A101" s="69" t="s">
        <v>326</v>
      </c>
      <c r="B101" s="117">
        <v>914</v>
      </c>
      <c r="C101" s="117">
        <v>558</v>
      </c>
      <c r="D101" s="117">
        <v>493</v>
      </c>
      <c r="E101" s="117">
        <v>255</v>
      </c>
      <c r="F101" s="117">
        <v>416</v>
      </c>
      <c r="G101" s="117">
        <v>46</v>
      </c>
      <c r="H101" s="117">
        <v>31</v>
      </c>
      <c r="I101" s="117">
        <v>38</v>
      </c>
      <c r="J101" s="117">
        <v>2743</v>
      </c>
      <c r="K101" s="122">
        <v>168</v>
      </c>
      <c r="L101" s="186"/>
      <c r="M101" s="55"/>
    </row>
    <row r="102" spans="1:13" ht="12.75" customHeight="1" x14ac:dyDescent="0.15">
      <c r="A102" s="69" t="s">
        <v>327</v>
      </c>
      <c r="B102" s="117">
        <v>650</v>
      </c>
      <c r="C102" s="117">
        <v>385</v>
      </c>
      <c r="D102" s="117">
        <v>274</v>
      </c>
      <c r="E102" s="117">
        <v>156</v>
      </c>
      <c r="F102" s="117">
        <v>279</v>
      </c>
      <c r="G102" s="117">
        <v>23</v>
      </c>
      <c r="H102" s="117">
        <v>23</v>
      </c>
      <c r="I102" s="117">
        <v>12</v>
      </c>
      <c r="J102" s="117">
        <v>1808</v>
      </c>
      <c r="K102" s="122">
        <v>119.2</v>
      </c>
      <c r="L102" s="186"/>
      <c r="M102" s="55"/>
    </row>
    <row r="103" spans="1:13" ht="12.75" customHeight="1" x14ac:dyDescent="0.15">
      <c r="A103" s="69" t="s">
        <v>328</v>
      </c>
      <c r="B103" s="117">
        <v>427</v>
      </c>
      <c r="C103" s="117">
        <v>246</v>
      </c>
      <c r="D103" s="117">
        <v>187</v>
      </c>
      <c r="E103" s="117">
        <v>95</v>
      </c>
      <c r="F103" s="117">
        <v>165</v>
      </c>
      <c r="G103" s="117">
        <v>11</v>
      </c>
      <c r="H103" s="117">
        <v>14</v>
      </c>
      <c r="I103" s="117">
        <v>9</v>
      </c>
      <c r="J103" s="117">
        <v>1167</v>
      </c>
      <c r="K103" s="122">
        <v>77</v>
      </c>
      <c r="L103" s="186"/>
      <c r="M103" s="55"/>
    </row>
    <row r="104" spans="1:13" ht="12.75" customHeight="1" x14ac:dyDescent="0.15">
      <c r="A104" s="69" t="s">
        <v>329</v>
      </c>
      <c r="B104" s="117">
        <v>283</v>
      </c>
      <c r="C104" s="117">
        <v>162</v>
      </c>
      <c r="D104" s="117">
        <v>93</v>
      </c>
      <c r="E104" s="117">
        <v>81</v>
      </c>
      <c r="F104" s="117">
        <v>98</v>
      </c>
      <c r="G104" s="117">
        <v>11</v>
      </c>
      <c r="H104" s="117">
        <v>14</v>
      </c>
      <c r="I104" s="117">
        <v>3</v>
      </c>
      <c r="J104" s="117">
        <v>755</v>
      </c>
      <c r="K104" s="122">
        <v>54.2</v>
      </c>
      <c r="L104" s="186"/>
      <c r="M104" s="55"/>
    </row>
    <row r="105" spans="1:13" ht="12.75" customHeight="1" x14ac:dyDescent="0.15">
      <c r="A105" s="69" t="s">
        <v>330</v>
      </c>
      <c r="B105" s="117">
        <v>413</v>
      </c>
      <c r="C105" s="117">
        <v>275</v>
      </c>
      <c r="D105" s="117">
        <v>164</v>
      </c>
      <c r="E105" s="117">
        <v>111</v>
      </c>
      <c r="F105" s="117">
        <v>140</v>
      </c>
      <c r="G105" s="117">
        <v>24</v>
      </c>
      <c r="H105" s="117">
        <v>14</v>
      </c>
      <c r="I105" s="117">
        <v>12</v>
      </c>
      <c r="J105" s="117">
        <v>1159</v>
      </c>
      <c r="K105" s="122">
        <v>28.3</v>
      </c>
      <c r="L105" s="186"/>
      <c r="M105" s="55"/>
    </row>
    <row r="106" spans="1:13" ht="25.75" customHeight="1" x14ac:dyDescent="0.15">
      <c r="A106" s="123" t="s">
        <v>24</v>
      </c>
      <c r="B106" s="110">
        <v>9384</v>
      </c>
      <c r="C106" s="110">
        <v>6350</v>
      </c>
      <c r="D106" s="110">
        <v>5617</v>
      </c>
      <c r="E106" s="110">
        <v>2286</v>
      </c>
      <c r="F106" s="110">
        <v>4105</v>
      </c>
      <c r="G106" s="110">
        <v>526</v>
      </c>
      <c r="H106" s="110">
        <v>264</v>
      </c>
      <c r="I106" s="110">
        <v>331</v>
      </c>
      <c r="J106" s="110">
        <v>28872</v>
      </c>
      <c r="K106" s="125">
        <v>146.1</v>
      </c>
      <c r="L106" s="186"/>
      <c r="M106" s="55"/>
    </row>
    <row r="107" spans="1:13" ht="12.75" customHeight="1" x14ac:dyDescent="0.15">
      <c r="A107" s="123"/>
      <c r="B107" s="118"/>
      <c r="C107" s="118"/>
      <c r="D107" s="118"/>
      <c r="E107" s="118"/>
      <c r="F107" s="118"/>
      <c r="G107" s="118"/>
      <c r="H107" s="118"/>
      <c r="I107" s="118"/>
      <c r="J107" s="118"/>
      <c r="K107" s="114"/>
      <c r="L107" s="186"/>
    </row>
    <row r="108" spans="1:13" ht="12.75" customHeight="1" x14ac:dyDescent="0.15">
      <c r="A108" s="69" t="s">
        <v>186</v>
      </c>
      <c r="B108" s="112">
        <v>39.4</v>
      </c>
      <c r="C108" s="112">
        <v>38.4</v>
      </c>
      <c r="D108" s="112">
        <v>37.200000000000003</v>
      </c>
      <c r="E108" s="112">
        <v>40.299999999999997</v>
      </c>
      <c r="F108" s="112">
        <v>38.9</v>
      </c>
      <c r="G108" s="112">
        <v>37.9</v>
      </c>
      <c r="H108" s="112">
        <v>41.6</v>
      </c>
      <c r="I108" s="112">
        <v>37.1</v>
      </c>
      <c r="J108" s="112">
        <v>38.700000000000003</v>
      </c>
      <c r="K108" s="185"/>
      <c r="L108" s="186"/>
    </row>
    <row r="109" spans="1:13" ht="12.75" customHeight="1" x14ac:dyDescent="0.15">
      <c r="A109" s="69" t="s">
        <v>17</v>
      </c>
      <c r="B109" s="112">
        <v>37.299999999999997</v>
      </c>
      <c r="C109" s="112">
        <v>35.9</v>
      </c>
      <c r="D109" s="112">
        <v>35.299999999999997</v>
      </c>
      <c r="E109" s="112">
        <v>38.299999999999997</v>
      </c>
      <c r="F109" s="112">
        <v>37.1</v>
      </c>
      <c r="G109" s="112">
        <v>36.1</v>
      </c>
      <c r="H109" s="112">
        <v>40.700000000000003</v>
      </c>
      <c r="I109" s="112">
        <v>35</v>
      </c>
      <c r="J109" s="112">
        <v>36.6</v>
      </c>
      <c r="K109" s="185"/>
      <c r="L109" s="186"/>
    </row>
    <row r="110" spans="1:13" ht="12.75" customHeight="1" x14ac:dyDescent="0.15">
      <c r="A110" s="245" t="s">
        <v>169</v>
      </c>
      <c r="B110" s="245"/>
      <c r="C110" s="245"/>
      <c r="D110" s="245"/>
      <c r="E110" s="245"/>
      <c r="F110" s="245"/>
      <c r="G110" s="245"/>
      <c r="H110" s="245"/>
      <c r="I110" s="245"/>
      <c r="J110" s="245"/>
      <c r="K110" s="245"/>
      <c r="L110" s="186"/>
    </row>
    <row r="111" spans="1:13" ht="12.75" customHeight="1" x14ac:dyDescent="0.15">
      <c r="A111" s="187" t="s">
        <v>38</v>
      </c>
      <c r="B111" s="61"/>
      <c r="C111" s="61"/>
      <c r="D111" s="61"/>
      <c r="E111" s="61"/>
      <c r="F111" s="61"/>
      <c r="G111" s="61"/>
      <c r="H111" s="61"/>
      <c r="I111" s="61"/>
      <c r="J111" s="61"/>
      <c r="K111" s="61"/>
      <c r="L111" s="186"/>
    </row>
    <row r="112" spans="1:13" ht="12.75" customHeight="1" x14ac:dyDescent="0.15">
      <c r="A112" s="69" t="s">
        <v>319</v>
      </c>
      <c r="B112" s="117">
        <v>45</v>
      </c>
      <c r="C112" s="117">
        <v>29</v>
      </c>
      <c r="D112" s="117">
        <v>58</v>
      </c>
      <c r="E112" s="117">
        <v>8</v>
      </c>
      <c r="F112" s="117">
        <v>26</v>
      </c>
      <c r="G112" s="117">
        <v>3</v>
      </c>
      <c r="H112" s="117">
        <v>20</v>
      </c>
      <c r="I112" s="117">
        <v>0</v>
      </c>
      <c r="J112" s="117">
        <v>190</v>
      </c>
      <c r="K112" s="122">
        <v>122.3</v>
      </c>
      <c r="L112" s="186"/>
      <c r="M112" s="55"/>
    </row>
    <row r="113" spans="1:21" ht="12.75" customHeight="1" x14ac:dyDescent="0.15">
      <c r="A113" s="69" t="s">
        <v>320</v>
      </c>
      <c r="B113" s="117">
        <v>149</v>
      </c>
      <c r="C113" s="117">
        <v>61</v>
      </c>
      <c r="D113" s="117">
        <v>107</v>
      </c>
      <c r="E113" s="117">
        <v>17</v>
      </c>
      <c r="F113" s="117">
        <v>70</v>
      </c>
      <c r="G113" s="117">
        <v>3</v>
      </c>
      <c r="H113" s="117">
        <v>26</v>
      </c>
      <c r="I113" s="117">
        <v>5</v>
      </c>
      <c r="J113" s="117">
        <v>440</v>
      </c>
      <c r="K113" s="122">
        <v>265.60000000000002</v>
      </c>
      <c r="L113" s="186"/>
      <c r="M113" s="55"/>
    </row>
    <row r="114" spans="1:21" ht="12.75" customHeight="1" x14ac:dyDescent="0.15">
      <c r="A114" s="69" t="s">
        <v>321</v>
      </c>
      <c r="B114" s="117">
        <v>1336</v>
      </c>
      <c r="C114" s="117">
        <v>704</v>
      </c>
      <c r="D114" s="117">
        <v>1069</v>
      </c>
      <c r="E114" s="117">
        <v>241</v>
      </c>
      <c r="F114" s="117">
        <v>667</v>
      </c>
      <c r="G114" s="117">
        <v>90</v>
      </c>
      <c r="H114" s="117">
        <v>224</v>
      </c>
      <c r="I114" s="117">
        <v>57</v>
      </c>
      <c r="J114" s="117">
        <v>4372</v>
      </c>
      <c r="K114" s="122">
        <v>417.9</v>
      </c>
      <c r="L114" s="186"/>
      <c r="M114" s="55"/>
    </row>
    <row r="115" spans="1:21" ht="12.75" customHeight="1" x14ac:dyDescent="0.15">
      <c r="A115" s="69" t="s">
        <v>322</v>
      </c>
      <c r="B115" s="117">
        <v>2078</v>
      </c>
      <c r="C115" s="117">
        <v>1201</v>
      </c>
      <c r="D115" s="117">
        <v>1479</v>
      </c>
      <c r="E115" s="117">
        <v>416</v>
      </c>
      <c r="F115" s="117">
        <v>1044</v>
      </c>
      <c r="G115" s="117">
        <v>107</v>
      </c>
      <c r="H115" s="117">
        <v>261</v>
      </c>
      <c r="I115" s="117">
        <v>82</v>
      </c>
      <c r="J115" s="117">
        <v>6659</v>
      </c>
      <c r="K115" s="122">
        <v>691.1</v>
      </c>
      <c r="L115" s="186"/>
      <c r="M115" s="55"/>
    </row>
    <row r="116" spans="1:21" ht="12.75" customHeight="1" x14ac:dyDescent="0.15">
      <c r="A116" s="69" t="s">
        <v>323</v>
      </c>
      <c r="B116" s="117">
        <v>2026</v>
      </c>
      <c r="C116" s="117">
        <v>1230</v>
      </c>
      <c r="D116" s="117">
        <v>1539</v>
      </c>
      <c r="E116" s="117">
        <v>478</v>
      </c>
      <c r="F116" s="117">
        <v>1155</v>
      </c>
      <c r="G116" s="117">
        <v>99</v>
      </c>
      <c r="H116" s="117">
        <v>288</v>
      </c>
      <c r="I116" s="117">
        <v>85</v>
      </c>
      <c r="J116" s="117">
        <v>6901</v>
      </c>
      <c r="K116" s="122">
        <v>728.3</v>
      </c>
      <c r="L116" s="186"/>
      <c r="M116" s="55"/>
    </row>
    <row r="117" spans="1:21" ht="12.75" customHeight="1" x14ac:dyDescent="0.15">
      <c r="A117" s="69" t="s">
        <v>324</v>
      </c>
      <c r="B117" s="117">
        <v>1866</v>
      </c>
      <c r="C117" s="117">
        <v>1044</v>
      </c>
      <c r="D117" s="117">
        <v>1269</v>
      </c>
      <c r="E117" s="117">
        <v>457</v>
      </c>
      <c r="F117" s="117">
        <v>987</v>
      </c>
      <c r="G117" s="117">
        <v>100</v>
      </c>
      <c r="H117" s="117">
        <v>249</v>
      </c>
      <c r="I117" s="117">
        <v>57</v>
      </c>
      <c r="J117" s="117">
        <v>6033</v>
      </c>
      <c r="K117" s="122">
        <v>666.9</v>
      </c>
      <c r="L117" s="186"/>
      <c r="M117" s="55"/>
    </row>
    <row r="118" spans="1:21" ht="12.75" customHeight="1" x14ac:dyDescent="0.15">
      <c r="A118" s="69" t="s">
        <v>325</v>
      </c>
      <c r="B118" s="117">
        <v>1420</v>
      </c>
      <c r="C118" s="117">
        <v>804</v>
      </c>
      <c r="D118" s="117">
        <v>927</v>
      </c>
      <c r="E118" s="117">
        <v>367</v>
      </c>
      <c r="F118" s="117">
        <v>765</v>
      </c>
      <c r="G118" s="117">
        <v>79</v>
      </c>
      <c r="H118" s="117">
        <v>195</v>
      </c>
      <c r="I118" s="117">
        <v>44</v>
      </c>
      <c r="J118" s="117">
        <v>4595</v>
      </c>
      <c r="K118" s="122">
        <v>572.1</v>
      </c>
      <c r="L118" s="186"/>
      <c r="M118" s="55"/>
    </row>
    <row r="119" spans="1:21" ht="12.75" customHeight="1" x14ac:dyDescent="0.15">
      <c r="A119" s="69" t="s">
        <v>326</v>
      </c>
      <c r="B119" s="117">
        <v>1067</v>
      </c>
      <c r="C119" s="117">
        <v>587</v>
      </c>
      <c r="D119" s="117">
        <v>608</v>
      </c>
      <c r="E119" s="117">
        <v>294</v>
      </c>
      <c r="F119" s="117">
        <v>554</v>
      </c>
      <c r="G119" s="117">
        <v>49</v>
      </c>
      <c r="H119" s="117">
        <v>131</v>
      </c>
      <c r="I119" s="117">
        <v>43</v>
      </c>
      <c r="J119" s="117">
        <v>3322</v>
      </c>
      <c r="K119" s="122">
        <v>402.2</v>
      </c>
      <c r="L119" s="186"/>
      <c r="M119" s="55"/>
    </row>
    <row r="120" spans="1:21" ht="12.75" customHeight="1" x14ac:dyDescent="0.15">
      <c r="A120" s="69" t="s">
        <v>327</v>
      </c>
      <c r="B120" s="117">
        <v>724</v>
      </c>
      <c r="C120" s="117">
        <v>395</v>
      </c>
      <c r="D120" s="117">
        <v>345</v>
      </c>
      <c r="E120" s="117">
        <v>176</v>
      </c>
      <c r="F120" s="117">
        <v>348</v>
      </c>
      <c r="G120" s="117">
        <v>32</v>
      </c>
      <c r="H120" s="117">
        <v>79</v>
      </c>
      <c r="I120" s="117">
        <v>13</v>
      </c>
      <c r="J120" s="117">
        <v>2103</v>
      </c>
      <c r="K120" s="122">
        <v>276.7</v>
      </c>
      <c r="L120" s="186"/>
      <c r="M120" s="55"/>
    </row>
    <row r="121" spans="1:21" ht="12.75" customHeight="1" x14ac:dyDescent="0.15">
      <c r="A121" s="69" t="s">
        <v>328</v>
      </c>
      <c r="B121" s="117">
        <v>463</v>
      </c>
      <c r="C121" s="117">
        <v>246</v>
      </c>
      <c r="D121" s="117">
        <v>213</v>
      </c>
      <c r="E121" s="117">
        <v>108</v>
      </c>
      <c r="F121" s="117">
        <v>184</v>
      </c>
      <c r="G121" s="117">
        <v>13</v>
      </c>
      <c r="H121" s="117">
        <v>40</v>
      </c>
      <c r="I121" s="117">
        <v>10</v>
      </c>
      <c r="J121" s="117">
        <v>1288</v>
      </c>
      <c r="K121" s="122">
        <v>169.9</v>
      </c>
      <c r="L121" s="186"/>
      <c r="M121" s="55"/>
    </row>
    <row r="122" spans="1:21" ht="12.75" customHeight="1" x14ac:dyDescent="0.15">
      <c r="A122" s="69" t="s">
        <v>329</v>
      </c>
      <c r="B122" s="117">
        <v>307</v>
      </c>
      <c r="C122" s="117">
        <v>164</v>
      </c>
      <c r="D122" s="117">
        <v>113</v>
      </c>
      <c r="E122" s="117">
        <v>84</v>
      </c>
      <c r="F122" s="117">
        <v>108</v>
      </c>
      <c r="G122" s="117">
        <v>18</v>
      </c>
      <c r="H122" s="117">
        <v>21</v>
      </c>
      <c r="I122" s="117">
        <v>3</v>
      </c>
      <c r="J122" s="117">
        <v>813</v>
      </c>
      <c r="K122" s="122">
        <v>117.8</v>
      </c>
      <c r="L122" s="186"/>
      <c r="M122" s="55"/>
    </row>
    <row r="123" spans="1:21" ht="12.75" customHeight="1" x14ac:dyDescent="0.15">
      <c r="A123" s="69" t="s">
        <v>330</v>
      </c>
      <c r="B123" s="117">
        <v>428</v>
      </c>
      <c r="C123" s="117">
        <v>285</v>
      </c>
      <c r="D123" s="117">
        <v>167</v>
      </c>
      <c r="E123" s="117">
        <v>116</v>
      </c>
      <c r="F123" s="117">
        <v>147</v>
      </c>
      <c r="G123" s="117">
        <v>26</v>
      </c>
      <c r="H123" s="117">
        <v>16</v>
      </c>
      <c r="I123" s="117">
        <v>16</v>
      </c>
      <c r="J123" s="117">
        <v>1199</v>
      </c>
      <c r="K123" s="122">
        <v>61.8</v>
      </c>
      <c r="L123" s="186"/>
      <c r="M123" s="55"/>
    </row>
    <row r="124" spans="1:21" s="28" customFormat="1" ht="12.75" customHeight="1" x14ac:dyDescent="0.15">
      <c r="A124" s="70" t="s">
        <v>24</v>
      </c>
      <c r="B124" s="118">
        <v>11893</v>
      </c>
      <c r="C124" s="118">
        <v>6748</v>
      </c>
      <c r="D124" s="118">
        <v>7894</v>
      </c>
      <c r="E124" s="118">
        <v>2758</v>
      </c>
      <c r="F124" s="118">
        <v>6055</v>
      </c>
      <c r="G124" s="118">
        <v>610</v>
      </c>
      <c r="H124" s="118">
        <v>1538</v>
      </c>
      <c r="I124" s="118">
        <v>413</v>
      </c>
      <c r="J124" s="118">
        <v>37908</v>
      </c>
      <c r="K124" s="114">
        <v>380.5</v>
      </c>
      <c r="L124" s="195"/>
      <c r="M124" s="55"/>
    </row>
    <row r="125" spans="1:21" s="28" customFormat="1" ht="12.75" customHeight="1" x14ac:dyDescent="0.15">
      <c r="A125" s="70"/>
      <c r="B125" s="118"/>
      <c r="C125" s="118"/>
      <c r="D125" s="118"/>
      <c r="E125" s="118"/>
      <c r="F125" s="118"/>
      <c r="G125" s="118"/>
      <c r="H125" s="118"/>
      <c r="I125" s="118"/>
      <c r="J125" s="118"/>
      <c r="K125" s="114"/>
      <c r="L125" s="195"/>
      <c r="M125" s="55"/>
    </row>
    <row r="126" spans="1:21" ht="12.75" customHeight="1" x14ac:dyDescent="0.15">
      <c r="A126" s="69" t="s">
        <v>186</v>
      </c>
      <c r="B126" s="112">
        <v>38</v>
      </c>
      <c r="C126" s="112">
        <v>38.1</v>
      </c>
      <c r="D126" s="112">
        <v>35.799999999999997</v>
      </c>
      <c r="E126" s="112">
        <v>39.299999999999997</v>
      </c>
      <c r="F126" s="112">
        <v>37.1</v>
      </c>
      <c r="G126" s="112">
        <v>37.1</v>
      </c>
      <c r="H126" s="112">
        <v>35.5</v>
      </c>
      <c r="I126" s="112">
        <v>36.299999999999997</v>
      </c>
      <c r="J126" s="112">
        <v>37.4</v>
      </c>
      <c r="K126" s="185"/>
      <c r="L126" s="186"/>
      <c r="M126" s="55"/>
      <c r="N126" s="38"/>
      <c r="O126" s="38"/>
      <c r="P126" s="38"/>
      <c r="Q126" s="38"/>
      <c r="R126" s="38"/>
      <c r="S126" s="38"/>
      <c r="T126" s="38"/>
      <c r="U126" s="38"/>
    </row>
    <row r="127" spans="1:21" ht="12.75" customHeight="1" x14ac:dyDescent="0.15">
      <c r="A127" s="69" t="s">
        <v>17</v>
      </c>
      <c r="B127" s="112">
        <v>35.799999999999997</v>
      </c>
      <c r="C127" s="112">
        <v>35.700000000000003</v>
      </c>
      <c r="D127" s="112">
        <v>34</v>
      </c>
      <c r="E127" s="112">
        <v>37.299999999999997</v>
      </c>
      <c r="F127" s="112">
        <v>35.299999999999997</v>
      </c>
      <c r="G127" s="112">
        <v>35.1</v>
      </c>
      <c r="H127" s="112">
        <v>34</v>
      </c>
      <c r="I127" s="112">
        <v>33.6</v>
      </c>
      <c r="J127" s="112">
        <v>35.299999999999997</v>
      </c>
      <c r="K127" s="185"/>
      <c r="L127" s="186"/>
      <c r="M127" s="55"/>
      <c r="N127" s="38"/>
      <c r="O127" s="38"/>
      <c r="P127" s="38"/>
      <c r="Q127" s="38"/>
      <c r="R127" s="38"/>
      <c r="S127" s="38"/>
      <c r="T127" s="38"/>
      <c r="U127" s="38"/>
    </row>
    <row r="128" spans="1:21" ht="12.75" customHeight="1" x14ac:dyDescent="0.15">
      <c r="A128" s="187" t="s">
        <v>40</v>
      </c>
      <c r="B128" s="61"/>
      <c r="C128" s="61"/>
      <c r="D128" s="61"/>
      <c r="E128" s="61"/>
      <c r="F128" s="61"/>
      <c r="G128" s="61"/>
      <c r="H128" s="61"/>
      <c r="I128" s="61"/>
      <c r="J128" s="61"/>
      <c r="K128" s="61"/>
      <c r="L128" s="186"/>
      <c r="M128" s="55"/>
      <c r="N128" s="38"/>
      <c r="O128" s="38"/>
      <c r="P128" s="38"/>
      <c r="Q128" s="38"/>
      <c r="R128" s="38"/>
      <c r="S128" s="38"/>
      <c r="T128" s="38"/>
      <c r="U128" s="38"/>
    </row>
    <row r="129" spans="1:21" ht="12.75" customHeight="1" x14ac:dyDescent="0.15">
      <c r="A129" s="69" t="s">
        <v>319</v>
      </c>
      <c r="B129" s="117">
        <v>3</v>
      </c>
      <c r="C129" s="117">
        <v>0</v>
      </c>
      <c r="D129" s="117">
        <v>6</v>
      </c>
      <c r="E129" s="117">
        <v>0</v>
      </c>
      <c r="F129" s="117">
        <v>0</v>
      </c>
      <c r="G129" s="117">
        <v>0</v>
      </c>
      <c r="H129" s="117">
        <v>0</v>
      </c>
      <c r="I129" s="117">
        <v>0</v>
      </c>
      <c r="J129" s="117">
        <v>17</v>
      </c>
      <c r="K129" s="122">
        <v>11.6</v>
      </c>
      <c r="L129" s="186"/>
      <c r="M129" s="55"/>
      <c r="N129" s="38"/>
      <c r="O129" s="38"/>
      <c r="P129" s="38"/>
      <c r="Q129" s="38"/>
      <c r="R129" s="38"/>
      <c r="S129" s="38"/>
      <c r="T129" s="38"/>
      <c r="U129" s="38"/>
    </row>
    <row r="130" spans="1:21" ht="12.75" customHeight="1" x14ac:dyDescent="0.15">
      <c r="A130" s="69" t="s">
        <v>320</v>
      </c>
      <c r="B130" s="117">
        <v>6</v>
      </c>
      <c r="C130" s="117">
        <v>6</v>
      </c>
      <c r="D130" s="117">
        <v>20</v>
      </c>
      <c r="E130" s="117">
        <v>0</v>
      </c>
      <c r="F130" s="117">
        <v>3</v>
      </c>
      <c r="G130" s="117">
        <v>0</v>
      </c>
      <c r="H130" s="117">
        <v>3</v>
      </c>
      <c r="I130" s="117">
        <v>0</v>
      </c>
      <c r="J130" s="117">
        <v>36</v>
      </c>
      <c r="K130" s="122">
        <v>23.2</v>
      </c>
      <c r="L130" s="186"/>
      <c r="M130" s="55"/>
      <c r="N130" s="38"/>
      <c r="O130" s="38"/>
      <c r="P130" s="38"/>
      <c r="Q130" s="38"/>
      <c r="R130" s="38"/>
      <c r="S130" s="38"/>
      <c r="T130" s="38"/>
      <c r="U130" s="38"/>
    </row>
    <row r="131" spans="1:21" ht="12.75" customHeight="1" x14ac:dyDescent="0.15">
      <c r="A131" s="69" t="s">
        <v>321</v>
      </c>
      <c r="B131" s="117">
        <v>112</v>
      </c>
      <c r="C131" s="117">
        <v>43</v>
      </c>
      <c r="D131" s="117">
        <v>109</v>
      </c>
      <c r="E131" s="117">
        <v>25</v>
      </c>
      <c r="F131" s="117">
        <v>81</v>
      </c>
      <c r="G131" s="117">
        <v>8</v>
      </c>
      <c r="H131" s="117">
        <v>8</v>
      </c>
      <c r="I131" s="117">
        <v>3</v>
      </c>
      <c r="J131" s="117">
        <v>399</v>
      </c>
      <c r="K131" s="122">
        <v>40.299999999999997</v>
      </c>
      <c r="L131" s="186"/>
      <c r="M131" s="55"/>
      <c r="N131" s="38"/>
      <c r="O131" s="38"/>
      <c r="P131" s="38"/>
      <c r="Q131" s="38"/>
      <c r="R131" s="38"/>
      <c r="S131" s="38"/>
      <c r="T131" s="38"/>
      <c r="U131" s="38"/>
    </row>
    <row r="132" spans="1:21" ht="12.75" customHeight="1" x14ac:dyDescent="0.15">
      <c r="A132" s="69" t="s">
        <v>322</v>
      </c>
      <c r="B132" s="117">
        <v>147</v>
      </c>
      <c r="C132" s="117">
        <v>75</v>
      </c>
      <c r="D132" s="117">
        <v>144</v>
      </c>
      <c r="E132" s="117">
        <v>38</v>
      </c>
      <c r="F132" s="117">
        <v>131</v>
      </c>
      <c r="G132" s="117">
        <v>12</v>
      </c>
      <c r="H132" s="117">
        <v>23</v>
      </c>
      <c r="I132" s="117">
        <v>11</v>
      </c>
      <c r="J132" s="117">
        <v>585</v>
      </c>
      <c r="K132" s="122">
        <v>61.5</v>
      </c>
      <c r="L132" s="186"/>
      <c r="M132" s="55"/>
      <c r="N132" s="38"/>
      <c r="O132" s="38"/>
      <c r="P132" s="38"/>
      <c r="Q132" s="38"/>
      <c r="R132" s="38"/>
      <c r="S132" s="38"/>
      <c r="T132" s="38"/>
      <c r="U132" s="38"/>
    </row>
    <row r="133" spans="1:21" ht="12.75" customHeight="1" x14ac:dyDescent="0.15">
      <c r="A133" s="69" t="s">
        <v>323</v>
      </c>
      <c r="B133" s="117">
        <v>149</v>
      </c>
      <c r="C133" s="117">
        <v>91</v>
      </c>
      <c r="D133" s="117">
        <v>141</v>
      </c>
      <c r="E133" s="117">
        <v>31</v>
      </c>
      <c r="F133" s="117">
        <v>165</v>
      </c>
      <c r="G133" s="117">
        <v>6</v>
      </c>
      <c r="H133" s="117">
        <v>15</v>
      </c>
      <c r="I133" s="117">
        <v>8</v>
      </c>
      <c r="J133" s="117">
        <v>605</v>
      </c>
      <c r="K133" s="122">
        <v>62.1</v>
      </c>
      <c r="L133" s="186"/>
      <c r="M133" s="55"/>
    </row>
    <row r="134" spans="1:21" ht="12.75" customHeight="1" x14ac:dyDescent="0.15">
      <c r="A134" s="69" t="s">
        <v>324</v>
      </c>
      <c r="B134" s="117">
        <v>143</v>
      </c>
      <c r="C134" s="117">
        <v>61</v>
      </c>
      <c r="D134" s="117">
        <v>116</v>
      </c>
      <c r="E134" s="117">
        <v>52</v>
      </c>
      <c r="F134" s="117">
        <v>132</v>
      </c>
      <c r="G134" s="117">
        <v>14</v>
      </c>
      <c r="H134" s="117">
        <v>8</v>
      </c>
      <c r="I134" s="117">
        <v>4</v>
      </c>
      <c r="J134" s="117">
        <v>528</v>
      </c>
      <c r="K134" s="122">
        <v>57.3</v>
      </c>
      <c r="L134" s="186"/>
      <c r="M134" s="55"/>
    </row>
    <row r="135" spans="1:21" ht="12.75" customHeight="1" x14ac:dyDescent="0.15">
      <c r="A135" s="69" t="s">
        <v>325</v>
      </c>
      <c r="B135" s="117">
        <v>103</v>
      </c>
      <c r="C135" s="117">
        <v>40</v>
      </c>
      <c r="D135" s="117">
        <v>104</v>
      </c>
      <c r="E135" s="117">
        <v>35</v>
      </c>
      <c r="F135" s="117">
        <v>91</v>
      </c>
      <c r="G135" s="117">
        <v>6</v>
      </c>
      <c r="H135" s="117">
        <v>21</v>
      </c>
      <c r="I135" s="117">
        <v>3</v>
      </c>
      <c r="J135" s="117">
        <v>403</v>
      </c>
      <c r="K135" s="122">
        <v>49.5</v>
      </c>
      <c r="L135" s="186"/>
      <c r="M135" s="55"/>
    </row>
    <row r="136" spans="1:21" ht="12.75" customHeight="1" x14ac:dyDescent="0.15">
      <c r="A136" s="69" t="s">
        <v>326</v>
      </c>
      <c r="B136" s="117">
        <v>76</v>
      </c>
      <c r="C136" s="117">
        <v>39</v>
      </c>
      <c r="D136" s="117">
        <v>70</v>
      </c>
      <c r="E136" s="117">
        <v>20</v>
      </c>
      <c r="F136" s="117">
        <v>67</v>
      </c>
      <c r="G136" s="117">
        <v>3</v>
      </c>
      <c r="H136" s="117">
        <v>15</v>
      </c>
      <c r="I136" s="117">
        <v>4</v>
      </c>
      <c r="J136" s="117">
        <v>291</v>
      </c>
      <c r="K136" s="122">
        <v>34.200000000000003</v>
      </c>
      <c r="L136" s="186"/>
      <c r="M136" s="55"/>
    </row>
    <row r="137" spans="1:21" ht="12.75" customHeight="1" x14ac:dyDescent="0.15">
      <c r="A137" s="69" t="s">
        <v>327</v>
      </c>
      <c r="B137" s="117">
        <v>51</v>
      </c>
      <c r="C137" s="117">
        <v>14</v>
      </c>
      <c r="D137" s="117">
        <v>31</v>
      </c>
      <c r="E137" s="117">
        <v>14</v>
      </c>
      <c r="F137" s="117">
        <v>17</v>
      </c>
      <c r="G137" s="117">
        <v>0</v>
      </c>
      <c r="H137" s="117">
        <v>5</v>
      </c>
      <c r="I137" s="117">
        <v>0</v>
      </c>
      <c r="J137" s="117">
        <v>131</v>
      </c>
      <c r="K137" s="122">
        <v>16.399999999999999</v>
      </c>
      <c r="L137" s="186"/>
      <c r="M137" s="55"/>
    </row>
    <row r="138" spans="1:21" ht="12.75" customHeight="1" x14ac:dyDescent="0.15">
      <c r="A138" s="69" t="s">
        <v>328</v>
      </c>
      <c r="B138" s="117">
        <v>27</v>
      </c>
      <c r="C138" s="117">
        <v>21</v>
      </c>
      <c r="D138" s="117">
        <v>17</v>
      </c>
      <c r="E138" s="117">
        <v>7</v>
      </c>
      <c r="F138" s="117">
        <v>17</v>
      </c>
      <c r="G138" s="117">
        <v>0</v>
      </c>
      <c r="H138" s="117">
        <v>3</v>
      </c>
      <c r="I138" s="117">
        <v>0</v>
      </c>
      <c r="J138" s="117">
        <v>91</v>
      </c>
      <c r="K138" s="122">
        <v>11.5</v>
      </c>
      <c r="L138" s="186"/>
      <c r="M138" s="55"/>
    </row>
    <row r="139" spans="1:21" ht="12.75" customHeight="1" x14ac:dyDescent="0.15">
      <c r="A139" s="69" t="s">
        <v>329</v>
      </c>
      <c r="B139" s="117">
        <v>10</v>
      </c>
      <c r="C139" s="117">
        <v>9</v>
      </c>
      <c r="D139" s="117">
        <v>6</v>
      </c>
      <c r="E139" s="117">
        <v>3</v>
      </c>
      <c r="F139" s="117">
        <v>8</v>
      </c>
      <c r="G139" s="117">
        <v>0</v>
      </c>
      <c r="H139" s="117">
        <v>0</v>
      </c>
      <c r="I139" s="117">
        <v>0</v>
      </c>
      <c r="J139" s="117">
        <v>43</v>
      </c>
      <c r="K139" s="122">
        <v>5.9</v>
      </c>
      <c r="L139" s="186"/>
      <c r="M139" s="55"/>
    </row>
    <row r="140" spans="1:21" ht="12.75" customHeight="1" x14ac:dyDescent="0.15">
      <c r="A140" s="69" t="s">
        <v>330</v>
      </c>
      <c r="B140" s="117">
        <v>10</v>
      </c>
      <c r="C140" s="117">
        <v>6</v>
      </c>
      <c r="D140" s="117">
        <v>8</v>
      </c>
      <c r="E140" s="117">
        <v>3</v>
      </c>
      <c r="F140" s="117">
        <v>3</v>
      </c>
      <c r="G140" s="117">
        <v>3</v>
      </c>
      <c r="H140" s="117">
        <v>0</v>
      </c>
      <c r="I140" s="117">
        <v>0</v>
      </c>
      <c r="J140" s="117">
        <v>32</v>
      </c>
      <c r="K140" s="122">
        <v>1.5</v>
      </c>
      <c r="L140" s="186"/>
      <c r="M140" s="55"/>
    </row>
    <row r="141" spans="1:21" s="28" customFormat="1" ht="12.75" customHeight="1" x14ac:dyDescent="0.15">
      <c r="A141" s="70" t="s">
        <v>24</v>
      </c>
      <c r="B141" s="118">
        <v>836</v>
      </c>
      <c r="C141" s="118">
        <v>401</v>
      </c>
      <c r="D141" s="118">
        <v>766</v>
      </c>
      <c r="E141" s="118">
        <v>235</v>
      </c>
      <c r="F141" s="118">
        <v>716</v>
      </c>
      <c r="G141" s="118">
        <v>59</v>
      </c>
      <c r="H141" s="118">
        <v>94</v>
      </c>
      <c r="I141" s="118">
        <v>39</v>
      </c>
      <c r="J141" s="118">
        <v>3144</v>
      </c>
      <c r="K141" s="114">
        <v>30.5</v>
      </c>
      <c r="L141" s="195"/>
      <c r="M141" s="55"/>
    </row>
    <row r="142" spans="1:21" s="28" customFormat="1" ht="12.75" customHeight="1" x14ac:dyDescent="0.15">
      <c r="A142" s="70"/>
      <c r="B142" s="118"/>
      <c r="C142" s="118"/>
      <c r="D142" s="118"/>
      <c r="E142" s="118"/>
      <c r="F142" s="118"/>
      <c r="G142" s="118"/>
      <c r="H142" s="118"/>
      <c r="I142" s="118"/>
      <c r="J142" s="118"/>
      <c r="K142" s="114"/>
      <c r="L142" s="195"/>
      <c r="M142" s="55"/>
    </row>
    <row r="143" spans="1:21" ht="12.75" customHeight="1" x14ac:dyDescent="0.15">
      <c r="A143" s="69" t="s">
        <v>186</v>
      </c>
      <c r="B143" s="112">
        <v>36.299999999999997</v>
      </c>
      <c r="C143" s="112">
        <v>36.5</v>
      </c>
      <c r="D143" s="112">
        <v>34.799999999999997</v>
      </c>
      <c r="E143" s="112">
        <v>37.5</v>
      </c>
      <c r="F143" s="112">
        <v>35.700000000000003</v>
      </c>
      <c r="G143" s="112">
        <v>35.4</v>
      </c>
      <c r="H143" s="112">
        <v>36.700000000000003</v>
      </c>
      <c r="I143" s="112">
        <v>33.200000000000003</v>
      </c>
      <c r="J143" s="112">
        <v>35.9</v>
      </c>
      <c r="K143" s="185"/>
      <c r="L143" s="186"/>
      <c r="M143" s="55"/>
    </row>
    <row r="144" spans="1:21" ht="12.75" customHeight="1" x14ac:dyDescent="0.15">
      <c r="A144" s="69" t="s">
        <v>17</v>
      </c>
      <c r="B144" s="112">
        <v>34.799999999999997</v>
      </c>
      <c r="C144" s="112">
        <v>34.299999999999997</v>
      </c>
      <c r="D144" s="112">
        <v>32.9</v>
      </c>
      <c r="E144" s="112">
        <v>37</v>
      </c>
      <c r="F144" s="112">
        <v>34.299999999999997</v>
      </c>
      <c r="G144" s="112">
        <v>35.799999999999997</v>
      </c>
      <c r="H144" s="112">
        <v>35.299999999999997</v>
      </c>
      <c r="I144" s="112">
        <v>30.8</v>
      </c>
      <c r="J144" s="112">
        <v>34.5</v>
      </c>
      <c r="K144" s="185"/>
      <c r="L144" s="186"/>
      <c r="M144" s="55"/>
    </row>
    <row r="145" spans="1:13" ht="12.75" customHeight="1" x14ac:dyDescent="0.15">
      <c r="A145" s="187" t="s">
        <v>41</v>
      </c>
      <c r="B145" s="61"/>
      <c r="C145" s="61"/>
      <c r="D145" s="61"/>
      <c r="E145" s="61"/>
      <c r="F145" s="61"/>
      <c r="G145" s="61"/>
      <c r="H145" s="61"/>
      <c r="I145" s="61"/>
      <c r="J145" s="61"/>
      <c r="K145" s="61"/>
      <c r="L145" s="186"/>
      <c r="M145" s="55"/>
    </row>
    <row r="146" spans="1:13" ht="12.75" customHeight="1" x14ac:dyDescent="0.15">
      <c r="A146" s="69" t="s">
        <v>319</v>
      </c>
      <c r="B146" s="117">
        <v>46</v>
      </c>
      <c r="C146" s="117">
        <v>32</v>
      </c>
      <c r="D146" s="117">
        <v>65</v>
      </c>
      <c r="E146" s="117">
        <v>7</v>
      </c>
      <c r="F146" s="117">
        <v>30</v>
      </c>
      <c r="G146" s="117">
        <v>3</v>
      </c>
      <c r="H146" s="117">
        <v>20</v>
      </c>
      <c r="I146" s="117">
        <v>0</v>
      </c>
      <c r="J146" s="117">
        <v>205</v>
      </c>
      <c r="K146" s="122">
        <v>67.900000000000006</v>
      </c>
      <c r="L146" s="186"/>
      <c r="M146" s="55"/>
    </row>
    <row r="147" spans="1:13" ht="12.75" customHeight="1" x14ac:dyDescent="0.15">
      <c r="A147" s="69" t="s">
        <v>320</v>
      </c>
      <c r="B147" s="117">
        <v>154</v>
      </c>
      <c r="C147" s="117">
        <v>63</v>
      </c>
      <c r="D147" s="117">
        <v>122</v>
      </c>
      <c r="E147" s="117">
        <v>14</v>
      </c>
      <c r="F147" s="117">
        <v>73</v>
      </c>
      <c r="G147" s="117">
        <v>3</v>
      </c>
      <c r="H147" s="117">
        <v>27</v>
      </c>
      <c r="I147" s="117">
        <v>5</v>
      </c>
      <c r="J147" s="117">
        <v>469</v>
      </c>
      <c r="K147" s="122">
        <v>146.30000000000001</v>
      </c>
      <c r="L147" s="186"/>
      <c r="M147" s="55"/>
    </row>
    <row r="148" spans="1:13" ht="12.75" customHeight="1" x14ac:dyDescent="0.15">
      <c r="A148" s="69" t="s">
        <v>321</v>
      </c>
      <c r="B148" s="117">
        <v>1452</v>
      </c>
      <c r="C148" s="117">
        <v>743</v>
      </c>
      <c r="D148" s="117">
        <v>1182</v>
      </c>
      <c r="E148" s="117">
        <v>264</v>
      </c>
      <c r="F148" s="117">
        <v>744</v>
      </c>
      <c r="G148" s="117">
        <v>97</v>
      </c>
      <c r="H148" s="117">
        <v>232</v>
      </c>
      <c r="I148" s="117">
        <v>57</v>
      </c>
      <c r="J148" s="117">
        <v>4772</v>
      </c>
      <c r="K148" s="122">
        <v>234.4</v>
      </c>
      <c r="L148" s="186"/>
      <c r="M148" s="55"/>
    </row>
    <row r="149" spans="1:13" ht="12.75" customHeight="1" x14ac:dyDescent="0.15">
      <c r="A149" s="69" t="s">
        <v>322</v>
      </c>
      <c r="B149" s="117">
        <v>2225</v>
      </c>
      <c r="C149" s="117">
        <v>1274</v>
      </c>
      <c r="D149" s="117">
        <v>1622</v>
      </c>
      <c r="E149" s="117">
        <v>459</v>
      </c>
      <c r="F149" s="117">
        <v>1174</v>
      </c>
      <c r="G149" s="117">
        <v>120</v>
      </c>
      <c r="H149" s="117">
        <v>285</v>
      </c>
      <c r="I149" s="117">
        <v>92</v>
      </c>
      <c r="J149" s="117">
        <v>7248</v>
      </c>
      <c r="K149" s="122">
        <v>378.6</v>
      </c>
      <c r="L149" s="186"/>
      <c r="M149" s="55"/>
    </row>
    <row r="150" spans="1:13" ht="12.75" customHeight="1" x14ac:dyDescent="0.15">
      <c r="A150" s="69" t="s">
        <v>323</v>
      </c>
      <c r="B150" s="117">
        <v>2179</v>
      </c>
      <c r="C150" s="117">
        <v>1323</v>
      </c>
      <c r="D150" s="117">
        <v>1680</v>
      </c>
      <c r="E150" s="117">
        <v>507</v>
      </c>
      <c r="F150" s="117">
        <v>1317</v>
      </c>
      <c r="G150" s="117">
        <v>105</v>
      </c>
      <c r="H150" s="117">
        <v>306</v>
      </c>
      <c r="I150" s="117">
        <v>93</v>
      </c>
      <c r="J150" s="117">
        <v>7507</v>
      </c>
      <c r="K150" s="122">
        <v>390.6</v>
      </c>
      <c r="L150" s="186"/>
      <c r="M150" s="55"/>
    </row>
    <row r="151" spans="1:13" ht="12.75" customHeight="1" x14ac:dyDescent="0.15">
      <c r="A151" s="69" t="s">
        <v>324</v>
      </c>
      <c r="B151" s="117">
        <v>2009</v>
      </c>
      <c r="C151" s="117">
        <v>1113</v>
      </c>
      <c r="D151" s="117">
        <v>1383</v>
      </c>
      <c r="E151" s="117">
        <v>506</v>
      </c>
      <c r="F151" s="117">
        <v>1121</v>
      </c>
      <c r="G151" s="117">
        <v>114</v>
      </c>
      <c r="H151" s="117">
        <v>257</v>
      </c>
      <c r="I151" s="117">
        <v>64</v>
      </c>
      <c r="J151" s="117">
        <v>6559</v>
      </c>
      <c r="K151" s="122">
        <v>359.3</v>
      </c>
      <c r="L151" s="186"/>
      <c r="M151" s="55"/>
    </row>
    <row r="152" spans="1:13" ht="12.75" customHeight="1" x14ac:dyDescent="0.15">
      <c r="A152" s="69" t="s">
        <v>325</v>
      </c>
      <c r="B152" s="117">
        <v>1521</v>
      </c>
      <c r="C152" s="117">
        <v>843</v>
      </c>
      <c r="D152" s="117">
        <v>1029</v>
      </c>
      <c r="E152" s="117">
        <v>402</v>
      </c>
      <c r="F152" s="117">
        <v>859</v>
      </c>
      <c r="G152" s="117">
        <v>84</v>
      </c>
      <c r="H152" s="117">
        <v>210</v>
      </c>
      <c r="I152" s="117">
        <v>47</v>
      </c>
      <c r="J152" s="117">
        <v>4991</v>
      </c>
      <c r="K152" s="122">
        <v>308.7</v>
      </c>
      <c r="L152" s="186"/>
      <c r="M152" s="55"/>
    </row>
    <row r="153" spans="1:13" ht="12.75" customHeight="1" x14ac:dyDescent="0.15">
      <c r="A153" s="69" t="s">
        <v>326</v>
      </c>
      <c r="B153" s="117">
        <v>1137</v>
      </c>
      <c r="C153" s="117">
        <v>625</v>
      </c>
      <c r="D153" s="117">
        <v>673</v>
      </c>
      <c r="E153" s="117">
        <v>317</v>
      </c>
      <c r="F153" s="117">
        <v>620</v>
      </c>
      <c r="G153" s="117">
        <v>55</v>
      </c>
      <c r="H153" s="117">
        <v>143</v>
      </c>
      <c r="I153" s="117">
        <v>46</v>
      </c>
      <c r="J153" s="117">
        <v>3612</v>
      </c>
      <c r="K153" s="122">
        <v>215.3</v>
      </c>
      <c r="L153" s="186"/>
      <c r="M153" s="55"/>
    </row>
    <row r="154" spans="1:13" ht="12.75" customHeight="1" x14ac:dyDescent="0.15">
      <c r="A154" s="69" t="s">
        <v>327</v>
      </c>
      <c r="B154" s="117">
        <v>768</v>
      </c>
      <c r="C154" s="117">
        <v>410</v>
      </c>
      <c r="D154" s="117">
        <v>376</v>
      </c>
      <c r="E154" s="117">
        <v>189</v>
      </c>
      <c r="F154" s="117">
        <v>372</v>
      </c>
      <c r="G154" s="117">
        <v>33</v>
      </c>
      <c r="H154" s="117">
        <v>83</v>
      </c>
      <c r="I154" s="117">
        <v>12</v>
      </c>
      <c r="J154" s="117">
        <v>2236</v>
      </c>
      <c r="K154" s="122">
        <v>143.6</v>
      </c>
      <c r="L154" s="186"/>
      <c r="M154" s="55"/>
    </row>
    <row r="155" spans="1:13" ht="12.75" customHeight="1" x14ac:dyDescent="0.15">
      <c r="A155" s="69" t="s">
        <v>328</v>
      </c>
      <c r="B155" s="117">
        <v>487</v>
      </c>
      <c r="C155" s="117">
        <v>266</v>
      </c>
      <c r="D155" s="117">
        <v>235</v>
      </c>
      <c r="E155" s="117">
        <v>119</v>
      </c>
      <c r="F155" s="117">
        <v>204</v>
      </c>
      <c r="G155" s="117">
        <v>13</v>
      </c>
      <c r="H155" s="117">
        <v>49</v>
      </c>
      <c r="I155" s="117">
        <v>10</v>
      </c>
      <c r="J155" s="117">
        <v>1378</v>
      </c>
      <c r="K155" s="122">
        <v>88.9</v>
      </c>
      <c r="M155" s="55"/>
    </row>
    <row r="156" spans="1:13" ht="12.75" customHeight="1" x14ac:dyDescent="0.15">
      <c r="A156" s="69" t="s">
        <v>329</v>
      </c>
      <c r="B156" s="117">
        <v>315</v>
      </c>
      <c r="C156" s="117">
        <v>173</v>
      </c>
      <c r="D156" s="117">
        <v>114</v>
      </c>
      <c r="E156" s="117">
        <v>86</v>
      </c>
      <c r="F156" s="117">
        <v>118</v>
      </c>
      <c r="G156" s="117">
        <v>18</v>
      </c>
      <c r="H156" s="117">
        <v>18</v>
      </c>
      <c r="I156" s="117">
        <v>3</v>
      </c>
      <c r="J156" s="117">
        <v>849</v>
      </c>
      <c r="K156" s="122">
        <v>59.8</v>
      </c>
      <c r="M156" s="55"/>
    </row>
    <row r="157" spans="1:13" ht="12.75" customHeight="1" x14ac:dyDescent="0.15">
      <c r="A157" s="69" t="s">
        <v>330</v>
      </c>
      <c r="B157" s="117">
        <v>435</v>
      </c>
      <c r="C157" s="117">
        <v>287</v>
      </c>
      <c r="D157" s="117">
        <v>175</v>
      </c>
      <c r="E157" s="117">
        <v>123</v>
      </c>
      <c r="F157" s="117">
        <v>148</v>
      </c>
      <c r="G157" s="117">
        <v>30</v>
      </c>
      <c r="H157" s="117">
        <v>16</v>
      </c>
      <c r="I157" s="117">
        <v>16</v>
      </c>
      <c r="J157" s="117">
        <v>1227</v>
      </c>
      <c r="K157" s="122">
        <v>29.6</v>
      </c>
      <c r="M157" s="55"/>
    </row>
    <row r="158" spans="1:13" ht="25.75" customHeight="1" x14ac:dyDescent="0.15">
      <c r="A158" s="123" t="s">
        <v>24</v>
      </c>
      <c r="B158" s="110">
        <v>12730</v>
      </c>
      <c r="C158" s="110">
        <v>7149</v>
      </c>
      <c r="D158" s="110">
        <v>8657</v>
      </c>
      <c r="E158" s="110">
        <v>2986</v>
      </c>
      <c r="F158" s="110">
        <v>6770</v>
      </c>
      <c r="G158" s="110">
        <v>668</v>
      </c>
      <c r="H158" s="110">
        <v>1634</v>
      </c>
      <c r="I158" s="110">
        <v>449</v>
      </c>
      <c r="J158" s="110">
        <v>41060</v>
      </c>
      <c r="K158" s="125">
        <v>202.4</v>
      </c>
      <c r="M158" s="55"/>
    </row>
    <row r="159" spans="1:13" ht="12.75" customHeight="1" x14ac:dyDescent="0.15">
      <c r="A159" s="74"/>
      <c r="B159" s="118"/>
      <c r="C159" s="118"/>
      <c r="D159" s="118"/>
      <c r="E159" s="118"/>
      <c r="F159" s="118"/>
      <c r="G159" s="118"/>
      <c r="H159" s="118"/>
      <c r="I159" s="118"/>
      <c r="J159" s="118"/>
      <c r="K159" s="114"/>
    </row>
    <row r="160" spans="1:13" ht="12.75" customHeight="1" x14ac:dyDescent="0.15">
      <c r="A160" s="69" t="s">
        <v>186</v>
      </c>
      <c r="B160" s="112">
        <v>37.9</v>
      </c>
      <c r="C160" s="112">
        <v>38.1</v>
      </c>
      <c r="D160" s="112">
        <v>35.700000000000003</v>
      </c>
      <c r="E160" s="112">
        <v>39.200000000000003</v>
      </c>
      <c r="F160" s="112">
        <v>37</v>
      </c>
      <c r="G160" s="112">
        <v>37</v>
      </c>
      <c r="H160" s="112">
        <v>35.6</v>
      </c>
      <c r="I160" s="112">
        <v>36.1</v>
      </c>
      <c r="J160" s="112">
        <v>37.299999999999997</v>
      </c>
      <c r="K160" s="185"/>
    </row>
    <row r="161" spans="1:11" ht="12.75" customHeight="1" x14ac:dyDescent="0.15">
      <c r="A161" s="69" t="s">
        <v>17</v>
      </c>
      <c r="B161" s="112">
        <v>35.700000000000003</v>
      </c>
      <c r="C161" s="112">
        <v>35.6</v>
      </c>
      <c r="D161" s="112">
        <v>34</v>
      </c>
      <c r="E161" s="112">
        <v>37.299999999999997</v>
      </c>
      <c r="F161" s="112">
        <v>35.200000000000003</v>
      </c>
      <c r="G161" s="112">
        <v>35.1</v>
      </c>
      <c r="H161" s="112">
        <v>34.1</v>
      </c>
      <c r="I161" s="112">
        <v>33.4</v>
      </c>
      <c r="J161" s="112">
        <v>35.200000000000003</v>
      </c>
      <c r="K161" s="185"/>
    </row>
    <row r="162" spans="1:11" ht="12.75" customHeight="1" x14ac:dyDescent="0.15">
      <c r="A162" s="61"/>
      <c r="B162" s="61"/>
      <c r="C162" s="61"/>
      <c r="D162" s="61"/>
      <c r="E162" s="61"/>
      <c r="F162" s="61"/>
      <c r="G162" s="61"/>
      <c r="H162" s="61"/>
      <c r="I162" s="61"/>
      <c r="J162" s="61"/>
      <c r="K162" s="61"/>
    </row>
    <row r="163" spans="1:11" ht="12.75" customHeight="1" x14ac:dyDescent="0.15">
      <c r="A163" s="61"/>
      <c r="B163" s="61"/>
      <c r="C163" s="61"/>
      <c r="D163" s="61"/>
      <c r="E163" s="61"/>
      <c r="F163" s="61"/>
      <c r="G163" s="61"/>
      <c r="H163" s="61"/>
      <c r="I163" s="61"/>
      <c r="J163" s="61"/>
      <c r="K163" s="61"/>
    </row>
    <row r="164" spans="1:11" ht="12.75" customHeight="1" x14ac:dyDescent="0.15">
      <c r="A164" s="75" t="str">
        <f>Contents!B43</f>
        <v>© Commonwealth of Australia 2020</v>
      </c>
      <c r="B164" s="61"/>
      <c r="C164" s="61"/>
      <c r="D164" s="61"/>
      <c r="E164" s="61"/>
      <c r="F164" s="61"/>
      <c r="G164" s="61"/>
      <c r="H164" s="61"/>
      <c r="I164" s="61"/>
      <c r="J164" s="61"/>
      <c r="K164" s="61"/>
    </row>
    <row r="165" spans="1:11" x14ac:dyDescent="0.15">
      <c r="A165" s="34"/>
      <c r="B165" s="34"/>
      <c r="C165" s="34"/>
      <c r="D165" s="34"/>
      <c r="E165" s="34"/>
      <c r="F165" s="34"/>
      <c r="G165" s="34"/>
      <c r="H165" s="34"/>
      <c r="I165" s="34"/>
      <c r="J165" s="34"/>
      <c r="K165" s="34"/>
    </row>
    <row r="166" spans="1:11" x14ac:dyDescent="0.15">
      <c r="A166" s="34"/>
      <c r="B166" s="34"/>
      <c r="C166" s="34"/>
      <c r="D166" s="34"/>
      <c r="E166" s="34"/>
      <c r="F166" s="34"/>
      <c r="G166" s="34"/>
      <c r="H166" s="34"/>
      <c r="I166" s="34"/>
      <c r="J166" s="34"/>
      <c r="K166" s="34"/>
    </row>
    <row r="167" spans="1:11" x14ac:dyDescent="0.15">
      <c r="A167" s="34"/>
      <c r="B167" s="34"/>
      <c r="C167" s="34"/>
      <c r="D167" s="34"/>
      <c r="E167" s="34"/>
      <c r="F167" s="34"/>
      <c r="G167" s="34"/>
      <c r="H167" s="34"/>
      <c r="I167" s="34"/>
      <c r="J167" s="34"/>
      <c r="K167" s="34"/>
    </row>
    <row r="168" spans="1:11" x14ac:dyDescent="0.15">
      <c r="A168" s="34"/>
      <c r="B168" s="34"/>
      <c r="C168" s="34"/>
      <c r="D168" s="34"/>
      <c r="E168" s="34"/>
      <c r="F168" s="34"/>
      <c r="G168" s="34"/>
      <c r="H168" s="34"/>
      <c r="I168" s="34"/>
      <c r="J168" s="34"/>
      <c r="K168" s="34"/>
    </row>
    <row r="169" spans="1:11" x14ac:dyDescent="0.15">
      <c r="A169" s="34"/>
      <c r="B169" s="34"/>
      <c r="C169" s="34"/>
      <c r="D169" s="34"/>
      <c r="E169" s="34"/>
      <c r="F169" s="34"/>
      <c r="G169" s="34"/>
      <c r="H169" s="34"/>
      <c r="I169" s="34"/>
      <c r="J169" s="34"/>
      <c r="K169" s="34"/>
    </row>
    <row r="170" spans="1:11" x14ac:dyDescent="0.15">
      <c r="A170" s="34"/>
      <c r="B170" s="34"/>
      <c r="C170" s="34"/>
      <c r="D170" s="34"/>
      <c r="E170" s="34"/>
      <c r="F170" s="34"/>
      <c r="G170" s="34"/>
      <c r="H170" s="34"/>
      <c r="I170" s="34"/>
      <c r="J170" s="34"/>
      <c r="K170" s="34"/>
    </row>
    <row r="171" spans="1:11" x14ac:dyDescent="0.15">
      <c r="A171" s="34"/>
      <c r="B171" s="34"/>
      <c r="C171" s="34"/>
      <c r="D171" s="34"/>
      <c r="E171" s="34"/>
      <c r="F171" s="34"/>
      <c r="G171" s="34"/>
      <c r="H171" s="34"/>
      <c r="I171" s="34"/>
      <c r="J171" s="34"/>
      <c r="K171" s="34"/>
    </row>
    <row r="172" spans="1:11" x14ac:dyDescent="0.15">
      <c r="A172" s="34"/>
      <c r="B172" s="34"/>
      <c r="C172" s="34"/>
      <c r="D172" s="34"/>
      <c r="E172" s="34"/>
      <c r="F172" s="34"/>
      <c r="G172" s="34"/>
      <c r="H172" s="34"/>
      <c r="I172" s="34"/>
      <c r="J172" s="34"/>
      <c r="K172" s="34"/>
    </row>
    <row r="173" spans="1:11" x14ac:dyDescent="0.15">
      <c r="A173" s="34"/>
      <c r="B173" s="34"/>
      <c r="C173" s="34"/>
      <c r="D173" s="34"/>
      <c r="E173" s="34"/>
      <c r="F173" s="34"/>
      <c r="G173" s="34"/>
      <c r="H173" s="34"/>
      <c r="I173" s="34"/>
      <c r="J173" s="34"/>
      <c r="K173" s="34"/>
    </row>
    <row r="174" spans="1:11" x14ac:dyDescent="0.15">
      <c r="A174" s="34"/>
      <c r="B174" s="34"/>
      <c r="C174" s="34"/>
      <c r="D174" s="34"/>
      <c r="E174" s="34"/>
      <c r="F174" s="34"/>
      <c r="G174" s="34"/>
      <c r="H174" s="34"/>
      <c r="I174" s="34"/>
      <c r="J174" s="34"/>
      <c r="K174" s="34"/>
    </row>
    <row r="175" spans="1:11" x14ac:dyDescent="0.15">
      <c r="A175" s="34"/>
      <c r="B175" s="34"/>
      <c r="C175" s="34"/>
      <c r="D175" s="34"/>
      <c r="E175" s="34"/>
      <c r="F175" s="34"/>
      <c r="G175" s="34"/>
      <c r="H175" s="34"/>
      <c r="I175" s="34"/>
      <c r="J175" s="34"/>
      <c r="K175" s="34"/>
    </row>
    <row r="176" spans="1:11" x14ac:dyDescent="0.15">
      <c r="A176" s="34"/>
      <c r="B176" s="34"/>
      <c r="C176" s="34"/>
      <c r="D176" s="34"/>
      <c r="E176" s="34"/>
      <c r="F176" s="34"/>
      <c r="G176" s="34"/>
      <c r="H176" s="34"/>
      <c r="I176" s="34"/>
      <c r="J176" s="34"/>
      <c r="K176" s="34"/>
    </row>
    <row r="177" spans="1:11" x14ac:dyDescent="0.15">
      <c r="A177" s="34"/>
      <c r="B177" s="34"/>
      <c r="C177" s="34"/>
      <c r="D177" s="34"/>
      <c r="E177" s="34"/>
      <c r="F177" s="34"/>
      <c r="G177" s="34"/>
      <c r="H177" s="34"/>
      <c r="I177" s="34"/>
      <c r="J177" s="34"/>
      <c r="K177" s="34"/>
    </row>
    <row r="178" spans="1:11" x14ac:dyDescent="0.15">
      <c r="A178" s="34"/>
      <c r="B178" s="34"/>
      <c r="C178" s="34"/>
      <c r="D178" s="34"/>
      <c r="E178" s="34"/>
      <c r="F178" s="34"/>
      <c r="G178" s="34"/>
      <c r="H178" s="34"/>
      <c r="I178" s="34"/>
      <c r="J178" s="34"/>
      <c r="K178" s="34"/>
    </row>
    <row r="179" spans="1:11" x14ac:dyDescent="0.15">
      <c r="A179" s="34"/>
      <c r="B179" s="34"/>
      <c r="C179" s="34"/>
      <c r="D179" s="34"/>
      <c r="E179" s="34"/>
      <c r="F179" s="34"/>
      <c r="G179" s="34"/>
      <c r="H179" s="34"/>
      <c r="I179" s="34"/>
      <c r="J179" s="34"/>
      <c r="K179" s="34"/>
    </row>
    <row r="180" spans="1:11" x14ac:dyDescent="0.15">
      <c r="A180" s="34"/>
      <c r="B180" s="34"/>
      <c r="C180" s="34"/>
      <c r="D180" s="34"/>
      <c r="E180" s="34"/>
      <c r="F180" s="34"/>
      <c r="G180" s="34"/>
      <c r="H180" s="34"/>
      <c r="I180" s="34"/>
      <c r="J180" s="34"/>
      <c r="K180" s="34"/>
    </row>
    <row r="181" spans="1:11" x14ac:dyDescent="0.15">
      <c r="A181" s="34"/>
      <c r="B181" s="34"/>
      <c r="C181" s="34"/>
      <c r="D181" s="34"/>
      <c r="E181" s="34"/>
      <c r="F181" s="34"/>
      <c r="G181" s="34"/>
      <c r="H181" s="34"/>
      <c r="I181" s="34"/>
      <c r="J181" s="34"/>
      <c r="K181" s="34"/>
    </row>
    <row r="182" spans="1:11" x14ac:dyDescent="0.15">
      <c r="A182" s="34"/>
      <c r="B182" s="34"/>
      <c r="C182" s="34"/>
      <c r="D182" s="34"/>
      <c r="E182" s="34"/>
      <c r="F182" s="34"/>
      <c r="G182" s="34"/>
      <c r="H182" s="34"/>
      <c r="I182" s="34"/>
      <c r="J182" s="34"/>
      <c r="K182" s="34"/>
    </row>
    <row r="183" spans="1:11" x14ac:dyDescent="0.15">
      <c r="A183" s="34"/>
      <c r="B183" s="34"/>
      <c r="C183" s="34"/>
      <c r="D183" s="34"/>
      <c r="E183" s="34"/>
      <c r="F183" s="34"/>
      <c r="G183" s="34"/>
      <c r="H183" s="34"/>
      <c r="I183" s="34"/>
      <c r="J183" s="34"/>
      <c r="K183" s="34"/>
    </row>
    <row r="184" spans="1:11" x14ac:dyDescent="0.15">
      <c r="A184" s="34"/>
      <c r="B184" s="34"/>
      <c r="C184" s="34"/>
      <c r="D184" s="34"/>
      <c r="E184" s="34"/>
      <c r="F184" s="34"/>
      <c r="G184" s="34"/>
      <c r="H184" s="34"/>
      <c r="I184" s="34"/>
      <c r="J184" s="34"/>
      <c r="K184" s="34"/>
    </row>
    <row r="185" spans="1:11" x14ac:dyDescent="0.15">
      <c r="A185" s="34"/>
      <c r="B185" s="34"/>
      <c r="C185" s="34"/>
      <c r="D185" s="34"/>
      <c r="E185" s="34"/>
      <c r="F185" s="34"/>
      <c r="G185" s="34"/>
      <c r="H185" s="34"/>
      <c r="I185" s="34"/>
      <c r="J185" s="34"/>
      <c r="K185" s="34"/>
    </row>
    <row r="186" spans="1:11" x14ac:dyDescent="0.15">
      <c r="A186" s="34"/>
      <c r="B186" s="34"/>
      <c r="C186" s="34"/>
      <c r="D186" s="34"/>
      <c r="E186" s="34"/>
      <c r="F186" s="34"/>
      <c r="G186" s="34"/>
      <c r="H186" s="34"/>
      <c r="I186" s="34"/>
      <c r="J186" s="34"/>
      <c r="K186" s="34"/>
    </row>
    <row r="187" spans="1:11" x14ac:dyDescent="0.15">
      <c r="A187" s="34"/>
      <c r="B187" s="34"/>
      <c r="C187" s="34"/>
      <c r="D187" s="34"/>
      <c r="E187" s="34"/>
      <c r="F187" s="34"/>
      <c r="G187" s="34"/>
      <c r="H187" s="34"/>
      <c r="I187" s="34"/>
      <c r="J187" s="34"/>
      <c r="K187" s="34"/>
    </row>
    <row r="188" spans="1:11" x14ac:dyDescent="0.15">
      <c r="A188" s="34"/>
      <c r="B188" s="34"/>
      <c r="C188" s="34"/>
      <c r="D188" s="34"/>
      <c r="E188" s="34"/>
      <c r="F188" s="34"/>
      <c r="G188" s="34"/>
      <c r="H188" s="34"/>
      <c r="I188" s="34"/>
      <c r="J188" s="34"/>
      <c r="K188" s="34"/>
    </row>
  </sheetData>
  <sheetProtection sheet="1"/>
  <mergeCells count="4">
    <mergeCell ref="A6:K6"/>
    <mergeCell ref="A58:K58"/>
    <mergeCell ref="A110:K110"/>
    <mergeCell ref="A1:L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3" max="16383" man="1"/>
    <brk id="57" max="16383" man="1"/>
    <brk id="92" max="16383" man="1"/>
    <brk id="127"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2025-06-27T05:14:55Z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