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showInkAnnotation="0"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6C39A94E-0827-DB4F-BF0F-44C6F632BB56}" xr6:coauthVersionLast="47" xr6:coauthVersionMax="47" xr10:uidLastSave="{00000000-0000-0000-0000-000000000000}"/>
  <bookViews>
    <workbookView xWindow="0" yWindow="500" windowWidth="38400" windowHeight="19420" tabRatio="703" xr2:uid="{0F3B3177-1D8B-DD46-93EE-CEFBFD55E6DD}"/>
  </bookViews>
  <sheets>
    <sheet name="Contents" sheetId="1" r:id="rId1"/>
    <sheet name="Table_40" sheetId="2" r:id="rId2"/>
    <sheet name="Table_41" sheetId="3" r:id="rId3"/>
    <sheet name="Table_42" sheetId="18"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8" l="1"/>
  <c r="A3" i="18"/>
  <c r="A2" i="3"/>
  <c r="A3" i="3"/>
  <c r="A2" i="2"/>
  <c r="A3" i="2"/>
  <c r="K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2D9919E-5820-B94F-8601-769935FFF838}">
      <text>
        <r>
          <rPr>
            <sz val="8"/>
            <color indexed="81"/>
            <rFont val="Arial"/>
            <family val="2"/>
          </rPr>
          <t xml:space="preserve">Due to perturbation, component cells may not add to published totals. As such, published proportions may add to more or less than 100% (see Explanatory Notes, Confidentiality section).
</t>
        </r>
      </text>
    </comment>
    <comment ref="B5" authorId="0" shapeId="0" xr:uid="{AA8175CC-6A44-274C-8274-09001EBB66B2}">
      <text>
        <r>
          <rPr>
            <sz val="8"/>
            <color indexed="8"/>
            <rFont val="Arial"/>
            <family val="2"/>
          </rPr>
          <t>Excludes ACT prisoners held in NSW prisons prior to 2009. From 2009 all ACT prisoners were held in ACT prisons. See Explanatory Notes, paragraph 107.</t>
        </r>
      </text>
    </comment>
    <comment ref="I5" authorId="0" shapeId="0" xr:uid="{2FAD4FDD-44FA-B547-B7B8-0053E75D6BEB}">
      <text>
        <r>
          <rPr>
            <sz val="8"/>
            <color indexed="8"/>
            <rFont val="Arial"/>
            <family val="2"/>
          </rPr>
          <t>Includes ACT prisoners held in ACT as well as ACT prisoners held in NSW prior to 2009. See Explanatory Notes, paragraph 107.</t>
        </r>
      </text>
    </comment>
    <comment ref="I26" authorId="0" shapeId="0" xr:uid="{54D48CA4-792F-AB42-A436-77AC44D30A45}">
      <text>
        <r>
          <rPr>
            <sz val="8"/>
            <color indexed="81"/>
            <rFont val="Arial"/>
            <family val="2"/>
          </rPr>
          <t>nil or rounded to zero (including null cells)</t>
        </r>
      </text>
    </comment>
    <comment ref="I28" authorId="0" shapeId="0" xr:uid="{D5ED08A4-532F-CF4E-8A2E-C8336FA9C104}">
      <text>
        <r>
          <rPr>
            <sz val="8"/>
            <color indexed="81"/>
            <rFont val="Arial"/>
            <family val="2"/>
          </rPr>
          <t>nil or rounded to zero (including null cells)</t>
        </r>
      </text>
    </comment>
    <comment ref="I30" authorId="0" shapeId="0" xr:uid="{F03D4F46-E342-1840-BC8A-4B3AB405089D}">
      <text>
        <r>
          <rPr>
            <sz val="8"/>
            <color indexed="81"/>
            <rFont val="Arial"/>
            <family val="2"/>
          </rPr>
          <t>nil or rounded to zero (including null cells)</t>
        </r>
      </text>
    </comment>
    <comment ref="I31" authorId="0" shapeId="0" xr:uid="{063519E2-921A-234F-B58B-CD13B20220D4}">
      <text>
        <r>
          <rPr>
            <sz val="8"/>
            <color indexed="81"/>
            <rFont val="Arial"/>
            <family val="2"/>
          </rPr>
          <t>nil or rounded to zero (including null cells)</t>
        </r>
      </text>
    </comment>
    <comment ref="A108" authorId="0" shapeId="0" xr:uid="{6E06BBEB-D21E-814D-81E9-A0DECD0B01FE}">
      <text>
        <r>
          <rPr>
            <sz val="8"/>
            <color indexed="81"/>
            <rFont val="Arial"/>
            <family val="2"/>
          </rPr>
          <t>Includes persons whose Indigenous status is unknown</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8FD8E42-4BDC-5F40-895B-446B6B42FCAE}">
      <text>
        <r>
          <rPr>
            <sz val="8"/>
            <color indexed="8"/>
            <rFont val="Arial"/>
            <family val="2"/>
          </rPr>
          <t>Rate per 100,000 adult population for the state/territory, Indigenous status and sex of interest.  Crude rates measure the actual rate of imprisonment and are not adjusted for differences in population structures. See Explanatory Notes,National imprisonment rates section and Glossary.</t>
        </r>
      </text>
    </comment>
    <comment ref="B5" authorId="0" shapeId="0" xr:uid="{BAF9F896-F472-DC48-9A41-AC681C2BF359}">
      <text>
        <r>
          <rPr>
            <sz val="8"/>
            <color indexed="8"/>
            <rFont val="Arial"/>
            <family val="2"/>
          </rPr>
          <t>Excludes ACT prisoners held in NSW prisons prior to 2009. From 2009 all ACT prisoners were held in ACT prisons. See Explanatory Notes, paragraph 107.</t>
        </r>
      </text>
    </comment>
    <comment ref="I5" authorId="0" shapeId="0" xr:uid="{03856ABD-A8D5-4343-A5FA-F0183F4F3BDA}">
      <text>
        <r>
          <rPr>
            <sz val="8"/>
            <color indexed="8"/>
            <rFont val="Arial"/>
            <family val="2"/>
          </rPr>
          <t>Includes ACT prisoners held in ACT as well as ACT prisoners held in NSW prior to 2009. See Explanatory Notes, paragraph 107.</t>
        </r>
      </text>
    </comment>
    <comment ref="I26" authorId="0" shapeId="0" xr:uid="{C8896A91-3BB3-9843-AC01-6FB1FB007BF2}">
      <text>
        <r>
          <rPr>
            <sz val="8"/>
            <color indexed="81"/>
            <rFont val="Arial"/>
            <family val="2"/>
          </rPr>
          <t>nil or rounded to zero (including null cells)</t>
        </r>
      </text>
    </comment>
    <comment ref="I28" authorId="0" shapeId="0" xr:uid="{C4B52EB8-E17A-6F46-8AC3-EEE915F4EE8E}">
      <text>
        <r>
          <rPr>
            <sz val="8"/>
            <color indexed="81"/>
            <rFont val="Arial"/>
            <family val="2"/>
          </rPr>
          <t>nil or rounded to zero (including null cells)</t>
        </r>
      </text>
    </comment>
    <comment ref="I30" authorId="0" shapeId="0" xr:uid="{B2BA81E3-CD38-A24B-92FF-E15892969141}">
      <text>
        <r>
          <rPr>
            <sz val="8"/>
            <color indexed="81"/>
            <rFont val="Arial"/>
            <family val="2"/>
          </rPr>
          <t>nil or rounded to zero (including null cells)</t>
        </r>
      </text>
    </comment>
    <comment ref="I31" authorId="0" shapeId="0" xr:uid="{79852C0C-BC7A-ED46-AC3C-49BB7C7680F5}">
      <text>
        <r>
          <rPr>
            <sz val="8"/>
            <color indexed="81"/>
            <rFont val="Arial"/>
            <family val="2"/>
          </rPr>
          <t>nil or rounded to zero (including null cells)</t>
        </r>
      </text>
    </comment>
    <comment ref="A108" authorId="0" shapeId="0" xr:uid="{563C902C-544A-BD4F-82BF-70643CB728F2}">
      <text>
        <r>
          <rPr>
            <sz val="8"/>
            <color indexed="81"/>
            <rFont val="Tahoma"/>
            <family val="2"/>
          </rPr>
          <t xml:space="preserve">Includes persons whose Indigenous status is unknown.
</t>
        </r>
      </text>
    </comment>
    <comment ref="A159" authorId="0" shapeId="0" xr:uid="{C9FF3361-DB48-5349-BC4F-87CD94E66339}">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I179" authorId="0" shapeId="0" xr:uid="{628C3214-2C6C-DF48-9BB3-8FEE4F41422A}">
      <text>
        <r>
          <rPr>
            <sz val="8"/>
            <color indexed="81"/>
            <rFont val="Arial"/>
            <family val="2"/>
          </rPr>
          <t>nil or rounded to zero (including null cells)</t>
        </r>
      </text>
    </comment>
    <comment ref="I181" authorId="0" shapeId="0" xr:uid="{D9F471A2-804D-4145-B84E-29E610274B2A}">
      <text>
        <r>
          <rPr>
            <sz val="8"/>
            <color indexed="81"/>
            <rFont val="Arial"/>
            <family val="2"/>
          </rPr>
          <t>nil or rounded to zero (including null cells)</t>
        </r>
      </text>
    </comment>
    <comment ref="I183" authorId="0" shapeId="0" xr:uid="{668F9D96-F7A0-2A48-B442-12BD479CCB9E}">
      <text>
        <r>
          <rPr>
            <sz val="8"/>
            <color indexed="81"/>
            <rFont val="Arial"/>
            <family val="2"/>
          </rPr>
          <t>nil or rounded to zero (including null cells)</t>
        </r>
      </text>
    </comment>
    <comment ref="I184" authorId="0" shapeId="0" xr:uid="{258AD11F-3A84-DD40-BF36-F7912328DDAE}">
      <text>
        <r>
          <rPr>
            <sz val="8"/>
            <color indexed="81"/>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E793E71-35DB-3A44-8C1B-4F921DB6A849}">
      <text>
        <r>
          <rPr>
            <sz val="8"/>
            <color indexed="8"/>
            <rFont val="Arial"/>
            <family val="2"/>
          </rPr>
          <t xml:space="preserve">Rate per 100,000 adult population for the state/territory, Indigenous status and sex of interest. Age standardised imprisonment rates adjust crude rates to account for age differences between study populations. See Explanatory Notes, Imprisonment rates Section and Glossary.
There are various principles for age standardisation and any cells that did not meet these have not been published. See Methodology for more information  </t>
        </r>
      </text>
    </comment>
    <comment ref="B5" authorId="0" shapeId="0" xr:uid="{E82A4769-8AEF-414E-8791-3F38EFC041B1}">
      <text>
        <r>
          <rPr>
            <sz val="8"/>
            <color indexed="8"/>
            <rFont val="Arial"/>
            <family val="2"/>
          </rPr>
          <t>Excludes ACT prisoners held in NSW prisons prior to 2009. From 2009 all ACT prisoners were held in ACT prisons. See Explanatory Notes, paragraph 107.</t>
        </r>
      </text>
    </comment>
    <comment ref="I5" authorId="0" shapeId="0" xr:uid="{F61608BE-830F-B849-878B-9022D3E4491E}">
      <text>
        <r>
          <rPr>
            <sz val="8"/>
            <color indexed="8"/>
            <rFont val="Arial"/>
            <family val="2"/>
          </rPr>
          <t>Includes ACT prisoners held in ACT as well as ACT prisoners held in NSW prior to 2009. See Explanatory Notes, paragraph 107.</t>
        </r>
      </text>
    </comment>
    <comment ref="C25" authorId="0" shapeId="0" xr:uid="{7E311156-211B-3D4B-81E8-7B167BB4FCB7}">
      <text>
        <r>
          <rPr>
            <sz val="8"/>
            <color indexed="81"/>
            <rFont val="Arial"/>
            <family val="2"/>
          </rPr>
          <t>not published</t>
        </r>
        <r>
          <rPr>
            <sz val="9"/>
            <color indexed="81"/>
            <rFont val="Tahoma"/>
            <family val="2"/>
          </rPr>
          <t xml:space="preserve">
</t>
        </r>
      </text>
    </comment>
    <comment ref="G25" authorId="0" shapeId="0" xr:uid="{B58ADFA4-E3F4-654C-992E-E6EEA1E1F13A}">
      <text>
        <r>
          <rPr>
            <sz val="8"/>
            <color indexed="81"/>
            <rFont val="Arial"/>
            <family val="2"/>
          </rPr>
          <t>not published</t>
        </r>
        <r>
          <rPr>
            <sz val="9"/>
            <color indexed="81"/>
            <rFont val="Tahoma"/>
            <family val="2"/>
          </rPr>
          <t xml:space="preserve">
</t>
        </r>
      </text>
    </comment>
    <comment ref="I25" authorId="0" shapeId="0" xr:uid="{330EBDAC-009E-7F46-8E4C-2E2C6136D552}">
      <text>
        <r>
          <rPr>
            <sz val="8"/>
            <color indexed="81"/>
            <rFont val="Arial"/>
            <family val="2"/>
          </rPr>
          <t>not published</t>
        </r>
        <r>
          <rPr>
            <sz val="9"/>
            <color indexed="81"/>
            <rFont val="Tahoma"/>
            <family val="2"/>
          </rPr>
          <t xml:space="preserve">
</t>
        </r>
      </text>
    </comment>
    <comment ref="C26" authorId="0" shapeId="0" xr:uid="{0124E3CA-9AC7-AF4A-870A-22DFA4379FBD}">
      <text>
        <r>
          <rPr>
            <sz val="8"/>
            <color indexed="81"/>
            <rFont val="Arial"/>
            <family val="2"/>
          </rPr>
          <t>not published</t>
        </r>
        <r>
          <rPr>
            <sz val="9"/>
            <color indexed="81"/>
            <rFont val="Tahoma"/>
            <family val="2"/>
          </rPr>
          <t xml:space="preserve">
</t>
        </r>
      </text>
    </comment>
    <comment ref="G26" authorId="0" shapeId="0" xr:uid="{2C85C39D-8196-1C42-A053-31F0543ED135}">
      <text>
        <r>
          <rPr>
            <sz val="8"/>
            <color indexed="81"/>
            <rFont val="Arial"/>
            <family val="2"/>
          </rPr>
          <t>not published</t>
        </r>
        <r>
          <rPr>
            <sz val="9"/>
            <color indexed="81"/>
            <rFont val="Tahoma"/>
            <family val="2"/>
          </rPr>
          <t xml:space="preserve">
</t>
        </r>
      </text>
    </comment>
    <comment ref="I26" authorId="0" shapeId="0" xr:uid="{C02367BA-B81F-5541-9500-BAB3BF944242}">
      <text>
        <r>
          <rPr>
            <sz val="8"/>
            <color indexed="81"/>
            <rFont val="Arial"/>
            <family val="2"/>
          </rPr>
          <t>not published</t>
        </r>
        <r>
          <rPr>
            <sz val="9"/>
            <color indexed="81"/>
            <rFont val="Tahoma"/>
            <family val="2"/>
          </rPr>
          <t xml:space="preserve">
</t>
        </r>
      </text>
    </comment>
    <comment ref="C27" authorId="0" shapeId="0" xr:uid="{97ADC5C4-354A-3E44-9481-B8821A92B831}">
      <text>
        <r>
          <rPr>
            <sz val="8"/>
            <color indexed="81"/>
            <rFont val="Arial"/>
            <family val="2"/>
          </rPr>
          <t>not published</t>
        </r>
        <r>
          <rPr>
            <sz val="9"/>
            <color indexed="81"/>
            <rFont val="Tahoma"/>
            <family val="2"/>
          </rPr>
          <t xml:space="preserve">
</t>
        </r>
      </text>
    </comment>
    <comment ref="G27" authorId="0" shapeId="0" xr:uid="{50BF33BA-D72A-6E46-8A21-90ED81E4322B}">
      <text>
        <r>
          <rPr>
            <sz val="8"/>
            <color indexed="81"/>
            <rFont val="Arial"/>
            <family val="2"/>
          </rPr>
          <t>not published</t>
        </r>
        <r>
          <rPr>
            <sz val="9"/>
            <color indexed="81"/>
            <rFont val="Tahoma"/>
            <family val="2"/>
          </rPr>
          <t xml:space="preserve">
</t>
        </r>
      </text>
    </comment>
    <comment ref="I27" authorId="0" shapeId="0" xr:uid="{CC01423E-2C77-9C43-96FF-C9D650613DC8}">
      <text>
        <r>
          <rPr>
            <sz val="8"/>
            <color indexed="81"/>
            <rFont val="Arial"/>
            <family val="2"/>
          </rPr>
          <t>not published</t>
        </r>
        <r>
          <rPr>
            <sz val="9"/>
            <color indexed="81"/>
            <rFont val="Tahoma"/>
            <family val="2"/>
          </rPr>
          <t xml:space="preserve">
</t>
        </r>
      </text>
    </comment>
    <comment ref="G28" authorId="0" shapeId="0" xr:uid="{23398B1E-41E0-E74B-A498-8D8F64600292}">
      <text>
        <r>
          <rPr>
            <sz val="8"/>
            <color indexed="81"/>
            <rFont val="Arial"/>
            <family val="2"/>
          </rPr>
          <t>not published</t>
        </r>
        <r>
          <rPr>
            <sz val="9"/>
            <color indexed="81"/>
            <rFont val="Tahoma"/>
            <family val="2"/>
          </rPr>
          <t xml:space="preserve">
</t>
        </r>
      </text>
    </comment>
    <comment ref="I28" authorId="0" shapeId="0" xr:uid="{6C465855-EE42-BB46-95AF-AAE9EAFFC3EA}">
      <text>
        <r>
          <rPr>
            <sz val="8"/>
            <color indexed="81"/>
            <rFont val="Arial"/>
            <family val="2"/>
          </rPr>
          <t>not published</t>
        </r>
        <r>
          <rPr>
            <sz val="9"/>
            <color indexed="81"/>
            <rFont val="Tahoma"/>
            <family val="2"/>
          </rPr>
          <t xml:space="preserve">
</t>
        </r>
      </text>
    </comment>
    <comment ref="G29" authorId="0" shapeId="0" xr:uid="{D8476127-1C5F-8F48-8A50-0E9219F4C11C}">
      <text>
        <r>
          <rPr>
            <sz val="8"/>
            <color indexed="81"/>
            <rFont val="Arial"/>
            <family val="2"/>
          </rPr>
          <t>not published</t>
        </r>
        <r>
          <rPr>
            <sz val="9"/>
            <color indexed="81"/>
            <rFont val="Tahoma"/>
            <family val="2"/>
          </rPr>
          <t xml:space="preserve">
</t>
        </r>
      </text>
    </comment>
    <comment ref="I29" authorId="0" shapeId="0" xr:uid="{AEF10378-E46B-3D47-B260-FC165BCD9FCA}">
      <text>
        <r>
          <rPr>
            <sz val="8"/>
            <color indexed="81"/>
            <rFont val="Arial"/>
            <family val="2"/>
          </rPr>
          <t>not published</t>
        </r>
        <r>
          <rPr>
            <sz val="9"/>
            <color indexed="81"/>
            <rFont val="Tahoma"/>
            <family val="2"/>
          </rPr>
          <t xml:space="preserve">
</t>
        </r>
      </text>
    </comment>
    <comment ref="G30" authorId="0" shapeId="0" xr:uid="{59FAE86C-9BF0-CA42-ADE7-F1B6E6D646E3}">
      <text>
        <r>
          <rPr>
            <sz val="8"/>
            <color indexed="81"/>
            <rFont val="Arial"/>
            <family val="2"/>
          </rPr>
          <t>not published</t>
        </r>
        <r>
          <rPr>
            <sz val="9"/>
            <color indexed="81"/>
            <rFont val="Tahoma"/>
            <family val="2"/>
          </rPr>
          <t xml:space="preserve">
</t>
        </r>
      </text>
    </comment>
    <comment ref="I30" authorId="0" shapeId="0" xr:uid="{87D0FBE7-5B13-BE40-8026-BA522F9B7283}">
      <text>
        <r>
          <rPr>
            <sz val="8"/>
            <color indexed="81"/>
            <rFont val="Arial"/>
            <family val="2"/>
          </rPr>
          <t>not published</t>
        </r>
        <r>
          <rPr>
            <sz val="9"/>
            <color indexed="81"/>
            <rFont val="Tahoma"/>
            <family val="2"/>
          </rPr>
          <t xml:space="preserve">
</t>
        </r>
      </text>
    </comment>
    <comment ref="G31" authorId="0" shapeId="0" xr:uid="{B18FE869-8037-CF45-B44E-B240B514F18D}">
      <text>
        <r>
          <rPr>
            <sz val="8"/>
            <color indexed="81"/>
            <rFont val="Arial"/>
            <family val="2"/>
          </rPr>
          <t>not published</t>
        </r>
        <r>
          <rPr>
            <sz val="9"/>
            <color indexed="81"/>
            <rFont val="Tahoma"/>
            <family val="2"/>
          </rPr>
          <t xml:space="preserve">
</t>
        </r>
      </text>
    </comment>
    <comment ref="I31" authorId="0" shapeId="0" xr:uid="{CE12434B-7905-974F-BEBF-1B133494C381}">
      <text>
        <r>
          <rPr>
            <sz val="8"/>
            <color indexed="81"/>
            <rFont val="Arial"/>
            <family val="2"/>
          </rPr>
          <t>not published</t>
        </r>
        <r>
          <rPr>
            <sz val="9"/>
            <color indexed="81"/>
            <rFont val="Tahoma"/>
            <family val="2"/>
          </rPr>
          <t xml:space="preserve">
</t>
        </r>
      </text>
    </comment>
    <comment ref="G32" authorId="0" shapeId="0" xr:uid="{0116BB82-5BD1-DC4D-8801-D7D68F8A6995}">
      <text>
        <r>
          <rPr>
            <sz val="8"/>
            <color indexed="81"/>
            <rFont val="Arial"/>
            <family val="2"/>
          </rPr>
          <t>not published</t>
        </r>
        <r>
          <rPr>
            <sz val="9"/>
            <color indexed="81"/>
            <rFont val="Tahoma"/>
            <family val="2"/>
          </rPr>
          <t xml:space="preserve">
</t>
        </r>
      </text>
    </comment>
    <comment ref="I32" authorId="0" shapeId="0" xr:uid="{5A999A86-0070-0846-8052-918FEDB068BF}">
      <text>
        <r>
          <rPr>
            <sz val="8"/>
            <color indexed="81"/>
            <rFont val="Arial"/>
            <family val="2"/>
          </rPr>
          <t>not published</t>
        </r>
        <r>
          <rPr>
            <sz val="9"/>
            <color indexed="81"/>
            <rFont val="Tahoma"/>
            <family val="2"/>
          </rPr>
          <t xml:space="preserve">
</t>
        </r>
      </text>
    </comment>
    <comment ref="G33" authorId="0" shapeId="0" xr:uid="{0A9FB1D5-E3BA-944E-8B9C-93095BBF49C1}">
      <text>
        <r>
          <rPr>
            <sz val="8"/>
            <color indexed="81"/>
            <rFont val="Arial"/>
            <family val="2"/>
          </rPr>
          <t>not published</t>
        </r>
        <r>
          <rPr>
            <sz val="9"/>
            <color indexed="81"/>
            <rFont val="Tahoma"/>
            <family val="2"/>
          </rPr>
          <t xml:space="preserve">
</t>
        </r>
      </text>
    </comment>
    <comment ref="I33" authorId="0" shapeId="0" xr:uid="{19189F68-0018-E24C-AC77-E873713A2072}">
      <text>
        <r>
          <rPr>
            <sz val="8"/>
            <color indexed="81"/>
            <rFont val="Arial"/>
            <family val="2"/>
          </rPr>
          <t>not published</t>
        </r>
        <r>
          <rPr>
            <sz val="9"/>
            <color indexed="81"/>
            <rFont val="Tahoma"/>
            <family val="2"/>
          </rPr>
          <t xml:space="preserve">
</t>
        </r>
      </text>
    </comment>
    <comment ref="G34" authorId="0" shapeId="0" xr:uid="{AECBDC50-3EFF-C44B-BA8D-71D1039B31E1}">
      <text>
        <r>
          <rPr>
            <sz val="8"/>
            <color indexed="81"/>
            <rFont val="Arial"/>
            <family val="2"/>
          </rPr>
          <t>not published</t>
        </r>
        <r>
          <rPr>
            <sz val="9"/>
            <color indexed="81"/>
            <rFont val="Tahoma"/>
            <family val="2"/>
          </rPr>
          <t xml:space="preserve">
</t>
        </r>
      </text>
    </comment>
    <comment ref="I34" authorId="0" shapeId="0" xr:uid="{CE00C8F9-9615-ED48-BAB8-12FDBBDCFD03}">
      <text>
        <r>
          <rPr>
            <sz val="8"/>
            <color indexed="81"/>
            <rFont val="Arial"/>
            <family val="2"/>
          </rPr>
          <t>not published</t>
        </r>
        <r>
          <rPr>
            <sz val="9"/>
            <color indexed="81"/>
            <rFont val="Tahoma"/>
            <family val="2"/>
          </rPr>
          <t xml:space="preserve">
</t>
        </r>
      </text>
    </comment>
    <comment ref="G35" authorId="0" shapeId="0" xr:uid="{F6567F17-0331-5643-B5A6-7805A40B9576}">
      <text>
        <r>
          <rPr>
            <sz val="8"/>
            <color indexed="81"/>
            <rFont val="Arial"/>
            <family val="2"/>
          </rPr>
          <t>not published</t>
        </r>
        <r>
          <rPr>
            <sz val="9"/>
            <color indexed="81"/>
            <rFont val="Tahoma"/>
            <family val="2"/>
          </rPr>
          <t xml:space="preserve">
</t>
        </r>
      </text>
    </comment>
    <comment ref="I35" authorId="0" shapeId="0" xr:uid="{3B9381A0-1FBE-8E4E-8FC7-F59446F22747}">
      <text>
        <r>
          <rPr>
            <sz val="8"/>
            <color indexed="81"/>
            <rFont val="Arial"/>
            <family val="2"/>
          </rPr>
          <t>not published</t>
        </r>
        <r>
          <rPr>
            <sz val="9"/>
            <color indexed="81"/>
            <rFont val="Tahoma"/>
            <family val="2"/>
          </rPr>
          <t xml:space="preserve">
</t>
        </r>
      </text>
    </comment>
    <comment ref="G36" authorId="0" shapeId="0" xr:uid="{7034154F-BF55-9C49-8033-DC9E576ED22A}">
      <text>
        <r>
          <rPr>
            <sz val="8"/>
            <color indexed="81"/>
            <rFont val="Arial"/>
            <family val="2"/>
          </rPr>
          <t>not published</t>
        </r>
        <r>
          <rPr>
            <sz val="9"/>
            <color indexed="81"/>
            <rFont val="Tahoma"/>
            <family val="2"/>
          </rPr>
          <t xml:space="preserve">
</t>
        </r>
      </text>
    </comment>
    <comment ref="I36" authorId="0" shapeId="0" xr:uid="{F18809E7-8761-3648-880B-2042A37FD4A9}">
      <text>
        <r>
          <rPr>
            <sz val="8"/>
            <color indexed="81"/>
            <rFont val="Arial"/>
            <family val="2"/>
          </rPr>
          <t>not published</t>
        </r>
        <r>
          <rPr>
            <sz val="9"/>
            <color indexed="81"/>
            <rFont val="Tahoma"/>
            <family val="2"/>
          </rPr>
          <t xml:space="preserve">
</t>
        </r>
      </text>
    </comment>
    <comment ref="G37" authorId="0" shapeId="0" xr:uid="{520403F6-8E28-804C-BEFB-FC527E369C5A}">
      <text>
        <r>
          <rPr>
            <sz val="8"/>
            <color indexed="81"/>
            <rFont val="Arial"/>
            <family val="2"/>
          </rPr>
          <t>not published</t>
        </r>
        <r>
          <rPr>
            <sz val="9"/>
            <color indexed="81"/>
            <rFont val="Tahoma"/>
            <family val="2"/>
          </rPr>
          <t xml:space="preserve">
</t>
        </r>
      </text>
    </comment>
    <comment ref="I37" authorId="0" shapeId="0" xr:uid="{7F0D60D4-ADAB-1147-BF22-C4C64859AB7E}">
      <text>
        <r>
          <rPr>
            <sz val="8"/>
            <color indexed="81"/>
            <rFont val="Arial"/>
            <family val="2"/>
          </rPr>
          <t>not published</t>
        </r>
        <r>
          <rPr>
            <sz val="9"/>
            <color indexed="81"/>
            <rFont val="Tahoma"/>
            <family val="2"/>
          </rPr>
          <t xml:space="preserve">
</t>
        </r>
      </text>
    </comment>
    <comment ref="G38" authorId="0" shapeId="0" xr:uid="{0AF5AECA-20F8-2E42-ADCB-2CCC92F60EE8}">
      <text>
        <r>
          <rPr>
            <sz val="8"/>
            <color indexed="81"/>
            <rFont val="Arial"/>
            <family val="2"/>
          </rPr>
          <t>not published</t>
        </r>
        <r>
          <rPr>
            <sz val="9"/>
            <color indexed="81"/>
            <rFont val="Tahoma"/>
            <family val="2"/>
          </rPr>
          <t xml:space="preserve">
</t>
        </r>
      </text>
    </comment>
    <comment ref="I38" authorId="0" shapeId="0" xr:uid="{FB6C0B82-3854-9E48-9B18-1592B62A4D2A}">
      <text>
        <r>
          <rPr>
            <sz val="8"/>
            <color indexed="81"/>
            <rFont val="Arial"/>
            <family val="2"/>
          </rPr>
          <t>not published</t>
        </r>
        <r>
          <rPr>
            <sz val="9"/>
            <color indexed="81"/>
            <rFont val="Tahoma"/>
            <family val="2"/>
          </rPr>
          <t xml:space="preserve">
</t>
        </r>
      </text>
    </comment>
    <comment ref="G39" authorId="0" shapeId="0" xr:uid="{57D95181-DED9-D041-9E0D-AEA14F965F87}">
      <text>
        <r>
          <rPr>
            <sz val="8"/>
            <color indexed="81"/>
            <rFont val="Arial"/>
            <family val="2"/>
          </rPr>
          <t>not published</t>
        </r>
        <r>
          <rPr>
            <sz val="9"/>
            <color indexed="81"/>
            <rFont val="Tahoma"/>
            <family val="2"/>
          </rPr>
          <t xml:space="preserve">
</t>
        </r>
      </text>
    </comment>
    <comment ref="H76" authorId="0" shapeId="0" xr:uid="{519BF3A3-7F1D-F649-9E5F-EAF68ADB38AA}">
      <text>
        <r>
          <rPr>
            <sz val="8"/>
            <color indexed="81"/>
            <rFont val="Arial"/>
            <family val="2"/>
          </rPr>
          <t>not published</t>
        </r>
        <r>
          <rPr>
            <sz val="9"/>
            <color indexed="81"/>
            <rFont val="Tahoma"/>
            <family val="2"/>
          </rPr>
          <t xml:space="preserve">
</t>
        </r>
      </text>
    </comment>
    <comment ref="I76" authorId="0" shapeId="0" xr:uid="{E58AACCA-12A4-8246-B50D-167E63F98559}">
      <text>
        <r>
          <rPr>
            <sz val="8"/>
            <color indexed="81"/>
            <rFont val="Arial"/>
            <family val="2"/>
          </rPr>
          <t>not published</t>
        </r>
        <r>
          <rPr>
            <sz val="9"/>
            <color indexed="81"/>
            <rFont val="Tahoma"/>
            <family val="2"/>
          </rPr>
          <t xml:space="preserve">
</t>
        </r>
      </text>
    </comment>
    <comment ref="H77" authorId="0" shapeId="0" xr:uid="{A1200077-C339-E442-9D3D-7158BD6FB6FD}">
      <text>
        <r>
          <rPr>
            <sz val="8"/>
            <color indexed="81"/>
            <rFont val="Arial"/>
            <family val="2"/>
          </rPr>
          <t>not published</t>
        </r>
        <r>
          <rPr>
            <sz val="9"/>
            <color indexed="81"/>
            <rFont val="Tahoma"/>
            <family val="2"/>
          </rPr>
          <t xml:space="preserve">
</t>
        </r>
      </text>
    </comment>
    <comment ref="I77" authorId="0" shapeId="0" xr:uid="{121CA5CB-039A-3F4F-8284-5F800689D879}">
      <text>
        <r>
          <rPr>
            <sz val="8"/>
            <color indexed="81"/>
            <rFont val="Arial"/>
            <family val="2"/>
          </rPr>
          <t>not published</t>
        </r>
        <r>
          <rPr>
            <sz val="9"/>
            <color indexed="81"/>
            <rFont val="Tahoma"/>
            <family val="2"/>
          </rPr>
          <t xml:space="preserve">
</t>
        </r>
      </text>
    </comment>
    <comment ref="H78" authorId="0" shapeId="0" xr:uid="{D7069CFB-A2E7-B24B-AFBA-63CFCE389BDC}">
      <text>
        <r>
          <rPr>
            <sz val="8"/>
            <color indexed="81"/>
            <rFont val="Arial"/>
            <family val="2"/>
          </rPr>
          <t>not published</t>
        </r>
        <r>
          <rPr>
            <sz val="9"/>
            <color indexed="81"/>
            <rFont val="Tahoma"/>
            <family val="2"/>
          </rPr>
          <t xml:space="preserve">
</t>
        </r>
      </text>
    </comment>
    <comment ref="H79" authorId="0" shapeId="0" xr:uid="{D1AC84F7-5004-974C-B78D-3FF4BFD2F111}">
      <text>
        <r>
          <rPr>
            <sz val="8"/>
            <color indexed="81"/>
            <rFont val="Arial"/>
            <family val="2"/>
          </rPr>
          <t>not published</t>
        </r>
        <r>
          <rPr>
            <sz val="9"/>
            <color indexed="81"/>
            <rFont val="Tahoma"/>
            <family val="2"/>
          </rPr>
          <t xml:space="preserve">
</t>
        </r>
      </text>
    </comment>
    <comment ref="H80" authorId="0" shapeId="0" xr:uid="{816DA820-4843-4144-8A30-273E90779BE1}">
      <text>
        <r>
          <rPr>
            <sz val="8"/>
            <color indexed="81"/>
            <rFont val="Arial"/>
            <family val="2"/>
          </rPr>
          <t>not published</t>
        </r>
        <r>
          <rPr>
            <sz val="9"/>
            <color indexed="81"/>
            <rFont val="Tahoma"/>
            <family val="2"/>
          </rPr>
          <t xml:space="preserve">
</t>
        </r>
      </text>
    </comment>
    <comment ref="H81" authorId="0" shapeId="0" xr:uid="{B2EAB9F3-8D63-944D-9834-F0B210C2A787}">
      <text>
        <r>
          <rPr>
            <sz val="8"/>
            <color indexed="81"/>
            <rFont val="Arial"/>
            <family val="2"/>
          </rPr>
          <t>not published</t>
        </r>
        <r>
          <rPr>
            <sz val="9"/>
            <color indexed="81"/>
            <rFont val="Tahoma"/>
            <family val="2"/>
          </rPr>
          <t xml:space="preserve">
</t>
        </r>
      </text>
    </comment>
    <comment ref="I81" authorId="0" shapeId="0" xr:uid="{04B8BD4E-B580-EF4A-BF9B-B95D8B32F3AB}">
      <text>
        <r>
          <rPr>
            <sz val="8"/>
            <color indexed="81"/>
            <rFont val="Arial"/>
            <family val="2"/>
          </rPr>
          <t>not published</t>
        </r>
        <r>
          <rPr>
            <sz val="9"/>
            <color indexed="81"/>
            <rFont val="Tahoma"/>
            <family val="2"/>
          </rPr>
          <t xml:space="preserve">
</t>
        </r>
      </text>
    </comment>
    <comment ref="H82" authorId="0" shapeId="0" xr:uid="{2B763887-A6DF-E045-9BE5-3D6451110675}">
      <text>
        <r>
          <rPr>
            <sz val="8"/>
            <color indexed="81"/>
            <rFont val="Arial"/>
            <family val="2"/>
          </rPr>
          <t>not published</t>
        </r>
        <r>
          <rPr>
            <sz val="9"/>
            <color indexed="81"/>
            <rFont val="Tahoma"/>
            <family val="2"/>
          </rPr>
          <t xml:space="preserve">
</t>
        </r>
      </text>
    </comment>
    <comment ref="I82" authorId="0" shapeId="0" xr:uid="{F8C7F153-8016-6848-B4A4-84E6CEAAEC26}">
      <text>
        <r>
          <rPr>
            <sz val="8"/>
            <color indexed="81"/>
            <rFont val="Arial"/>
            <family val="2"/>
          </rPr>
          <t>not published</t>
        </r>
        <r>
          <rPr>
            <sz val="9"/>
            <color indexed="81"/>
            <rFont val="Tahoma"/>
            <family val="2"/>
          </rPr>
          <t xml:space="preserve">
</t>
        </r>
      </text>
    </comment>
    <comment ref="H83" authorId="0" shapeId="0" xr:uid="{044ABE94-F9B1-6A4E-BF41-DE5C26186B8E}">
      <text>
        <r>
          <rPr>
            <sz val="8"/>
            <color indexed="81"/>
            <rFont val="Arial"/>
            <family val="2"/>
          </rPr>
          <t>not published</t>
        </r>
        <r>
          <rPr>
            <sz val="9"/>
            <color indexed="81"/>
            <rFont val="Tahoma"/>
            <family val="2"/>
          </rPr>
          <t xml:space="preserve">
</t>
        </r>
      </text>
    </comment>
    <comment ref="I83" authorId="0" shapeId="0" xr:uid="{EFD07FB2-E0AD-D346-9823-FF2F760C3C15}">
      <text>
        <r>
          <rPr>
            <sz val="8"/>
            <color indexed="81"/>
            <rFont val="Arial"/>
            <family val="2"/>
          </rPr>
          <t>not published</t>
        </r>
        <r>
          <rPr>
            <sz val="9"/>
            <color indexed="81"/>
            <rFont val="Tahoma"/>
            <family val="2"/>
          </rPr>
          <t xml:space="preserve">
</t>
        </r>
      </text>
    </comment>
    <comment ref="H84" authorId="0" shapeId="0" xr:uid="{58826C90-11DE-2A46-A129-626C56E8B91C}">
      <text>
        <r>
          <rPr>
            <sz val="8"/>
            <color indexed="81"/>
            <rFont val="Arial"/>
            <family val="2"/>
          </rPr>
          <t>not published</t>
        </r>
        <r>
          <rPr>
            <sz val="9"/>
            <color indexed="81"/>
            <rFont val="Tahoma"/>
            <family val="2"/>
          </rPr>
          <t xml:space="preserve">
</t>
        </r>
      </text>
    </comment>
    <comment ref="H85" authorId="0" shapeId="0" xr:uid="{CF11EF69-0451-1841-86D4-9F248BC08D0E}">
      <text>
        <r>
          <rPr>
            <sz val="8"/>
            <color indexed="81"/>
            <rFont val="Arial"/>
            <family val="2"/>
          </rPr>
          <t>not published</t>
        </r>
        <r>
          <rPr>
            <sz val="9"/>
            <color indexed="81"/>
            <rFont val="Tahoma"/>
            <family val="2"/>
          </rPr>
          <t xml:space="preserve">
</t>
        </r>
      </text>
    </comment>
    <comment ref="I85" authorId="0" shapeId="0" xr:uid="{EF9811C3-5BC0-D94B-AF6E-6801A63D97C4}">
      <text>
        <r>
          <rPr>
            <sz val="8"/>
            <color indexed="81"/>
            <rFont val="Arial"/>
            <family val="2"/>
          </rPr>
          <t>not published</t>
        </r>
        <r>
          <rPr>
            <sz val="9"/>
            <color indexed="81"/>
            <rFont val="Tahoma"/>
            <family val="2"/>
          </rPr>
          <t xml:space="preserve">
</t>
        </r>
      </text>
    </comment>
    <comment ref="H87" authorId="0" shapeId="0" xr:uid="{091714C0-5632-A94A-B73F-3624DCC6C51D}">
      <text>
        <r>
          <rPr>
            <sz val="8"/>
            <color indexed="81"/>
            <rFont val="Arial"/>
            <family val="2"/>
          </rPr>
          <t>not published</t>
        </r>
        <r>
          <rPr>
            <sz val="9"/>
            <color indexed="81"/>
            <rFont val="Tahoma"/>
            <family val="2"/>
          </rPr>
          <t xml:space="preserve">
</t>
        </r>
      </text>
    </comment>
    <comment ref="I90" authorId="0" shapeId="0" xr:uid="{FDE677F4-8F6B-B845-B223-BBB9437AB600}">
      <text>
        <r>
          <rPr>
            <sz val="8"/>
            <color indexed="81"/>
            <rFont val="Arial"/>
            <family val="2"/>
          </rPr>
          <t>not published</t>
        </r>
        <r>
          <rPr>
            <sz val="9"/>
            <color indexed="81"/>
            <rFont val="Tahoma"/>
            <family val="2"/>
          </rPr>
          <t xml:space="preserve">
</t>
        </r>
      </text>
    </comment>
    <comment ref="A108" authorId="0" shapeId="0" xr:uid="{00CBDCE0-98A5-7A47-9ED2-7F55FB2BCF76}">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 ref="C127" authorId="0" shapeId="0" xr:uid="{A0755E21-749D-B54B-8A4E-835128DB8E71}">
      <text>
        <r>
          <rPr>
            <sz val="9"/>
            <color indexed="81"/>
            <rFont val="Tahoma"/>
            <family val="2"/>
          </rPr>
          <t xml:space="preserve">not available
</t>
        </r>
      </text>
    </comment>
    <comment ref="G127" authorId="0" shapeId="0" xr:uid="{024FF386-56A3-794A-914E-29484DA00C8E}">
      <text>
        <r>
          <rPr>
            <sz val="9"/>
            <color indexed="81"/>
            <rFont val="Tahoma"/>
            <family val="2"/>
          </rPr>
          <t xml:space="preserve">not available
</t>
        </r>
      </text>
    </comment>
    <comment ref="H127" authorId="0" shapeId="0" xr:uid="{75E14FE6-39C2-CE4B-8195-3BD6094CF11F}">
      <text>
        <r>
          <rPr>
            <sz val="9"/>
            <color indexed="81"/>
            <rFont val="Tahoma"/>
            <family val="2"/>
          </rPr>
          <t xml:space="preserve">not available
</t>
        </r>
      </text>
    </comment>
    <comment ref="I127" authorId="0" shapeId="0" xr:uid="{A97573A3-5B51-1E45-9095-7768CBD7C8EF}">
      <text>
        <r>
          <rPr>
            <sz val="9"/>
            <color indexed="81"/>
            <rFont val="Tahoma"/>
            <family val="2"/>
          </rPr>
          <t xml:space="preserve">not available
</t>
        </r>
      </text>
    </comment>
    <comment ref="C128" authorId="0" shapeId="0" xr:uid="{40C0EE24-39A5-834B-AC9C-FA8BEC52FEBB}">
      <text>
        <r>
          <rPr>
            <sz val="9"/>
            <color indexed="81"/>
            <rFont val="Tahoma"/>
            <family val="2"/>
          </rPr>
          <t xml:space="preserve">not available
</t>
        </r>
      </text>
    </comment>
    <comment ref="G128" authorId="0" shapeId="0" xr:uid="{0F69D14A-1278-DE48-98FA-C4B089AB7FFD}">
      <text>
        <r>
          <rPr>
            <sz val="9"/>
            <color indexed="81"/>
            <rFont val="Tahoma"/>
            <family val="2"/>
          </rPr>
          <t xml:space="preserve">not available
</t>
        </r>
      </text>
    </comment>
    <comment ref="H128" authorId="0" shapeId="0" xr:uid="{C96268E7-046F-2944-AD41-A4E3ACC36D58}">
      <text>
        <r>
          <rPr>
            <sz val="9"/>
            <color indexed="81"/>
            <rFont val="Tahoma"/>
            <family val="2"/>
          </rPr>
          <t xml:space="preserve">not available
</t>
        </r>
      </text>
    </comment>
    <comment ref="I128" authorId="0" shapeId="0" xr:uid="{35A82252-0EBD-CB4E-868E-7597E87FA5D8}">
      <text>
        <r>
          <rPr>
            <sz val="9"/>
            <color indexed="81"/>
            <rFont val="Tahoma"/>
            <family val="2"/>
          </rPr>
          <t xml:space="preserve">not available
</t>
        </r>
      </text>
    </comment>
    <comment ref="C129" authorId="0" shapeId="0" xr:uid="{B0A42177-0F12-7F42-A3E2-AFD8FFAE8281}">
      <text>
        <r>
          <rPr>
            <sz val="9"/>
            <color indexed="81"/>
            <rFont val="Tahoma"/>
            <family val="2"/>
          </rPr>
          <t xml:space="preserve">not available
</t>
        </r>
      </text>
    </comment>
    <comment ref="G129" authorId="0" shapeId="0" xr:uid="{1958911E-D4A4-C54E-B69F-C4C289779E5B}">
      <text>
        <r>
          <rPr>
            <sz val="9"/>
            <color indexed="81"/>
            <rFont val="Tahoma"/>
            <family val="2"/>
          </rPr>
          <t xml:space="preserve">not available
</t>
        </r>
      </text>
    </comment>
    <comment ref="H129" authorId="0" shapeId="0" xr:uid="{DB15A988-D9C1-A143-955B-F326B9186905}">
      <text>
        <r>
          <rPr>
            <sz val="9"/>
            <color indexed="81"/>
            <rFont val="Tahoma"/>
            <family val="2"/>
          </rPr>
          <t xml:space="preserve">not available
</t>
        </r>
      </text>
    </comment>
    <comment ref="I129" authorId="0" shapeId="0" xr:uid="{5080BF58-3CC3-4049-9581-242E59ABD525}">
      <text>
        <r>
          <rPr>
            <sz val="9"/>
            <color indexed="81"/>
            <rFont val="Tahoma"/>
            <family val="2"/>
          </rPr>
          <t xml:space="preserve">not available
</t>
        </r>
      </text>
    </comment>
    <comment ref="G130" authorId="0" shapeId="0" xr:uid="{91AD3C30-0BD5-A74F-961D-4AA4F983DA23}">
      <text>
        <r>
          <rPr>
            <sz val="9"/>
            <color indexed="81"/>
            <rFont val="Tahoma"/>
            <family val="2"/>
          </rPr>
          <t xml:space="preserve">not available
</t>
        </r>
      </text>
    </comment>
    <comment ref="H130" authorId="0" shapeId="0" xr:uid="{9408C0F8-CF97-5849-BA38-8A123E725118}">
      <text>
        <r>
          <rPr>
            <sz val="9"/>
            <color indexed="81"/>
            <rFont val="Tahoma"/>
            <family val="2"/>
          </rPr>
          <t xml:space="preserve">not available
</t>
        </r>
      </text>
    </comment>
    <comment ref="I130" authorId="0" shapeId="0" xr:uid="{F92B55EC-A5FA-734B-A7A0-A6E0DD15DAAA}">
      <text>
        <r>
          <rPr>
            <sz val="9"/>
            <color indexed="81"/>
            <rFont val="Tahoma"/>
            <family val="2"/>
          </rPr>
          <t xml:space="preserve">not available
</t>
        </r>
      </text>
    </comment>
    <comment ref="G131" authorId="0" shapeId="0" xr:uid="{B7FD58C7-D29D-C84B-9E7A-B67C9022AD71}">
      <text>
        <r>
          <rPr>
            <sz val="9"/>
            <color indexed="81"/>
            <rFont val="Tahoma"/>
            <family val="2"/>
          </rPr>
          <t xml:space="preserve">not available
</t>
        </r>
      </text>
    </comment>
    <comment ref="H131" authorId="0" shapeId="0" xr:uid="{F9FAC2F4-9EAB-724A-A0AE-EE6F86FF8559}">
      <text>
        <r>
          <rPr>
            <sz val="9"/>
            <color indexed="81"/>
            <rFont val="Tahoma"/>
            <family val="2"/>
          </rPr>
          <t xml:space="preserve">not available
</t>
        </r>
      </text>
    </comment>
    <comment ref="I131" authorId="0" shapeId="0" xr:uid="{1578ACED-FB88-954E-8760-2A5A714B870E}">
      <text>
        <r>
          <rPr>
            <sz val="9"/>
            <color indexed="81"/>
            <rFont val="Tahoma"/>
            <family val="2"/>
          </rPr>
          <t xml:space="preserve">not available
</t>
        </r>
      </text>
    </comment>
    <comment ref="G132" authorId="0" shapeId="0" xr:uid="{CFD0877B-83DB-E748-AF09-02CE12C30483}">
      <text>
        <r>
          <rPr>
            <sz val="9"/>
            <color indexed="81"/>
            <rFont val="Tahoma"/>
            <family val="2"/>
          </rPr>
          <t xml:space="preserve">not available
</t>
        </r>
      </text>
    </comment>
    <comment ref="H132" authorId="0" shapeId="0" xr:uid="{EAADB7EE-F4CA-504B-8B9B-6EC2C545D72B}">
      <text>
        <r>
          <rPr>
            <sz val="9"/>
            <color indexed="81"/>
            <rFont val="Tahoma"/>
            <family val="2"/>
          </rPr>
          <t xml:space="preserve">not available
</t>
        </r>
      </text>
    </comment>
    <comment ref="I132" authorId="0" shapeId="0" xr:uid="{8A8E0B06-3C92-1C42-AEB8-C5A6C3CF5717}">
      <text>
        <r>
          <rPr>
            <sz val="9"/>
            <color indexed="81"/>
            <rFont val="Tahoma"/>
            <family val="2"/>
          </rPr>
          <t xml:space="preserve">not available
</t>
        </r>
      </text>
    </comment>
    <comment ref="G133" authorId="0" shapeId="0" xr:uid="{522B0808-D433-E642-ABE4-DB55C3BB006C}">
      <text>
        <r>
          <rPr>
            <sz val="9"/>
            <color indexed="81"/>
            <rFont val="Tahoma"/>
            <family val="2"/>
          </rPr>
          <t xml:space="preserve">not available
</t>
        </r>
      </text>
    </comment>
    <comment ref="H133" authorId="0" shapeId="0" xr:uid="{4A051D7A-BC52-A149-89E3-401FA95E875C}">
      <text>
        <r>
          <rPr>
            <sz val="9"/>
            <color indexed="81"/>
            <rFont val="Tahoma"/>
            <family val="2"/>
          </rPr>
          <t xml:space="preserve">not available
</t>
        </r>
      </text>
    </comment>
    <comment ref="I133" authorId="0" shapeId="0" xr:uid="{96595A44-6CC2-494B-A126-94C9677BE188}">
      <text>
        <r>
          <rPr>
            <sz val="9"/>
            <color indexed="81"/>
            <rFont val="Tahoma"/>
            <family val="2"/>
          </rPr>
          <t xml:space="preserve">not available
</t>
        </r>
      </text>
    </comment>
    <comment ref="G134" authorId="0" shapeId="0" xr:uid="{E4F4CEA6-7067-5648-ABF7-9B9C9A282427}">
      <text>
        <r>
          <rPr>
            <sz val="9"/>
            <color indexed="81"/>
            <rFont val="Tahoma"/>
            <family val="2"/>
          </rPr>
          <t xml:space="preserve">not available
</t>
        </r>
      </text>
    </comment>
    <comment ref="H134" authorId="0" shapeId="0" xr:uid="{F80C64DD-6809-BE4F-B66B-3C8391550194}">
      <text>
        <r>
          <rPr>
            <sz val="9"/>
            <color indexed="81"/>
            <rFont val="Tahoma"/>
            <family val="2"/>
          </rPr>
          <t xml:space="preserve">not available
</t>
        </r>
      </text>
    </comment>
    <comment ref="I134" authorId="0" shapeId="0" xr:uid="{9EBC8E18-ECE1-4B41-BD8F-BB6BF6B26347}">
      <text>
        <r>
          <rPr>
            <sz val="9"/>
            <color indexed="81"/>
            <rFont val="Tahoma"/>
            <family val="2"/>
          </rPr>
          <t xml:space="preserve">not available
</t>
        </r>
      </text>
    </comment>
    <comment ref="G135" authorId="0" shapeId="0" xr:uid="{D6EACEC1-935A-D949-8B2D-45E84A4C5617}">
      <text>
        <r>
          <rPr>
            <sz val="9"/>
            <color indexed="81"/>
            <rFont val="Tahoma"/>
            <family val="2"/>
          </rPr>
          <t xml:space="preserve">not available
</t>
        </r>
      </text>
    </comment>
    <comment ref="H135" authorId="0" shapeId="0" xr:uid="{54778C90-B1B2-B147-ADDC-B27199EE6644}">
      <text>
        <r>
          <rPr>
            <sz val="9"/>
            <color indexed="81"/>
            <rFont val="Tahoma"/>
            <family val="2"/>
          </rPr>
          <t xml:space="preserve">not available
</t>
        </r>
      </text>
    </comment>
    <comment ref="I135" authorId="0" shapeId="0" xr:uid="{D77702E3-770B-614F-8348-703F1A2DFE0C}">
      <text>
        <r>
          <rPr>
            <sz val="9"/>
            <color indexed="81"/>
            <rFont val="Tahoma"/>
            <family val="2"/>
          </rPr>
          <t xml:space="preserve">not available
</t>
        </r>
      </text>
    </comment>
    <comment ref="G136" authorId="0" shapeId="0" xr:uid="{CD2267D3-8087-9140-A2B5-C064BA3D30D9}">
      <text>
        <r>
          <rPr>
            <sz val="9"/>
            <color indexed="81"/>
            <rFont val="Tahoma"/>
            <family val="2"/>
          </rPr>
          <t xml:space="preserve">not available
</t>
        </r>
      </text>
    </comment>
    <comment ref="H136" authorId="0" shapeId="0" xr:uid="{98F38EDC-B6AE-4F41-949D-E59117FFB765}">
      <text>
        <r>
          <rPr>
            <sz val="9"/>
            <color indexed="81"/>
            <rFont val="Tahoma"/>
            <family val="2"/>
          </rPr>
          <t xml:space="preserve">not available
</t>
        </r>
      </text>
    </comment>
    <comment ref="I136" authorId="0" shapeId="0" xr:uid="{794F6BF9-6921-2346-86E0-63CD966C885C}">
      <text>
        <r>
          <rPr>
            <sz val="9"/>
            <color indexed="81"/>
            <rFont val="Tahoma"/>
            <family val="2"/>
          </rPr>
          <t xml:space="preserve">not available
</t>
        </r>
      </text>
    </comment>
    <comment ref="G137" authorId="0" shapeId="0" xr:uid="{AC69A05F-7291-FC43-832B-9EB5DDEACBCF}">
      <text>
        <r>
          <rPr>
            <sz val="9"/>
            <color indexed="81"/>
            <rFont val="Tahoma"/>
            <family val="2"/>
          </rPr>
          <t xml:space="preserve">not available
</t>
        </r>
      </text>
    </comment>
    <comment ref="I137" authorId="0" shapeId="0" xr:uid="{E2FF18A5-E90A-9744-91A9-0558D10E1892}">
      <text>
        <r>
          <rPr>
            <sz val="9"/>
            <color indexed="81"/>
            <rFont val="Tahoma"/>
            <family val="2"/>
          </rPr>
          <t xml:space="preserve">not available
</t>
        </r>
      </text>
    </comment>
    <comment ref="G138" authorId="0" shapeId="0" xr:uid="{48BCF3F4-E862-1942-9A6B-722040E3E06E}">
      <text>
        <r>
          <rPr>
            <sz val="9"/>
            <color indexed="81"/>
            <rFont val="Tahoma"/>
            <family val="2"/>
          </rPr>
          <t xml:space="preserve">not available
</t>
        </r>
      </text>
    </comment>
    <comment ref="H138" authorId="0" shapeId="0" xr:uid="{2E0C523E-8ADA-8043-9AB8-424DCAEB2F5B}">
      <text>
        <r>
          <rPr>
            <sz val="9"/>
            <color indexed="81"/>
            <rFont val="Tahoma"/>
            <family val="2"/>
          </rPr>
          <t xml:space="preserve">not available
</t>
        </r>
      </text>
    </comment>
    <comment ref="I138" authorId="0" shapeId="0" xr:uid="{34A45DC4-E78C-7648-9C3C-5C2707A032DC}">
      <text>
        <r>
          <rPr>
            <sz val="9"/>
            <color indexed="81"/>
            <rFont val="Tahoma"/>
            <family val="2"/>
          </rPr>
          <t xml:space="preserve">not available
</t>
        </r>
      </text>
    </comment>
    <comment ref="G139" authorId="0" shapeId="0" xr:uid="{311E1FFA-9B54-FB46-9AC2-2C254D66044D}">
      <text>
        <r>
          <rPr>
            <sz val="9"/>
            <color indexed="81"/>
            <rFont val="Tahoma"/>
            <family val="2"/>
          </rPr>
          <t xml:space="preserve">not available
</t>
        </r>
      </text>
    </comment>
    <comment ref="I139" authorId="0" shapeId="0" xr:uid="{E6EB6116-D5FF-EE42-9853-A0D0BEB26995}">
      <text>
        <r>
          <rPr>
            <sz val="9"/>
            <color indexed="81"/>
            <rFont val="Tahoma"/>
            <family val="2"/>
          </rPr>
          <t xml:space="preserve">not available
</t>
        </r>
      </text>
    </comment>
    <comment ref="G140" authorId="0" shapeId="0" xr:uid="{466B11CB-5066-0047-BD34-BAD4A9605166}">
      <text>
        <r>
          <rPr>
            <sz val="9"/>
            <color indexed="81"/>
            <rFont val="Tahoma"/>
            <family val="2"/>
          </rPr>
          <t xml:space="preserve">not available
</t>
        </r>
      </text>
    </comment>
    <comment ref="I140" authorId="0" shapeId="0" xr:uid="{E556CCC2-7E24-194C-8A2E-2B7549042A3D}">
      <text>
        <r>
          <rPr>
            <sz val="9"/>
            <color indexed="81"/>
            <rFont val="Tahoma"/>
            <family val="2"/>
          </rPr>
          <t xml:space="preserve">not available
</t>
        </r>
      </text>
    </comment>
    <comment ref="G141" authorId="0" shapeId="0" xr:uid="{D1F96F21-34E9-5B4E-9A49-630931FABA1F}">
      <text>
        <r>
          <rPr>
            <sz val="9"/>
            <color indexed="81"/>
            <rFont val="Tahoma"/>
            <family val="2"/>
          </rPr>
          <t xml:space="preserve">not available
</t>
        </r>
      </text>
    </comment>
    <comment ref="I141" authorId="0" shapeId="0" xr:uid="{84ECE2FA-040B-6841-9C2A-F4BDE8DBF996}">
      <text>
        <r>
          <rPr>
            <sz val="9"/>
            <color indexed="81"/>
            <rFont val="Tahoma"/>
            <family val="2"/>
          </rPr>
          <t xml:space="preserve">not available
</t>
        </r>
      </text>
    </comment>
  </commentList>
</comments>
</file>

<file path=xl/sharedStrings.xml><?xml version="1.0" encoding="utf-8"?>
<sst xmlns="http://schemas.openxmlformats.org/spreadsheetml/2006/main" count="188" uniqueCount="37">
  <si>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</si>
  <si>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</si>
  <si>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</si>
  <si>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</si>
  <si>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</si>
  <si>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t>Males</t>
  </si>
  <si>
    <t>Females</t>
  </si>
  <si>
    <t>Persons</t>
  </si>
  <si>
    <t>ABORIGINAL AND TORRES STRAIT ISLANDER</t>
  </si>
  <si>
    <t>NON-INDIGENOUS</t>
  </si>
  <si>
    <t>TOTAL</t>
  </si>
  <si>
    <t xml:space="preserve">                                                                                                                                                                                                                                                                                                                                                                                                                                                                                                                                                        </t>
  </si>
  <si>
    <t xml:space="preserve">            Australian Bureau of Statistics</t>
  </si>
  <si>
    <t>Prisoners in Australia, 2020</t>
  </si>
  <si>
    <t>Sex and reference period</t>
  </si>
  <si>
    <t>PRISONERS, Indigenous status and sex, states and territories, 2006–2020</t>
  </si>
  <si>
    <t>AGE STANDARDISED IMPRISONMENT RATE, Indigenous status and sex, states and territories, 2006–2020</t>
  </si>
  <si>
    <t>NSW</t>
  </si>
  <si>
    <t>Vic.</t>
  </si>
  <si>
    <t>Qld</t>
  </si>
  <si>
    <t>SA</t>
  </si>
  <si>
    <t>WA</t>
  </si>
  <si>
    <t>Tas.</t>
  </si>
  <si>
    <t>NT</t>
  </si>
  <si>
    <t>ACT</t>
  </si>
  <si>
    <t>Aust.</t>
  </si>
  <si>
    <t>RATIO OF ABORIGINAL AND TORRES STRAIT ISLANDER TO NON-INDIGENOUS</t>
  </si>
  <si>
    <t>CRUDE IMPRISONMENT RATE, Indigenous status and sex, states and territories, 2006–2020</t>
  </si>
  <si>
    <t>Key Statistics</t>
  </si>
  <si>
    <t>Table 42 AGE STANDARDISED IMPRISONMENT RATE, Indigenous status and sex by state/territory, 2006–2020</t>
  </si>
  <si>
    <t>Table 41 CRUDE IMPRISONMENT RATE, Indigenous status and sex by state/territory, 2006–2020</t>
  </si>
  <si>
    <t>Table 40 PRISONERS, Indigenous status and sex by state/territory, 2006–2020</t>
  </si>
  <si>
    <t>45170DO004_2020 Prisoners in Australia, 2020</t>
  </si>
  <si>
    <t>n.p.</t>
  </si>
  <si>
    <t>n.a.</t>
  </si>
  <si>
    <t>Released at 11:30 am (Canberra time) Thurs 8 April 2021</t>
  </si>
  <si>
    <t>© Commonwealth of Australia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</si>
</sst>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4" formatCode="0.0"/>
    <numFmt numFmtId="175" formatCode="_-* #,##0_-;\-* #,##0_-;_-* &quot;-&quot;??_-;_-@_-"/>
  </numFmts>
  <fonts count="45" x14ac:knownFonts="1">
    <font>
      <sz val="11"/>
      <color theme="1"/>
      <name val="Arial"/>
      <family val="2"/>
    </font>
    <font>
      <b/>
      <sz val="12"/>
      <color indexed="12"/>
      <name val="Arial"/>
      <family val="2"/>
    </font>
    <font>
      <sz val="8"/>
      <color indexed="8"/>
      <name val="Arial"/>
      <family val="2"/>
    </font>
    <font>
      <sz val="10"/>
      <name val="Arial"/>
      <family val="2"/>
    </font>
    <font>
      <sz val="8"/>
      <name val="Arial"/>
      <family val="2"/>
    </font>
    <font>
      <sz val="11"/>
      <name val="Arial"/>
      <family val="2"/>
    </font>
    <font>
      <sz val="8"/>
      <color indexed="81"/>
      <name val="Arial"/>
      <family val="2"/>
    </font>
    <font>
      <sz val="8"/>
      <color indexed="81"/>
      <name val="Tahoma"/>
      <family val="2"/>
    </font>
    <font>
      <sz val="9"/>
      <color indexed="81"/>
      <name val="Tahoma"/>
      <family val="2"/>
    </font>
    <font>
      <sz val="9"/>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2"/>
      <color rgb="FF000000"/>
      <name val="Arial"/>
      <family val="2"/>
    </font>
    <font>
      <sz val="10"/>
      <color rgb="FF000000"/>
      <name val="Arial"/>
      <family val="2"/>
    </font>
    <font>
      <b/>
      <sz val="8"/>
      <color rgb="FF000000"/>
      <name val="Arial"/>
      <family val="2"/>
    </font>
    <font>
      <b/>
      <sz val="10"/>
      <color rgb="FF000000"/>
      <name val="Arial"/>
      <family val="2"/>
    </font>
    <font>
      <sz val="8"/>
      <color theme="1"/>
      <name val="Arial"/>
      <family val="2"/>
    </font>
    <font>
      <sz val="8"/>
      <color rgb="FF000000"/>
      <name val="Arial"/>
      <family val="2"/>
    </font>
    <font>
      <u/>
      <sz val="8"/>
      <color theme="10"/>
      <name val="Arial"/>
      <family val="2"/>
    </font>
    <font>
      <sz val="8"/>
      <color rgb="FFFF0000"/>
      <name val="Arial"/>
      <family val="2"/>
    </font>
    <font>
      <b/>
      <sz val="18"/>
      <color rgb="FFFFFFFF"/>
      <name val="Arial"/>
      <family val="2"/>
    </font>
    <font>
      <sz val="10"/>
      <color rgb="FFFF0000"/>
      <name val="Arial"/>
      <family val="2"/>
    </font>
    <font>
      <sz val="12"/>
      <color rgb="FF000000"/>
      <name val="Arial"/>
      <family val="2"/>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17">
    <xf numFmtId="0" fontId="0" fillId="0" borderId="0"/>
    <xf numFmtId="0" fontId="11" fillId="2"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5"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4" fillId="27" borderId="2" applyNumberFormat="0" applyAlignment="0" applyProtection="0"/>
    <xf numFmtId="0" fontId="14" fillId="27" borderId="2" applyNumberFormat="0" applyAlignment="0" applyProtection="0"/>
    <xf numFmtId="0" fontId="15" fillId="28" borderId="3" applyNumberFormat="0" applyAlignment="0" applyProtection="0"/>
    <xf numFmtId="0" fontId="15" fillId="28" borderId="3" applyNumberFormat="0" applyAlignment="0" applyProtection="0"/>
    <xf numFmtId="171" fontId="11" fillId="0" borderId="0" applyFont="0" applyFill="0" applyBorder="0" applyAlignment="0" applyProtection="0"/>
    <xf numFmtId="171" fontId="11"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8" fillId="0" borderId="0" applyNumberFormat="0" applyFill="0" applyBorder="0" applyProtection="0">
      <alignment horizontal="center"/>
    </xf>
    <xf numFmtId="0" fontId="19" fillId="0" borderId="4"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8" fillId="0" borderId="0" applyNumberFormat="0" applyFill="0" applyBorder="0" applyProtection="0">
      <alignment horizontal="center" textRotation="9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30" borderId="2" applyNumberFormat="0" applyAlignment="0" applyProtection="0"/>
    <xf numFmtId="0" fontId="23" fillId="30" borderId="2" applyNumberFormat="0" applyAlignment="0" applyProtection="0"/>
    <xf numFmtId="0" fontId="24" fillId="0" borderId="7" applyNumberFormat="0" applyFill="0" applyAlignment="0" applyProtection="0"/>
    <xf numFmtId="0" fontId="24" fillId="0" borderId="7" applyNumberFormat="0" applyFill="0" applyAlignment="0" applyProtection="0"/>
    <xf numFmtId="0" fontId="25" fillId="31" borderId="0" applyNumberFormat="0" applyBorder="0" applyAlignment="0" applyProtection="0"/>
    <xf numFmtId="0" fontId="25" fillId="31" borderId="0" applyNumberFormat="0" applyBorder="0" applyAlignment="0" applyProtection="0"/>
    <xf numFmtId="0" fontId="3" fillId="0" borderId="0"/>
    <xf numFmtId="0" fontId="11" fillId="0" borderId="0"/>
    <xf numFmtId="0" fontId="11" fillId="0" borderId="0"/>
    <xf numFmtId="0" fontId="3" fillId="0" borderId="0"/>
    <xf numFmtId="0" fontId="11" fillId="0" borderId="0"/>
    <xf numFmtId="0" fontId="4" fillId="0" borderId="0"/>
    <xf numFmtId="0" fontId="4" fillId="0" borderId="0"/>
    <xf numFmtId="0" fontId="4" fillId="0" borderId="0"/>
    <xf numFmtId="0" fontId="4" fillId="0" borderId="0"/>
    <xf numFmtId="0" fontId="11" fillId="0" borderId="0"/>
    <xf numFmtId="0" fontId="10" fillId="0" borderId="0"/>
    <xf numFmtId="0" fontId="26" fillId="0" borderId="0"/>
    <xf numFmtId="0" fontId="26" fillId="0" borderId="0"/>
    <xf numFmtId="0" fontId="10" fillId="0" borderId="0"/>
    <xf numFmtId="0" fontId="10" fillId="0" borderId="0"/>
    <xf numFmtId="0" fontId="11" fillId="0" borderId="0"/>
    <xf numFmtId="0" fontId="10" fillId="0" borderId="0"/>
    <xf numFmtId="0" fontId="10" fillId="0" borderId="0"/>
    <xf numFmtId="0" fontId="27" fillId="0" borderId="0"/>
    <xf numFmtId="0" fontId="10" fillId="0" borderId="0"/>
    <xf numFmtId="0" fontId="27" fillId="0" borderId="0"/>
    <xf numFmtId="0" fontId="27" fillId="0" borderId="0"/>
    <xf numFmtId="0" fontId="10" fillId="0" borderId="0"/>
    <xf numFmtId="0" fontId="11" fillId="32" borderId="8" applyNumberFormat="0" applyFont="0" applyAlignment="0" applyProtection="0"/>
    <xf numFmtId="0" fontId="28" fillId="27" borderId="9" applyNumberFormat="0" applyAlignment="0" applyProtection="0"/>
    <xf numFmtId="0" fontId="28" fillId="27" borderId="9" applyNumberFormat="0" applyAlignment="0" applyProtection="0"/>
    <xf numFmtId="0" fontId="29" fillId="0" borderId="0" applyNumberFormat="0" applyFill="0" applyBorder="0" applyAlignment="0" applyProtection="0"/>
    <xf numFmtId="172" fontId="29" fillId="0" borderId="0" applyFill="0" applyBorder="0" applyAlignment="0" applyProtection="0"/>
    <xf numFmtId="0" fontId="30" fillId="0" borderId="0" applyNumberFormat="0" applyFill="0" applyBorder="0" applyAlignment="0" applyProtection="0"/>
    <xf numFmtId="0" fontId="31" fillId="0" borderId="10" applyNumberFormat="0" applyFill="0" applyAlignment="0" applyProtection="0"/>
    <xf numFmtId="0" fontId="31" fillId="0" borderId="10"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53">
    <xf numFmtId="0" fontId="0" fillId="0" borderId="0" xfId="0"/>
    <xf numFmtId="0" fontId="33" fillId="0" borderId="0" xfId="0" applyFont="1" applyAlignment="1">
      <alignment horizontal="left"/>
    </xf>
    <xf numFmtId="0" fontId="34" fillId="0" borderId="0" xfId="0" applyFont="1" applyAlignment="1">
      <alignment horizontal="left"/>
    </xf>
    <xf numFmtId="0" fontId="35" fillId="0" borderId="0" xfId="0" applyFont="1" applyAlignment="1">
      <alignment horizontal="left"/>
    </xf>
    <xf numFmtId="0" fontId="36" fillId="0" borderId="0" xfId="0" applyFont="1" applyAlignment="1">
      <alignment horizontal="left"/>
    </xf>
    <xf numFmtId="0" fontId="35" fillId="0" borderId="0" xfId="0" applyFont="1" applyAlignment="1">
      <alignment horizontal="right" wrapText="1"/>
    </xf>
    <xf numFmtId="0" fontId="10" fillId="0" borderId="0" xfId="101"/>
    <xf numFmtId="0" fontId="37" fillId="0" borderId="0" xfId="101" applyFont="1"/>
    <xf numFmtId="173" fontId="38" fillId="0" borderId="0" xfId="0" applyNumberFormat="1" applyFont="1" applyFill="1" applyAlignment="1">
      <alignment horizontal="right"/>
    </xf>
    <xf numFmtId="0" fontId="33" fillId="0" borderId="0" xfId="0" applyFont="1" applyAlignment="1">
      <alignment horizontal="left"/>
    </xf>
    <xf numFmtId="0" fontId="5" fillId="0" borderId="0" xfId="0" applyFont="1"/>
    <xf numFmtId="0" fontId="4" fillId="0" borderId="0" xfId="0" applyFont="1" applyAlignment="1">
      <alignment horizontal="left"/>
    </xf>
    <xf numFmtId="0" fontId="4" fillId="0" borderId="0" xfId="0" applyFont="1"/>
    <xf numFmtId="3" fontId="0" fillId="0" borderId="0" xfId="0" applyNumberFormat="1"/>
    <xf numFmtId="0" fontId="39" fillId="0" borderId="0" xfId="74" applyFont="1" applyAlignment="1">
      <alignment horizontal="left"/>
    </xf>
    <xf numFmtId="3" fontId="10" fillId="0" borderId="0" xfId="101" applyNumberFormat="1"/>
    <xf numFmtId="0" fontId="33" fillId="0" borderId="0" xfId="0" applyFont="1" applyAlignment="1">
      <alignment horizontal="left"/>
    </xf>
    <xf numFmtId="0" fontId="33" fillId="0" borderId="0" xfId="0" applyFont="1" applyAlignment="1">
      <alignment horizontal="left"/>
    </xf>
    <xf numFmtId="0" fontId="40" fillId="0" borderId="0" xfId="0" applyFont="1"/>
    <xf numFmtId="0" fontId="0" fillId="0" borderId="0" xfId="0" applyFill="1"/>
    <xf numFmtId="3" fontId="0" fillId="0" borderId="0" xfId="0" applyNumberFormat="1" applyFill="1"/>
    <xf numFmtId="0" fontId="33" fillId="0" borderId="0" xfId="0" applyFont="1" applyAlignment="1">
      <alignment horizontal="left"/>
    </xf>
    <xf numFmtId="0" fontId="39" fillId="0" borderId="0" xfId="74" applyFont="1"/>
    <xf numFmtId="0" fontId="39" fillId="0" borderId="0" xfId="74" applyFont="1" applyAlignment="1">
      <alignment horizontal="right"/>
    </xf>
    <xf numFmtId="0" fontId="41" fillId="0" borderId="0" xfId="0" applyFont="1" applyFill="1" applyAlignment="1">
      <alignment horizontal="left" vertical="center" indent="10"/>
    </xf>
    <xf numFmtId="175" fontId="10" fillId="0" borderId="0" xfId="55" applyNumberFormat="1" applyFont="1" applyFill="1"/>
    <xf numFmtId="174" fontId="0" fillId="0" borderId="0" xfId="0" applyNumberFormat="1" applyFill="1"/>
    <xf numFmtId="0" fontId="42" fillId="0" borderId="0" xfId="0" applyFont="1"/>
    <xf numFmtId="0" fontId="36" fillId="0" borderId="0" xfId="0" applyFont="1" applyFill="1" applyAlignment="1">
      <alignment horizontal="left"/>
    </xf>
    <xf numFmtId="0" fontId="38" fillId="0" borderId="0" xfId="0" applyFont="1" applyFill="1" applyAlignment="1">
      <alignment horizontal="left" wrapText="1"/>
    </xf>
    <xf numFmtId="0" fontId="4" fillId="0" borderId="0" xfId="0" applyFont="1" applyFill="1" applyAlignment="1">
      <alignment horizontal="left"/>
    </xf>
    <xf numFmtId="173" fontId="35" fillId="0" borderId="0" xfId="0" applyNumberFormat="1" applyFont="1" applyFill="1" applyBorder="1" applyAlignment="1">
      <alignment horizontal="center" wrapText="1"/>
    </xf>
    <xf numFmtId="0" fontId="4" fillId="0" borderId="0" xfId="0" applyFont="1" applyFill="1" applyAlignment="1">
      <alignment horizontal="left" indent="1"/>
    </xf>
    <xf numFmtId="173" fontId="38" fillId="0" borderId="0" xfId="0" applyNumberFormat="1" applyFont="1" applyFill="1" applyBorder="1" applyAlignment="1">
      <alignment wrapText="1"/>
    </xf>
    <xf numFmtId="0" fontId="35" fillId="0" borderId="0" xfId="0" applyFont="1" applyFill="1" applyBorder="1" applyAlignment="1">
      <alignment horizontal="center" wrapText="1"/>
    </xf>
    <xf numFmtId="173" fontId="38" fillId="0" borderId="0" xfId="0" applyNumberFormat="1" applyFont="1" applyFill="1" applyAlignment="1"/>
    <xf numFmtId="173" fontId="37" fillId="0" borderId="0" xfId="0" applyNumberFormat="1" applyFont="1" applyAlignment="1"/>
    <xf numFmtId="173" fontId="37" fillId="0" borderId="0" xfId="0" applyNumberFormat="1" applyFont="1"/>
    <xf numFmtId="3" fontId="42" fillId="0" borderId="0" xfId="0" applyNumberFormat="1" applyFont="1"/>
    <xf numFmtId="3" fontId="35" fillId="0" borderId="0" xfId="0" applyNumberFormat="1" applyFont="1" applyFill="1" applyBorder="1" applyAlignment="1">
      <alignment horizontal="center" wrapText="1"/>
    </xf>
    <xf numFmtId="3" fontId="38" fillId="0" borderId="0" xfId="0" applyNumberFormat="1" applyFont="1" applyFill="1" applyBorder="1" applyAlignment="1">
      <alignment wrapText="1"/>
    </xf>
    <xf numFmtId="3" fontId="38" fillId="0" borderId="0" xfId="0" applyNumberFormat="1" applyFont="1" applyFill="1" applyAlignment="1"/>
    <xf numFmtId="3" fontId="37" fillId="0" borderId="0" xfId="0" applyNumberFormat="1" applyFont="1" applyAlignment="1"/>
    <xf numFmtId="173" fontId="38" fillId="0" borderId="0" xfId="0" applyNumberFormat="1" applyFont="1" applyFill="1" applyBorder="1" applyAlignment="1">
      <alignment horizontal="right" wrapText="1"/>
    </xf>
    <xf numFmtId="0" fontId="34" fillId="0" borderId="0" xfId="0" applyFont="1" applyAlignment="1">
      <alignment horizontal="left" wrapText="1"/>
    </xf>
    <xf numFmtId="0" fontId="43" fillId="0" borderId="11" xfId="0" applyFont="1" applyFill="1" applyBorder="1" applyAlignment="1">
      <alignment horizontal="left"/>
    </xf>
    <xf numFmtId="0" fontId="33" fillId="0" borderId="0" xfId="0" applyFont="1" applyAlignment="1">
      <alignment horizontal="left"/>
    </xf>
    <xf numFmtId="0" fontId="39" fillId="0" borderId="0" xfId="74" applyFont="1" applyAlignment="1">
      <alignment horizontal="left"/>
    </xf>
    <xf numFmtId="0" fontId="44" fillId="33" borderId="0" xfId="0" applyFont="1" applyFill="1" applyAlignment="1">
      <alignment vertical="center"/>
    </xf>
    <xf numFmtId="0" fontId="0" fillId="0" borderId="0" xfId="0" applyAlignment="1">
      <alignment vertical="center"/>
    </xf>
    <xf numFmtId="0" fontId="0" fillId="0" borderId="0" xfId="0" applyAlignment="1"/>
    <xf numFmtId="0" fontId="35" fillId="0" borderId="1" xfId="0" applyFont="1" applyFill="1" applyBorder="1" applyAlignment="1">
      <alignment horizontal="center" wrapText="1"/>
    </xf>
    <xf numFmtId="0" fontId="0" fillId="0" borderId="1" xfId="0" applyBorder="1" applyAlignment="1">
      <alignment horizontal="center"/>
    </xf>
  </cellXfs>
  <cellStyles count="117">
    <cellStyle name="20% - Accent1 2" xfId="1" xr:uid="{98E01E0C-9214-7449-BF9A-120B20B1F93B}"/>
    <cellStyle name="20% - Accent1 3" xfId="2" xr:uid="{0AB4EC75-7CFA-144E-9B15-76D35E9166E2}"/>
    <cellStyle name="20% - Accent2 2" xfId="3" xr:uid="{08572538-E6B2-C947-A267-82C2F5A7B2F0}"/>
    <cellStyle name="20% - Accent2 3" xfId="4" xr:uid="{2BE10A5B-963B-C94D-8B80-98F488DA5B2C}"/>
    <cellStyle name="20% - Accent3 2" xfId="5" xr:uid="{945C0E52-0FE1-4540-8977-F03A277EB6F5}"/>
    <cellStyle name="20% - Accent3 3" xfId="6" xr:uid="{19989CE6-C932-6142-8A40-F555EA03C9B6}"/>
    <cellStyle name="20% - Accent4 2" xfId="7" xr:uid="{8CF2D925-63A2-B746-9E8A-8670795F9131}"/>
    <cellStyle name="20% - Accent4 3" xfId="8" xr:uid="{5072E54E-21EA-4142-B87D-61469E724C6F}"/>
    <cellStyle name="20% - Accent5 2" xfId="9" xr:uid="{53E0EE63-7CAA-A64B-8026-DC11A67B2ED4}"/>
    <cellStyle name="20% - Accent5 3" xfId="10" xr:uid="{E76E3709-B6E1-2C40-9B20-C0D356141FB8}"/>
    <cellStyle name="20% - Accent6 2" xfId="11" xr:uid="{C9ED064E-DF16-5D44-A935-ED135E0707F1}"/>
    <cellStyle name="20% - Accent6 3" xfId="12" xr:uid="{9207D399-191E-7948-B496-2512B2660B72}"/>
    <cellStyle name="40% - Accent1 2" xfId="13" xr:uid="{B57B3B0E-EAE7-9E41-A4DA-2D5294D1BD1A}"/>
    <cellStyle name="40% - Accent1 3" xfId="14" xr:uid="{7AB4C077-DF04-644A-ABB8-B81A2BAC293F}"/>
    <cellStyle name="40% - Accent2 2" xfId="15" xr:uid="{5B97638B-FED6-9548-8793-1CF7E4B516B1}"/>
    <cellStyle name="40% - Accent2 3" xfId="16" xr:uid="{41E8A2AA-4E9F-C945-86B6-06A4DA30FC3A}"/>
    <cellStyle name="40% - Accent3 2" xfId="17" xr:uid="{021B1685-540E-DB42-BB39-284ADF9FBD49}"/>
    <cellStyle name="40% - Accent3 3" xfId="18" xr:uid="{7BE0B21B-CE77-2447-AC22-A283D17CCB31}"/>
    <cellStyle name="40% - Accent4 2" xfId="19" xr:uid="{DD0F4601-D599-C443-8B6A-B3839AC696BB}"/>
    <cellStyle name="40% - Accent4 3" xfId="20" xr:uid="{4A5ECA24-48A1-0448-9394-8AE04C5F2FF2}"/>
    <cellStyle name="40% - Accent5 2" xfId="21" xr:uid="{357FA7FC-94D2-944E-A61A-B0267D3D650B}"/>
    <cellStyle name="40% - Accent5 3" xfId="22" xr:uid="{716CB749-82B9-DD43-96A6-3FE88732D8DF}"/>
    <cellStyle name="40% - Accent6 2" xfId="23" xr:uid="{9490B581-0CAE-1943-BF55-6405F220729A}"/>
    <cellStyle name="40% - Accent6 3" xfId="24" xr:uid="{B6E1F1F8-19EE-A846-8DD5-6045058F0CA6}"/>
    <cellStyle name="60% - Accent1 2" xfId="25" xr:uid="{422AFABA-B25A-B84E-BE04-BD0099631ED5}"/>
    <cellStyle name="60% - Accent1 3" xfId="26" xr:uid="{C69B45F7-3075-BE4D-A32D-8FA4ACE5006B}"/>
    <cellStyle name="60% - Accent2 2" xfId="27" xr:uid="{2F90E730-CF5D-244C-BC98-F7C0287FD3B8}"/>
    <cellStyle name="60% - Accent2 3" xfId="28" xr:uid="{FE283BF6-15CB-444C-A15F-A5B070A40A99}"/>
    <cellStyle name="60% - Accent3 2" xfId="29" xr:uid="{4785EE8D-5826-5348-8E5C-3D1A2305ECD6}"/>
    <cellStyle name="60% - Accent3 3" xfId="30" xr:uid="{AA96EA72-1A91-A94B-9824-BFBF97ECFDF8}"/>
    <cellStyle name="60% - Accent4 2" xfId="31" xr:uid="{3DC26DD7-4942-9744-9A58-815EEB12223E}"/>
    <cellStyle name="60% - Accent4 3" xfId="32" xr:uid="{6435C03A-CD95-A24C-A5D6-9615A3C76F63}"/>
    <cellStyle name="60% - Accent5 2" xfId="33" xr:uid="{00C996E6-DDDF-9148-884D-389BBB1D4E92}"/>
    <cellStyle name="60% - Accent5 3" xfId="34" xr:uid="{CEA0C1AC-81C4-1D4A-A25F-0760CA7424FC}"/>
    <cellStyle name="60% - Accent6 2" xfId="35" xr:uid="{7EE21F7B-2E9B-FC4A-AE19-3612EA5DCA0B}"/>
    <cellStyle name="60% - Accent6 3" xfId="36" xr:uid="{9B94A2C4-8E10-9B4B-8D67-87772D9D08C2}"/>
    <cellStyle name="Accent1 2" xfId="37" xr:uid="{2483B155-1A3C-4A4E-B352-C90DEDF4E9F9}"/>
    <cellStyle name="Accent1 3" xfId="38" xr:uid="{DFCF260C-6BDC-5247-9831-0AE210C81B6A}"/>
    <cellStyle name="Accent2 2" xfId="39" xr:uid="{BD7A4C3E-908F-1545-93A8-4646C85A0B24}"/>
    <cellStyle name="Accent2 3" xfId="40" xr:uid="{E7FF41C0-2B91-5D48-898B-73F26D94BC74}"/>
    <cellStyle name="Accent3 2" xfId="41" xr:uid="{96E66F32-1AB9-B04B-97AB-7E297EDFF467}"/>
    <cellStyle name="Accent3 3" xfId="42" xr:uid="{B5189EDE-4718-7947-8DC3-4F5444FC8C6C}"/>
    <cellStyle name="Accent4 2" xfId="43" xr:uid="{648838B0-10B5-D04F-B358-929B8F40F5B7}"/>
    <cellStyle name="Accent4 3" xfId="44" xr:uid="{ABFBAAFE-27BA-F747-83D2-FF86CE4672AB}"/>
    <cellStyle name="Accent5 2" xfId="45" xr:uid="{05F88556-F1B8-FC44-AEFA-6627E85FC8A4}"/>
    <cellStyle name="Accent5 3" xfId="46" xr:uid="{EB384BB2-537B-DA4E-A3C0-7E0D1AC1A89C}"/>
    <cellStyle name="Accent6 2" xfId="47" xr:uid="{DE4B1CFE-8124-0242-88C9-A0A326C69379}"/>
    <cellStyle name="Accent6 3" xfId="48" xr:uid="{5D117C40-A21D-E645-B3F4-7F1963D89968}"/>
    <cellStyle name="Bad 2" xfId="49" xr:uid="{93760CA7-0DB9-4243-8411-6D797B48C024}"/>
    <cellStyle name="Bad 3" xfId="50" xr:uid="{3951EC94-F48A-4344-A00C-13AE6D54C994}"/>
    <cellStyle name="Calculation 2" xfId="51" xr:uid="{C68ACA20-B4A2-DC43-B34C-EF82ACCF08B0}"/>
    <cellStyle name="Calculation 3" xfId="52" xr:uid="{81E85311-CCDF-2340-A148-CA6936375924}"/>
    <cellStyle name="Check Cell 2" xfId="53" xr:uid="{4B8F43CD-4969-B148-B524-A2587F9931A5}"/>
    <cellStyle name="Check Cell 3" xfId="54" xr:uid="{81791502-51A5-A64A-BD07-D77575E19F07}"/>
    <cellStyle name="Comma 2" xfId="55" xr:uid="{38599FFE-389A-7048-A923-E79959D378CB}"/>
    <cellStyle name="Comma 2 2" xfId="56" xr:uid="{8B1C3027-B4EB-314C-9D67-33CA22DCF44F}"/>
    <cellStyle name="Comma 3" xfId="57" xr:uid="{DE964140-812E-8840-BA7A-2886FC56D5D2}"/>
    <cellStyle name="Comma 4" xfId="58" xr:uid="{E9F41CAA-1BFB-E74D-851D-2DBC553507A7}"/>
    <cellStyle name="Comma 5" xfId="59" xr:uid="{328DF537-0645-4F4F-B666-58E2B30CF11A}"/>
    <cellStyle name="Explanatory Text 2" xfId="60" xr:uid="{2F1DF0A4-08BC-864F-94F8-C42398A2B0A2}"/>
    <cellStyle name="Explanatory Text 3" xfId="61" xr:uid="{A396B0A8-89DA-D24D-9ECD-9374334F2B40}"/>
    <cellStyle name="Good 2" xfId="62" xr:uid="{405A1041-A4E6-D745-918D-18350D41DD52}"/>
    <cellStyle name="Good 3" xfId="63" xr:uid="{EFFA204E-86AC-694A-8F89-1588F62874E9}"/>
    <cellStyle name="Heading" xfId="64" xr:uid="{0D33CDD5-D420-C34D-B00C-3AAE926D68EB}"/>
    <cellStyle name="Heading 1 2" xfId="65" xr:uid="{FCFA1029-B1FC-1A49-8F5F-20F5469033DE}"/>
    <cellStyle name="Heading 1 3" xfId="66" xr:uid="{E442704D-FFAC-B149-B40A-20F7158960F8}"/>
    <cellStyle name="Heading 2 2" xfId="67" xr:uid="{7D0C463F-3FBF-AF4B-AA5D-2A47612BBEA7}"/>
    <cellStyle name="Heading 2 3" xfId="68" xr:uid="{41219C24-A2CE-6A41-8F94-A1B466F4B184}"/>
    <cellStyle name="Heading 3 2" xfId="69" xr:uid="{8F9A0654-A41B-B04B-9445-D3E9E772E90C}"/>
    <cellStyle name="Heading 3 3" xfId="70" xr:uid="{CE09534B-40A0-D845-BC54-CD911CEBEBDA}"/>
    <cellStyle name="Heading 4 2" xfId="71" xr:uid="{79142784-345D-D546-AB56-5D62E3739161}"/>
    <cellStyle name="Heading 4 3" xfId="72" xr:uid="{F0B5EEA2-6F89-FC43-8D7C-FB17075C6FB3}"/>
    <cellStyle name="Heading1" xfId="73" xr:uid="{86AECCA7-C3AE-ED45-B5E3-E125AA262E3E}"/>
    <cellStyle name="Hyperlink" xfId="74" builtinId="8"/>
    <cellStyle name="Hyperlink 2" xfId="75" xr:uid="{2C59DE0A-847D-3548-950A-B2ECE104AAB1}"/>
    <cellStyle name="Hyperlink 3" xfId="76" xr:uid="{AA5B3DC8-6D46-7F46-B16C-5AEC2F1A7AC7}"/>
    <cellStyle name="Hyperlink 3 2" xfId="77" xr:uid="{79AA5E9B-4C37-4C4B-A3AA-B67E6A4FA2FB}"/>
    <cellStyle name="Input 2" xfId="78" xr:uid="{356D9E42-CD79-394B-A843-0DA9677B0F96}"/>
    <cellStyle name="Input 3" xfId="79" xr:uid="{48A27555-9EAE-DB46-B99E-DD672A1B7030}"/>
    <cellStyle name="Linked Cell 2" xfId="80" xr:uid="{908A7B86-4B4F-0E4E-BCD3-F2453F9FDCB8}"/>
    <cellStyle name="Linked Cell 3" xfId="81" xr:uid="{C1335041-01DE-CB4C-AAB4-5FF3E7B23533}"/>
    <cellStyle name="Neutral 2" xfId="82" xr:uid="{D8DD215F-AD2F-6544-9658-FBA5126F9E59}"/>
    <cellStyle name="Neutral 3" xfId="83" xr:uid="{23F59837-58A8-4247-801C-37E225E8DCD8}"/>
    <cellStyle name="Normal" xfId="0" builtinId="0" customBuiltin="1"/>
    <cellStyle name="Normal 2" xfId="84" xr:uid="{DBEC524B-8CD1-DE4D-8674-C1C6838059F9}"/>
    <cellStyle name="Normal 2 2" xfId="85" xr:uid="{E6D6F4DB-F57D-CE40-A712-446A42C12CA4}"/>
    <cellStyle name="Normal 2 3" xfId="86" xr:uid="{175787C6-196E-F747-898D-1D216D88E4E3}"/>
    <cellStyle name="Normal 2 4" xfId="87" xr:uid="{FD420B82-9968-9B4A-B441-BC741E42F8B4}"/>
    <cellStyle name="Normal 3" xfId="88" xr:uid="{61DB69B7-442F-E941-A778-0DF579439762}"/>
    <cellStyle name="Normal 3 2" xfId="89" xr:uid="{DDD2D6C3-C6B5-554F-82B2-B0FEF3163BFC}"/>
    <cellStyle name="Normal 3 2 2" xfId="90" xr:uid="{316AF26A-D4A3-6746-8993-57A833E35A35}"/>
    <cellStyle name="Normal 3 3" xfId="91" xr:uid="{6EBBAEF5-EB1E-D545-A9C3-3538A7AB6A82}"/>
    <cellStyle name="Normal 3 4" xfId="92" xr:uid="{BD6F58F7-DCE4-E44F-8714-05C6B141A448}"/>
    <cellStyle name="Normal 3 5" xfId="93" xr:uid="{70D3EF82-C63C-3C42-9572-D966D8CF7735}"/>
    <cellStyle name="Normal 4" xfId="94" xr:uid="{884472E5-DB28-6B48-A72D-C1A84422A290}"/>
    <cellStyle name="Normal 4 2" xfId="95" xr:uid="{55A2D159-2F08-7D47-814D-C79CE475DBA6}"/>
    <cellStyle name="Normal 4 3" xfId="96" xr:uid="{8BCB29C8-5412-7844-AA4F-A62139CCA56D}"/>
    <cellStyle name="Normal 4 4" xfId="97" xr:uid="{93552AB1-F69D-634D-A306-2C1C662707D4}"/>
    <cellStyle name="Normal 5" xfId="98" xr:uid="{FC98CDC4-547B-2F44-B4CA-06F31EA84B95}"/>
    <cellStyle name="Normal 5 2" xfId="99" xr:uid="{277A3498-E8C0-8C46-97B0-57DE93B18EC0}"/>
    <cellStyle name="Normal 5 3" xfId="100" xr:uid="{A6AE08A9-AF76-394E-A304-748EF448F4AA}"/>
    <cellStyle name="Normal 6" xfId="101" xr:uid="{0AE543C3-439D-C14F-8F79-87B945B34506}"/>
    <cellStyle name="Normal 7" xfId="102" xr:uid="{F686AB40-A88E-F74D-B241-8D4EDE6D5CA8}"/>
    <cellStyle name="Normal 7 2" xfId="103" xr:uid="{F4F4FDAE-B0C7-C24A-A177-BB84CA2FF476}"/>
    <cellStyle name="Normal 7 3" xfId="104" xr:uid="{D1FD2332-3535-544E-AC35-1F5AEF603328}"/>
    <cellStyle name="Normal 8" xfId="105" xr:uid="{256DE604-191B-4E4E-A0B1-88E4E40EF2E7}"/>
    <cellStyle name="Normal 9" xfId="106" xr:uid="{59540EFB-F898-A641-84C9-24DE34A3EB19}"/>
    <cellStyle name="Note 2" xfId="107" xr:uid="{49E7D440-B46B-0F4A-BB5E-721B7ADE646E}"/>
    <cellStyle name="Output 2" xfId="108" xr:uid="{7C8C934F-4913-D948-83DE-5D0C0BC03ABC}"/>
    <cellStyle name="Output 3" xfId="109" xr:uid="{D080A648-F8E1-DF4F-A2E2-85EB19C30BA8}"/>
    <cellStyle name="Result" xfId="110" xr:uid="{6DB675AF-4C02-C64E-AA80-693CD671C332}"/>
    <cellStyle name="Result2" xfId="111" xr:uid="{F9063D82-5B9D-954C-A780-564939F9F4C0}"/>
    <cellStyle name="Title" xfId="112" builtinId="15" customBuiltin="1"/>
    <cellStyle name="Total 2" xfId="113" xr:uid="{9A71456E-44C7-5244-A0E8-EB80922F4D91}"/>
    <cellStyle name="Total 3" xfId="114" xr:uid="{0AFA99A0-A16C-AB4A-A461-4E2543F5FD44}"/>
    <cellStyle name="Warning Text 2" xfId="115" xr:uid="{D44D966E-BEC1-CC4E-A867-B4F275866533}"/>
    <cellStyle name="Warning Text 3" xfId="116" xr:uid="{8C223FCE-AC64-B54F-B090-BD0186EFC6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65621" name="Picture 3">
          <a:extLst>
            <a:ext uri="{FF2B5EF4-FFF2-40B4-BE49-F238E27FC236}">
              <a16:creationId xmlns:a16="http://schemas.microsoft.com/office/drawing/2014/main" id="{D7D8CF9B-3BC9-781E-70E6-7654FDD1D21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4688" name="Picture 3">
          <a:extLst>
            <a:ext uri="{FF2B5EF4-FFF2-40B4-BE49-F238E27FC236}">
              <a16:creationId xmlns:a16="http://schemas.microsoft.com/office/drawing/2014/main" id="{0F7D7026-5164-63F7-3674-DD262887521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480" t="2" r="-2480"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068" name="Picture 3">
          <a:extLst>
            <a:ext uri="{FF2B5EF4-FFF2-40B4-BE49-F238E27FC236}">
              <a16:creationId xmlns:a16="http://schemas.microsoft.com/office/drawing/2014/main" id="{58832180-6515-0F9B-9B3D-8EC3E8850EA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0016" name="Picture 3">
          <a:extLst>
            <a:ext uri="{FF2B5EF4-FFF2-40B4-BE49-F238E27FC236}">
              <a16:creationId xmlns:a16="http://schemas.microsoft.com/office/drawing/2014/main" id="{A87A998C-BA6C-2A6E-5462-91C0B241B53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7.0" TargetMode="Externa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s://www.abs.gov.au/statistics/people/crime-and-justice/prisoners-australia/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F9763-DAB8-7F4A-8947-CDFCD2E35D26}">
  <sheetPr codeName="Sheet1"/>
  <dimension ref="A1:N28"/>
  <sheetViews>
    <sheetView showGridLines="0" tabSelected="1" zoomScaleNormal="100" workbookViewId="0">
      <pane ySplit="3" topLeftCell="A4" activePane="bottomLeft" state="frozen"/>
      <selection pane="bottomLeft" sqref="A1:D1"/>
    </sheetView>
  </sheetViews>
  <sheetFormatPr baseColWidth="10" defaultRowHeight="14" x14ac:dyDescent="0.15"/>
  <cols>
    <col min="1" max="2" width="10.6640625" customWidth="1"/>
    <col min="3" max="3" width="65" customWidth="1"/>
    <col min="4" max="4" width="10.6640625" customWidth="1"/>
    <col min="5" max="256" width="8.83203125" customWidth="1"/>
  </cols>
  <sheetData>
    <row r="1" spans="1:14" s="19" customFormat="1" ht="60" customHeight="1" x14ac:dyDescent="0.15">
      <c r="A1" s="48" t="s">
        <v>12</v>
      </c>
      <c r="B1" s="49"/>
      <c r="C1" s="49"/>
      <c r="D1" s="49"/>
      <c r="E1" s="24"/>
      <c r="F1" s="24"/>
      <c r="G1" s="24"/>
      <c r="H1" s="24"/>
      <c r="I1" s="24"/>
      <c r="J1" s="24"/>
      <c r="K1" s="24"/>
      <c r="M1" s="25"/>
      <c r="N1" s="26"/>
    </row>
    <row r="2" spans="1:14" ht="15.75" customHeight="1" x14ac:dyDescent="0.2">
      <c r="A2" s="9" t="s">
        <v>32</v>
      </c>
    </row>
    <row r="3" spans="1:14" ht="15.75" customHeight="1" x14ac:dyDescent="0.15">
      <c r="A3" s="2" t="s">
        <v>35</v>
      </c>
    </row>
    <row r="4" spans="1:14" x14ac:dyDescent="0.15">
      <c r="A4" t="s">
        <v>11</v>
      </c>
    </row>
    <row r="5" spans="1:14" ht="12.75" customHeight="1" x14ac:dyDescent="0.2">
      <c r="B5" s="1" t="s">
        <v>0</v>
      </c>
    </row>
    <row r="6" spans="1:14" ht="12.75" customHeight="1" x14ac:dyDescent="0.15">
      <c r="B6" s="3" t="s">
        <v>1</v>
      </c>
    </row>
    <row r="7" spans="1:14" ht="12.75" customHeight="1" x14ac:dyDescent="0.15">
      <c r="B7" s="22">
        <v>40</v>
      </c>
      <c r="C7" s="11" t="s">
        <v>15</v>
      </c>
    </row>
    <row r="8" spans="1:14" ht="12.75" customHeight="1" x14ac:dyDescent="0.15">
      <c r="B8" s="23">
        <v>41</v>
      </c>
      <c r="C8" s="11" t="s">
        <v>27</v>
      </c>
    </row>
    <row r="9" spans="1:14" ht="12.75" customHeight="1" x14ac:dyDescent="0.15">
      <c r="B9" s="23">
        <v>42</v>
      </c>
      <c r="C9" s="11" t="s">
        <v>16</v>
      </c>
    </row>
    <row r="10" spans="1:14" ht="12.75" customHeight="1" x14ac:dyDescent="0.15"/>
    <row r="11" spans="1:14" ht="12.75" customHeight="1" x14ac:dyDescent="0.2">
      <c r="B11" s="45"/>
      <c r="C11" s="45"/>
    </row>
    <row r="12" spans="1:14" ht="12.75" customHeight="1" x14ac:dyDescent="0.2">
      <c r="B12" s="46" t="s">
        <v>2</v>
      </c>
      <c r="C12" s="46"/>
    </row>
    <row r="13" spans="1:14" ht="12.75" customHeight="1" x14ac:dyDescent="0.15"/>
    <row r="14" spans="1:14" ht="12.75" customHeight="1" x14ac:dyDescent="0.15">
      <c r="B14" s="4" t="s">
        <v>13</v>
      </c>
    </row>
    <row r="15" spans="1:14" ht="12.75" customHeight="1" x14ac:dyDescent="0.15">
      <c r="B15" s="47" t="s">
        <v>28</v>
      </c>
      <c r="C15" s="47"/>
    </row>
    <row r="16" spans="1:14" ht="12.75" customHeight="1" x14ac:dyDescent="0.15"/>
    <row r="17" spans="2:3" ht="12.75" customHeight="1" x14ac:dyDescent="0.15"/>
    <row r="18" spans="2:3" ht="16" x14ac:dyDescent="0.2">
      <c r="B18" s="1" t="s">
        <v>3</v>
      </c>
    </row>
    <row r="19" spans="2:3" ht="12.75" customHeight="1" x14ac:dyDescent="0.15"/>
    <row r="20" spans="2:3" ht="25.5" customHeight="1" x14ac:dyDescent="0.15">
      <c r="B20" s="44" t="s">
        <v>4</v>
      </c>
      <c r="C20" s="44"/>
    </row>
    <row r="21" spans="2:3" ht="12.75" customHeight="1" x14ac:dyDescent="0.15"/>
    <row r="22" spans="2:3" ht="12.75" customHeight="1" x14ac:dyDescent="0.15"/>
    <row r="23" spans="2:3" ht="12.75" customHeight="1" x14ac:dyDescent="0.15">
      <c r="B23" s="14" t="s">
        <v>36</v>
      </c>
    </row>
    <row r="24" spans="2:3" ht="12.75" customHeight="1" x14ac:dyDescent="0.15"/>
    <row r="25" spans="2:3" ht="12.75" customHeight="1" x14ac:dyDescent="0.15"/>
    <row r="26" spans="2:3" ht="12.75" customHeight="1" x14ac:dyDescent="0.15"/>
    <row r="27" spans="2:3" ht="12.75" customHeight="1" x14ac:dyDescent="0.15"/>
    <row r="28" spans="2:3" ht="12.75" customHeight="1" x14ac:dyDescent="0.15"/>
  </sheetData>
  <sheetProtection sheet="1"/>
  <mergeCells count="5">
    <mergeCell ref="B20:C20"/>
    <mergeCell ref="B11:C11"/>
    <mergeCell ref="B12:C12"/>
    <mergeCell ref="B15:C15"/>
    <mergeCell ref="A1:D1"/>
  </mergeCells>
  <hyperlinks>
    <hyperlink ref="B8" location="Table_41!A1" display="Table_41!A1" xr:uid="{4B0FDACA-3FFE-8D4A-BB6C-11A556DBF6AB}"/>
    <hyperlink ref="B12" r:id="rId1" xr:uid="{81A65575-CAE2-A140-B7DB-CD8568681435}"/>
    <hyperlink ref="B23" r:id="rId2" display="© Commonwealth of Australia 2014" xr:uid="{C82E22C2-FE42-3D42-8AB7-30AD9065FFAE}"/>
    <hyperlink ref="B9" location="Table_42!A1" display="Table_42!A1" xr:uid="{DF49B405-2325-314E-A656-A7BFDE706B92}"/>
    <hyperlink ref="B7" location="Table_40!A1" display="Table_40!A1" xr:uid="{922F5D4B-7CF0-0840-8549-C4276E9721DA}"/>
    <hyperlink ref="B15" r:id="rId3" display="Summary" xr:uid="{583A9F1A-53F9-3E44-824E-FB18CFECF6A5}"/>
    <hyperlink ref="B15:C15" r:id="rId4" display="Key Statistics" xr:uid="{79DC0771-A0FC-A24A-B281-F49593891F02}"/>
  </hyperlinks>
  <pageMargins left="0.7" right="0.7" top="0.75" bottom="0.75" header="0.3" footer="0.3"/>
  <pageSetup paperSize="9" scale="90" orientation="landscape"/>
  <headerFooter>
    <oddHeader>&amp;C&amp;F</oddHeader>
    <oddFooter>&amp;C&amp;A 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73714-D01B-B04C-A805-8BB8CBBF4CFC}">
  <sheetPr codeName="Sheet2">
    <pageSetUpPr fitToPage="1"/>
  </sheetPr>
  <dimension ref="A1:K360"/>
  <sheetViews>
    <sheetView zoomScaleNormal="100" workbookViewId="0">
      <pane ySplit="5" topLeftCell="A6" activePane="bottomLeft" state="frozen"/>
      <selection pane="bottomLeft" sqref="A1:K1"/>
    </sheetView>
  </sheetViews>
  <sheetFormatPr baseColWidth="10" defaultColWidth="8.6640625" defaultRowHeight="14" x14ac:dyDescent="0.15"/>
  <cols>
    <col min="1" max="1" width="14" style="6" customWidth="1"/>
    <col min="2" max="5" width="10.33203125" style="15" customWidth="1"/>
    <col min="6" max="6" width="10.83203125" style="15" customWidth="1"/>
    <col min="7" max="10" width="10.6640625" style="15" customWidth="1"/>
    <col min="11" max="11" width="10.6640625" style="6" customWidth="1"/>
    <col min="12" max="16384" width="8.6640625" style="6"/>
  </cols>
  <sheetData>
    <row r="1" spans="1:11" s="19" customFormat="1" ht="60" customHeight="1" x14ac:dyDescent="0.15">
      <c r="A1" s="48" t="s">
        <v>12</v>
      </c>
      <c r="B1" s="50"/>
      <c r="C1" s="50"/>
      <c r="D1" s="50"/>
      <c r="E1" s="50"/>
      <c r="F1" s="50"/>
      <c r="G1" s="50"/>
      <c r="H1" s="50"/>
      <c r="I1" s="50"/>
      <c r="J1" s="50"/>
      <c r="K1" s="50"/>
    </row>
    <row r="2" spans="1:11" customFormat="1" ht="15.75" customHeight="1" x14ac:dyDescent="0.2">
      <c r="A2" s="17" t="str">
        <f>Contents!A2</f>
        <v>45170DO004_2020 Prisoners in Australia, 2020</v>
      </c>
      <c r="B2" s="13"/>
      <c r="C2" s="13"/>
      <c r="D2" s="13"/>
      <c r="E2" s="13"/>
      <c r="F2" s="13"/>
      <c r="G2" s="13"/>
      <c r="H2" s="13"/>
      <c r="I2" s="13"/>
      <c r="J2" s="13"/>
    </row>
    <row r="3" spans="1:11" customFormat="1" ht="15.75" customHeight="1" x14ac:dyDescent="0.15">
      <c r="A3" s="2" t="str">
        <f>Contents!A3</f>
        <v>Released at 11:30 am (Canberra time) Thurs 8 April 2021</v>
      </c>
      <c r="B3" s="13"/>
      <c r="C3" s="13"/>
      <c r="D3" s="13"/>
      <c r="E3" s="38"/>
      <c r="F3" s="13"/>
      <c r="G3" s="13"/>
      <c r="H3" s="13"/>
      <c r="I3" s="13"/>
      <c r="J3" s="13"/>
    </row>
    <row r="4" spans="1:11" s="7" customFormat="1" ht="25.5" customHeight="1" x14ac:dyDescent="0.15">
      <c r="A4" s="28" t="s">
        <v>31</v>
      </c>
      <c r="B4" s="20"/>
      <c r="C4" s="20"/>
      <c r="D4" s="20"/>
      <c r="E4" s="20"/>
      <c r="F4" s="20"/>
      <c r="G4" s="20"/>
      <c r="H4" s="20"/>
      <c r="I4" s="20"/>
      <c r="J4" s="20"/>
      <c r="K4" s="6"/>
    </row>
    <row r="5" spans="1:11" ht="26.25" customHeight="1" x14ac:dyDescent="0.15">
      <c r="A5" s="29" t="s">
        <v>14</v>
      </c>
      <c r="B5" s="5" t="s">
        <v>17</v>
      </c>
      <c r="C5" s="5" t="s">
        <v>18</v>
      </c>
      <c r="D5" s="5" t="s">
        <v>19</v>
      </c>
      <c r="E5" s="5" t="s">
        <v>20</v>
      </c>
      <c r="F5" s="5" t="s">
        <v>21</v>
      </c>
      <c r="G5" s="5" t="s">
        <v>22</v>
      </c>
      <c r="H5" s="5" t="s">
        <v>23</v>
      </c>
      <c r="I5" s="5" t="s">
        <v>24</v>
      </c>
      <c r="J5" s="5" t="s">
        <v>25</v>
      </c>
      <c r="K5"/>
    </row>
    <row r="6" spans="1:11" ht="12.75" customHeight="1" x14ac:dyDescent="0.15">
      <c r="A6" s="51" t="s">
        <v>8</v>
      </c>
      <c r="B6" s="51"/>
      <c r="C6" s="51"/>
      <c r="D6" s="51"/>
      <c r="E6" s="51"/>
      <c r="F6" s="51"/>
      <c r="G6" s="51"/>
      <c r="H6" s="51"/>
      <c r="I6" s="51"/>
      <c r="J6" s="51"/>
      <c r="K6"/>
    </row>
    <row r="7" spans="1:11" ht="12.75" customHeight="1" x14ac:dyDescent="0.15">
      <c r="A7" s="30" t="s">
        <v>5</v>
      </c>
      <c r="B7" s="39"/>
      <c r="C7" s="39"/>
      <c r="D7" s="39"/>
      <c r="E7" s="39"/>
      <c r="F7" s="39"/>
      <c r="G7" s="39"/>
      <c r="H7" s="39"/>
      <c r="I7" s="39"/>
      <c r="J7" s="39"/>
      <c r="K7"/>
    </row>
    <row r="8" spans="1:11" ht="12.75" customHeight="1" x14ac:dyDescent="0.15">
      <c r="A8" s="32">
        <v>2006</v>
      </c>
      <c r="B8" s="40">
        <v>1720</v>
      </c>
      <c r="C8" s="40">
        <v>197</v>
      </c>
      <c r="D8" s="40">
        <v>1390</v>
      </c>
      <c r="E8" s="40">
        <v>277</v>
      </c>
      <c r="F8" s="40">
        <v>1262</v>
      </c>
      <c r="G8" s="40">
        <v>49</v>
      </c>
      <c r="H8" s="40">
        <v>634</v>
      </c>
      <c r="I8" s="40">
        <v>22</v>
      </c>
      <c r="J8" s="40">
        <v>5547</v>
      </c>
      <c r="K8"/>
    </row>
    <row r="9" spans="1:11" ht="12.75" customHeight="1" x14ac:dyDescent="0.15">
      <c r="A9" s="32">
        <v>2007</v>
      </c>
      <c r="B9" s="40">
        <v>1826</v>
      </c>
      <c r="C9" s="40">
        <v>220</v>
      </c>
      <c r="D9" s="40">
        <v>1345</v>
      </c>
      <c r="E9" s="40">
        <v>356</v>
      </c>
      <c r="F9" s="40">
        <v>1468</v>
      </c>
      <c r="G9" s="40">
        <v>55</v>
      </c>
      <c r="H9" s="40">
        <v>728</v>
      </c>
      <c r="I9" s="40">
        <v>24</v>
      </c>
      <c r="J9" s="40">
        <v>6022</v>
      </c>
      <c r="K9"/>
    </row>
    <row r="10" spans="1:11" ht="12.75" customHeight="1" x14ac:dyDescent="0.15">
      <c r="A10" s="32">
        <v>2008</v>
      </c>
      <c r="B10" s="40">
        <v>1907</v>
      </c>
      <c r="C10" s="40">
        <v>231</v>
      </c>
      <c r="D10" s="40">
        <v>1378</v>
      </c>
      <c r="E10" s="40">
        <v>372</v>
      </c>
      <c r="F10" s="40">
        <v>1409</v>
      </c>
      <c r="G10" s="40">
        <v>57</v>
      </c>
      <c r="H10" s="40">
        <v>757</v>
      </c>
      <c r="I10" s="40">
        <v>22</v>
      </c>
      <c r="J10" s="40">
        <v>6141</v>
      </c>
      <c r="K10"/>
    </row>
    <row r="11" spans="1:11" ht="12.75" customHeight="1" x14ac:dyDescent="0.15">
      <c r="A11" s="32">
        <v>2009</v>
      </c>
      <c r="B11" s="40">
        <v>2140</v>
      </c>
      <c r="C11" s="40">
        <v>219</v>
      </c>
      <c r="D11" s="40">
        <v>1458</v>
      </c>
      <c r="E11" s="40">
        <v>418</v>
      </c>
      <c r="F11" s="40">
        <v>1633</v>
      </c>
      <c r="G11" s="40">
        <v>60</v>
      </c>
      <c r="H11" s="40">
        <v>827</v>
      </c>
      <c r="I11" s="40">
        <v>21</v>
      </c>
      <c r="J11" s="40">
        <v>6786</v>
      </c>
      <c r="K11"/>
    </row>
    <row r="12" spans="1:11" ht="12.75" customHeight="1" x14ac:dyDescent="0.15">
      <c r="A12" s="32">
        <v>2010</v>
      </c>
      <c r="B12" s="40">
        <v>2108</v>
      </c>
      <c r="C12" s="40">
        <v>265</v>
      </c>
      <c r="D12" s="40">
        <v>1524</v>
      </c>
      <c r="E12" s="40">
        <v>423</v>
      </c>
      <c r="F12" s="40">
        <v>1672</v>
      </c>
      <c r="G12" s="40">
        <v>66</v>
      </c>
      <c r="H12" s="40">
        <v>844</v>
      </c>
      <c r="I12" s="40">
        <v>36</v>
      </c>
      <c r="J12" s="40">
        <v>6928</v>
      </c>
      <c r="K12"/>
    </row>
    <row r="13" spans="1:11" ht="12.75" customHeight="1" x14ac:dyDescent="0.15">
      <c r="A13" s="32">
        <v>2011</v>
      </c>
      <c r="B13" s="40">
        <v>2080</v>
      </c>
      <c r="C13" s="40">
        <v>274</v>
      </c>
      <c r="D13" s="40">
        <v>1512</v>
      </c>
      <c r="E13" s="40">
        <v>452</v>
      </c>
      <c r="F13" s="40">
        <v>1615</v>
      </c>
      <c r="G13" s="40">
        <v>62</v>
      </c>
      <c r="H13" s="40">
        <v>989</v>
      </c>
      <c r="I13" s="40">
        <v>40</v>
      </c>
      <c r="J13" s="40">
        <v>7034</v>
      </c>
      <c r="K13"/>
    </row>
    <row r="14" spans="1:11" ht="12.75" customHeight="1" x14ac:dyDescent="0.15">
      <c r="A14" s="32">
        <v>2012</v>
      </c>
      <c r="B14" s="40">
        <v>2009</v>
      </c>
      <c r="C14" s="40">
        <v>336</v>
      </c>
      <c r="D14" s="40">
        <v>1495</v>
      </c>
      <c r="E14" s="40">
        <v>429</v>
      </c>
      <c r="F14" s="40">
        <v>1755</v>
      </c>
      <c r="G14" s="40">
        <v>58</v>
      </c>
      <c r="H14" s="40">
        <v>1114</v>
      </c>
      <c r="I14" s="40">
        <v>42</v>
      </c>
      <c r="J14" s="40">
        <v>7236</v>
      </c>
      <c r="K14"/>
    </row>
    <row r="15" spans="1:11" ht="12.75" customHeight="1" x14ac:dyDescent="0.15">
      <c r="A15" s="32">
        <v>2013</v>
      </c>
      <c r="B15" s="40">
        <v>2099</v>
      </c>
      <c r="C15" s="40">
        <v>360</v>
      </c>
      <c r="D15" s="40">
        <v>1722</v>
      </c>
      <c r="E15" s="40">
        <v>449</v>
      </c>
      <c r="F15" s="40">
        <v>1764</v>
      </c>
      <c r="G15" s="40">
        <v>64</v>
      </c>
      <c r="H15" s="40">
        <v>1143</v>
      </c>
      <c r="I15" s="40">
        <v>58</v>
      </c>
      <c r="J15" s="40">
        <v>7660</v>
      </c>
      <c r="K15"/>
    </row>
    <row r="16" spans="1:11" ht="12.75" customHeight="1" x14ac:dyDescent="0.15">
      <c r="A16" s="32">
        <v>2014</v>
      </c>
      <c r="B16" s="40">
        <v>2257</v>
      </c>
      <c r="C16" s="40">
        <v>438</v>
      </c>
      <c r="D16" s="40">
        <v>2011</v>
      </c>
      <c r="E16" s="40">
        <v>519</v>
      </c>
      <c r="F16" s="40">
        <v>1828</v>
      </c>
      <c r="G16" s="40">
        <v>60</v>
      </c>
      <c r="H16" s="40">
        <v>1182</v>
      </c>
      <c r="I16" s="40">
        <v>57</v>
      </c>
      <c r="J16" s="40">
        <v>8359</v>
      </c>
      <c r="K16"/>
    </row>
    <row r="17" spans="1:11" ht="12.75" customHeight="1" x14ac:dyDescent="0.15">
      <c r="A17" s="32">
        <v>2015</v>
      </c>
      <c r="B17" s="40">
        <v>2549</v>
      </c>
      <c r="C17" s="40">
        <v>439</v>
      </c>
      <c r="D17" s="40">
        <v>2069</v>
      </c>
      <c r="E17" s="40">
        <v>588</v>
      </c>
      <c r="F17" s="40">
        <v>1855</v>
      </c>
      <c r="G17" s="40">
        <v>76</v>
      </c>
      <c r="H17" s="40">
        <v>1213</v>
      </c>
      <c r="I17" s="40">
        <v>78</v>
      </c>
      <c r="J17" s="40">
        <v>8859</v>
      </c>
      <c r="K17"/>
    </row>
    <row r="18" spans="1:11" ht="12.75" customHeight="1" x14ac:dyDescent="0.15">
      <c r="A18" s="32">
        <v>2016</v>
      </c>
      <c r="B18" s="40">
        <v>2724</v>
      </c>
      <c r="C18" s="40">
        <v>491</v>
      </c>
      <c r="D18" s="40">
        <v>2228</v>
      </c>
      <c r="E18" s="40">
        <v>518</v>
      </c>
      <c r="F18" s="40">
        <v>2109</v>
      </c>
      <c r="G18" s="40">
        <v>78</v>
      </c>
      <c r="H18" s="40">
        <v>1294</v>
      </c>
      <c r="I18" s="40">
        <v>94</v>
      </c>
      <c r="J18" s="40">
        <v>9534</v>
      </c>
      <c r="K18"/>
    </row>
    <row r="19" spans="1:11" ht="12.75" customHeight="1" x14ac:dyDescent="0.15">
      <c r="A19" s="32">
        <v>2017</v>
      </c>
      <c r="B19" s="40">
        <v>2881</v>
      </c>
      <c r="C19" s="40">
        <v>554</v>
      </c>
      <c r="D19" s="40">
        <v>2469</v>
      </c>
      <c r="E19" s="40">
        <v>645</v>
      </c>
      <c r="F19" s="40">
        <v>2212</v>
      </c>
      <c r="G19" s="40">
        <v>106</v>
      </c>
      <c r="H19" s="40">
        <v>1254</v>
      </c>
      <c r="I19" s="40">
        <v>78</v>
      </c>
      <c r="J19" s="40">
        <v>10199</v>
      </c>
      <c r="K19"/>
    </row>
    <row r="20" spans="1:11" ht="12.75" customHeight="1" x14ac:dyDescent="0.15">
      <c r="A20" s="32">
        <v>2018</v>
      </c>
      <c r="B20" s="40">
        <v>3005</v>
      </c>
      <c r="C20" s="40">
        <v>614</v>
      </c>
      <c r="D20" s="40">
        <v>2451</v>
      </c>
      <c r="E20" s="40">
        <v>598</v>
      </c>
      <c r="F20" s="40">
        <v>2359</v>
      </c>
      <c r="G20" s="40">
        <v>105</v>
      </c>
      <c r="H20" s="40">
        <v>1387</v>
      </c>
      <c r="I20" s="40">
        <v>94</v>
      </c>
      <c r="J20" s="40">
        <v>10613</v>
      </c>
      <c r="K20"/>
    </row>
    <row r="21" spans="1:11" ht="12.75" customHeight="1" x14ac:dyDescent="0.15">
      <c r="A21" s="32">
        <v>2019</v>
      </c>
      <c r="B21" s="40">
        <v>2820</v>
      </c>
      <c r="C21" s="40">
        <v>762</v>
      </c>
      <c r="D21" s="40">
        <v>2559</v>
      </c>
      <c r="E21" s="40">
        <v>623</v>
      </c>
      <c r="F21" s="40">
        <v>2378</v>
      </c>
      <c r="G21" s="40">
        <v>128</v>
      </c>
      <c r="H21" s="40">
        <v>1348</v>
      </c>
      <c r="I21" s="40">
        <v>90</v>
      </c>
      <c r="J21" s="40">
        <v>10710</v>
      </c>
      <c r="K21"/>
    </row>
    <row r="22" spans="1:11" ht="12.75" customHeight="1" x14ac:dyDescent="0.15">
      <c r="A22" s="32">
        <v>2020</v>
      </c>
      <c r="B22" s="40">
        <v>3054</v>
      </c>
      <c r="C22" s="40">
        <v>678</v>
      </c>
      <c r="D22" s="40">
        <v>2738</v>
      </c>
      <c r="E22" s="40">
        <v>633</v>
      </c>
      <c r="F22" s="40">
        <v>2337</v>
      </c>
      <c r="G22" s="40">
        <v>135</v>
      </c>
      <c r="H22" s="40">
        <v>1289</v>
      </c>
      <c r="I22" s="40">
        <v>97</v>
      </c>
      <c r="J22" s="40">
        <v>10963</v>
      </c>
      <c r="K22" s="6" t="str">
        <f>IF(K7="", " ", ROUND(K7,1))</f>
        <v xml:space="preserve"> </v>
      </c>
    </row>
    <row r="23" spans="1:11" ht="12.75" customHeight="1" x14ac:dyDescent="0.15">
      <c r="A23" s="34"/>
      <c r="B23" s="40"/>
      <c r="C23" s="40"/>
      <c r="D23" s="40"/>
      <c r="E23" s="40"/>
      <c r="F23" s="40"/>
      <c r="G23" s="40"/>
      <c r="H23" s="40"/>
      <c r="I23" s="40"/>
      <c r="J23" s="40"/>
    </row>
    <row r="24" spans="1:11" ht="12.75" customHeight="1" x14ac:dyDescent="0.15">
      <c r="A24" s="30" t="s">
        <v>6</v>
      </c>
      <c r="B24" s="40"/>
      <c r="C24" s="40"/>
      <c r="D24" s="40"/>
      <c r="E24" s="40"/>
      <c r="F24" s="40"/>
      <c r="G24" s="40"/>
      <c r="H24" s="40"/>
      <c r="I24" s="40"/>
      <c r="J24" s="40"/>
    </row>
    <row r="25" spans="1:11" ht="12.75" customHeight="1" x14ac:dyDescent="0.15">
      <c r="A25" s="32">
        <v>2006</v>
      </c>
      <c r="B25" s="40">
        <v>217</v>
      </c>
      <c r="C25" s="40">
        <v>15</v>
      </c>
      <c r="D25" s="40">
        <v>121</v>
      </c>
      <c r="E25" s="40">
        <v>22</v>
      </c>
      <c r="F25" s="40">
        <v>132</v>
      </c>
      <c r="G25" s="40">
        <v>6</v>
      </c>
      <c r="H25" s="40">
        <v>20</v>
      </c>
      <c r="I25" s="40">
        <v>3</v>
      </c>
      <c r="J25" s="40">
        <v>539</v>
      </c>
    </row>
    <row r="26" spans="1:11" ht="12.75" customHeight="1" x14ac:dyDescent="0.15">
      <c r="A26" s="32">
        <v>2007</v>
      </c>
      <c r="B26" s="40">
        <v>226</v>
      </c>
      <c r="C26" s="40">
        <v>16</v>
      </c>
      <c r="D26" s="40">
        <v>110</v>
      </c>
      <c r="E26" s="40">
        <v>29</v>
      </c>
      <c r="F26" s="40">
        <v>184</v>
      </c>
      <c r="G26" s="40">
        <v>8</v>
      </c>
      <c r="H26" s="40">
        <v>37</v>
      </c>
      <c r="I26" s="40">
        <v>0</v>
      </c>
      <c r="J26" s="40">
        <v>611</v>
      </c>
    </row>
    <row r="27" spans="1:11" ht="12.75" customHeight="1" x14ac:dyDescent="0.15">
      <c r="A27" s="32">
        <v>2008</v>
      </c>
      <c r="B27" s="40">
        <v>221</v>
      </c>
      <c r="C27" s="40">
        <v>16</v>
      </c>
      <c r="D27" s="40">
        <v>117</v>
      </c>
      <c r="E27" s="40">
        <v>28</v>
      </c>
      <c r="F27" s="40">
        <v>139</v>
      </c>
      <c r="G27" s="40">
        <v>10</v>
      </c>
      <c r="H27" s="40">
        <v>37</v>
      </c>
      <c r="I27" s="40">
        <v>3</v>
      </c>
      <c r="J27" s="40">
        <v>567</v>
      </c>
    </row>
    <row r="28" spans="1:11" ht="12.75" customHeight="1" x14ac:dyDescent="0.15">
      <c r="A28" s="32">
        <v>2009</v>
      </c>
      <c r="B28" s="40">
        <v>237</v>
      </c>
      <c r="C28" s="40">
        <v>17</v>
      </c>
      <c r="D28" s="40">
        <v>114</v>
      </c>
      <c r="E28" s="40">
        <v>30</v>
      </c>
      <c r="F28" s="40">
        <v>158</v>
      </c>
      <c r="G28" s="40">
        <v>3</v>
      </c>
      <c r="H28" s="40">
        <v>34</v>
      </c>
      <c r="I28" s="40">
        <v>0</v>
      </c>
      <c r="J28" s="40">
        <v>604</v>
      </c>
    </row>
    <row r="29" spans="1:11" ht="12.75" customHeight="1" x14ac:dyDescent="0.15">
      <c r="A29" s="32">
        <v>2010</v>
      </c>
      <c r="B29" s="40">
        <v>214</v>
      </c>
      <c r="C29" s="40">
        <v>26</v>
      </c>
      <c r="D29" s="40">
        <v>132</v>
      </c>
      <c r="E29" s="40">
        <v>36</v>
      </c>
      <c r="F29" s="40">
        <v>193</v>
      </c>
      <c r="G29" s="40">
        <v>7</v>
      </c>
      <c r="H29" s="40">
        <v>38</v>
      </c>
      <c r="I29" s="40">
        <v>3</v>
      </c>
      <c r="J29" s="40">
        <v>653</v>
      </c>
    </row>
    <row r="30" spans="1:11" ht="12.75" customHeight="1" x14ac:dyDescent="0.15">
      <c r="A30" s="32">
        <v>2011</v>
      </c>
      <c r="B30" s="40">
        <v>213</v>
      </c>
      <c r="C30" s="40">
        <v>18</v>
      </c>
      <c r="D30" s="40">
        <v>142</v>
      </c>
      <c r="E30" s="40">
        <v>32</v>
      </c>
      <c r="F30" s="40">
        <v>157</v>
      </c>
      <c r="G30" s="40">
        <v>11</v>
      </c>
      <c r="H30" s="40">
        <v>47</v>
      </c>
      <c r="I30" s="40">
        <v>0</v>
      </c>
      <c r="J30" s="40">
        <v>621</v>
      </c>
    </row>
    <row r="31" spans="1:11" ht="12.75" customHeight="1" x14ac:dyDescent="0.15">
      <c r="A31" s="32">
        <v>2012</v>
      </c>
      <c r="B31" s="40">
        <v>195</v>
      </c>
      <c r="C31" s="40">
        <v>34</v>
      </c>
      <c r="D31" s="40">
        <v>171</v>
      </c>
      <c r="E31" s="40">
        <v>44</v>
      </c>
      <c r="F31" s="40">
        <v>215</v>
      </c>
      <c r="G31" s="40">
        <v>11</v>
      </c>
      <c r="H31" s="40">
        <v>71</v>
      </c>
      <c r="I31" s="40">
        <v>0</v>
      </c>
      <c r="J31" s="40">
        <v>748</v>
      </c>
    </row>
    <row r="32" spans="1:11" ht="12.75" customHeight="1" x14ac:dyDescent="0.15">
      <c r="A32" s="32">
        <v>2013</v>
      </c>
      <c r="B32" s="40">
        <v>202</v>
      </c>
      <c r="C32" s="40">
        <v>29</v>
      </c>
      <c r="D32" s="40">
        <v>175</v>
      </c>
      <c r="E32" s="40">
        <v>49</v>
      </c>
      <c r="F32" s="40">
        <v>215</v>
      </c>
      <c r="G32" s="40">
        <v>4</v>
      </c>
      <c r="H32" s="40">
        <v>98</v>
      </c>
      <c r="I32" s="40">
        <v>3</v>
      </c>
      <c r="J32" s="40">
        <v>773</v>
      </c>
    </row>
    <row r="33" spans="1:10" ht="12.75" customHeight="1" x14ac:dyDescent="0.15">
      <c r="A33" s="32">
        <v>2014</v>
      </c>
      <c r="B33" s="40">
        <v>234</v>
      </c>
      <c r="C33" s="40">
        <v>36</v>
      </c>
      <c r="D33" s="40">
        <v>230</v>
      </c>
      <c r="E33" s="40">
        <v>40</v>
      </c>
      <c r="F33" s="40">
        <v>246</v>
      </c>
      <c r="G33" s="40">
        <v>10</v>
      </c>
      <c r="H33" s="40">
        <v>95</v>
      </c>
      <c r="I33" s="40">
        <v>4</v>
      </c>
      <c r="J33" s="40">
        <v>903</v>
      </c>
    </row>
    <row r="34" spans="1:10" ht="12.75" customHeight="1" x14ac:dyDescent="0.15">
      <c r="A34" s="32">
        <v>2015</v>
      </c>
      <c r="B34" s="40">
        <v>302</v>
      </c>
      <c r="C34" s="40">
        <v>42</v>
      </c>
      <c r="D34" s="40">
        <v>237</v>
      </c>
      <c r="E34" s="40">
        <v>45</v>
      </c>
      <c r="F34" s="40">
        <v>264</v>
      </c>
      <c r="G34" s="40">
        <v>3</v>
      </c>
      <c r="H34" s="40">
        <v>131</v>
      </c>
      <c r="I34" s="40">
        <v>3</v>
      </c>
      <c r="J34" s="40">
        <v>1025</v>
      </c>
    </row>
    <row r="35" spans="1:10" ht="12.75" customHeight="1" x14ac:dyDescent="0.15">
      <c r="A35" s="32">
        <v>2016</v>
      </c>
      <c r="B35" s="40">
        <v>309</v>
      </c>
      <c r="C35" s="40">
        <v>44</v>
      </c>
      <c r="D35" s="40">
        <v>234</v>
      </c>
      <c r="E35" s="40">
        <v>50</v>
      </c>
      <c r="F35" s="40">
        <v>291</v>
      </c>
      <c r="G35" s="40">
        <v>19</v>
      </c>
      <c r="H35" s="40">
        <v>108</v>
      </c>
      <c r="I35" s="40">
        <v>7</v>
      </c>
      <c r="J35" s="40">
        <v>1062</v>
      </c>
    </row>
    <row r="36" spans="1:10" ht="12.75" customHeight="1" x14ac:dyDescent="0.15">
      <c r="A36" s="32">
        <v>2017</v>
      </c>
      <c r="B36" s="40">
        <v>317</v>
      </c>
      <c r="C36" s="40">
        <v>56</v>
      </c>
      <c r="D36" s="40">
        <v>252</v>
      </c>
      <c r="E36" s="40">
        <v>59</v>
      </c>
      <c r="F36" s="40">
        <v>299</v>
      </c>
      <c r="G36" s="40">
        <v>11</v>
      </c>
      <c r="H36" s="40">
        <v>93</v>
      </c>
      <c r="I36" s="40">
        <v>17</v>
      </c>
      <c r="J36" s="40">
        <v>1106</v>
      </c>
    </row>
    <row r="37" spans="1:10" ht="12.75" customHeight="1" x14ac:dyDescent="0.15">
      <c r="A37" s="32">
        <v>2018</v>
      </c>
      <c r="B37" s="40">
        <v>340</v>
      </c>
      <c r="C37" s="40">
        <v>79</v>
      </c>
      <c r="D37" s="40">
        <v>295</v>
      </c>
      <c r="E37" s="40">
        <v>66</v>
      </c>
      <c r="F37" s="40">
        <v>346</v>
      </c>
      <c r="G37" s="40">
        <v>6</v>
      </c>
      <c r="H37" s="40">
        <v>95</v>
      </c>
      <c r="I37" s="40">
        <v>18</v>
      </c>
      <c r="J37" s="40">
        <v>1230</v>
      </c>
    </row>
    <row r="38" spans="1:10" ht="12.75" customHeight="1" x14ac:dyDescent="0.15">
      <c r="A38" s="32">
        <v>2019</v>
      </c>
      <c r="B38" s="40">
        <v>286</v>
      </c>
      <c r="C38" s="40">
        <v>78</v>
      </c>
      <c r="D38" s="40">
        <v>311</v>
      </c>
      <c r="E38" s="40">
        <v>65</v>
      </c>
      <c r="F38" s="40">
        <v>305</v>
      </c>
      <c r="G38" s="40">
        <v>17</v>
      </c>
      <c r="H38" s="40">
        <v>93</v>
      </c>
      <c r="I38" s="40">
        <v>12</v>
      </c>
      <c r="J38" s="40">
        <v>1158</v>
      </c>
    </row>
    <row r="39" spans="1:10" ht="12.75" customHeight="1" x14ac:dyDescent="0.15">
      <c r="A39" s="32">
        <v>2020</v>
      </c>
      <c r="B39" s="40">
        <v>282</v>
      </c>
      <c r="C39" s="40">
        <v>38</v>
      </c>
      <c r="D39" s="40">
        <v>303</v>
      </c>
      <c r="E39" s="40">
        <v>74</v>
      </c>
      <c r="F39" s="40">
        <v>331</v>
      </c>
      <c r="G39" s="40">
        <v>10</v>
      </c>
      <c r="H39" s="40">
        <v>77</v>
      </c>
      <c r="I39" s="40">
        <v>17</v>
      </c>
      <c r="J39" s="40">
        <v>1134</v>
      </c>
    </row>
    <row r="40" spans="1:10" ht="12.75" customHeight="1" x14ac:dyDescent="0.15">
      <c r="A40" s="34"/>
      <c r="B40" s="40"/>
      <c r="C40" s="40"/>
      <c r="D40" s="40"/>
      <c r="E40" s="40"/>
      <c r="F40" s="40"/>
      <c r="G40" s="40"/>
      <c r="H40" s="40"/>
      <c r="I40" s="40"/>
      <c r="J40" s="40"/>
    </row>
    <row r="41" spans="1:10" ht="12.75" customHeight="1" x14ac:dyDescent="0.15">
      <c r="A41" s="30" t="s">
        <v>7</v>
      </c>
      <c r="B41" s="40"/>
      <c r="C41" s="40"/>
      <c r="D41" s="40"/>
      <c r="E41" s="40"/>
      <c r="F41" s="40"/>
      <c r="G41" s="40"/>
      <c r="H41" s="40"/>
      <c r="I41" s="40"/>
      <c r="J41" s="40"/>
    </row>
    <row r="42" spans="1:10" ht="12.75" customHeight="1" x14ac:dyDescent="0.15">
      <c r="A42" s="32">
        <v>2006</v>
      </c>
      <c r="B42" s="40">
        <v>1940</v>
      </c>
      <c r="C42" s="40">
        <v>217</v>
      </c>
      <c r="D42" s="40">
        <v>1504</v>
      </c>
      <c r="E42" s="40">
        <v>298</v>
      </c>
      <c r="F42" s="40">
        <v>1399</v>
      </c>
      <c r="G42" s="40">
        <v>54</v>
      </c>
      <c r="H42" s="40">
        <v>654</v>
      </c>
      <c r="I42" s="40">
        <v>29</v>
      </c>
      <c r="J42" s="40">
        <v>6093</v>
      </c>
    </row>
    <row r="43" spans="1:10" ht="12.75" customHeight="1" x14ac:dyDescent="0.15">
      <c r="A43" s="32">
        <v>2007</v>
      </c>
      <c r="B43" s="40">
        <v>2050</v>
      </c>
      <c r="C43" s="40">
        <v>238</v>
      </c>
      <c r="D43" s="40">
        <v>1451</v>
      </c>
      <c r="E43" s="40">
        <v>390</v>
      </c>
      <c r="F43" s="40">
        <v>1649</v>
      </c>
      <c r="G43" s="40">
        <v>67</v>
      </c>
      <c r="H43" s="40">
        <v>760</v>
      </c>
      <c r="I43" s="40">
        <v>24</v>
      </c>
      <c r="J43" s="40">
        <v>6632</v>
      </c>
    </row>
    <row r="44" spans="1:10" ht="12.75" customHeight="1" x14ac:dyDescent="0.15">
      <c r="A44" s="32">
        <v>2008</v>
      </c>
      <c r="B44" s="40">
        <v>2132</v>
      </c>
      <c r="C44" s="40">
        <v>243</v>
      </c>
      <c r="D44" s="40">
        <v>1498</v>
      </c>
      <c r="E44" s="40">
        <v>401</v>
      </c>
      <c r="F44" s="40">
        <v>1552</v>
      </c>
      <c r="G44" s="40">
        <v>68</v>
      </c>
      <c r="H44" s="40">
        <v>792</v>
      </c>
      <c r="I44" s="40">
        <v>25</v>
      </c>
      <c r="J44" s="40">
        <v>6708</v>
      </c>
    </row>
    <row r="45" spans="1:10" ht="12.75" customHeight="1" x14ac:dyDescent="0.15">
      <c r="A45" s="32">
        <v>2009</v>
      </c>
      <c r="B45" s="41">
        <v>2375</v>
      </c>
      <c r="C45" s="41">
        <v>239</v>
      </c>
      <c r="D45" s="41">
        <v>1579</v>
      </c>
      <c r="E45" s="41">
        <v>448</v>
      </c>
      <c r="F45" s="41">
        <v>1792</v>
      </c>
      <c r="G45" s="41">
        <v>69</v>
      </c>
      <c r="H45" s="41">
        <v>862</v>
      </c>
      <c r="I45" s="41">
        <v>27</v>
      </c>
      <c r="J45" s="41">
        <v>7387</v>
      </c>
    </row>
    <row r="46" spans="1:10" ht="12.75" customHeight="1" x14ac:dyDescent="0.15">
      <c r="A46" s="32">
        <v>2010</v>
      </c>
      <c r="B46" s="41">
        <v>2329</v>
      </c>
      <c r="C46" s="41">
        <v>290</v>
      </c>
      <c r="D46" s="41">
        <v>1654</v>
      </c>
      <c r="E46" s="41">
        <v>452</v>
      </c>
      <c r="F46" s="41">
        <v>1862</v>
      </c>
      <c r="G46" s="41">
        <v>65</v>
      </c>
      <c r="H46" s="41">
        <v>886</v>
      </c>
      <c r="I46" s="41">
        <v>44</v>
      </c>
      <c r="J46" s="41">
        <v>7584</v>
      </c>
    </row>
    <row r="47" spans="1:10" ht="12.75" customHeight="1" x14ac:dyDescent="0.15">
      <c r="A47" s="32">
        <v>2011</v>
      </c>
      <c r="B47" s="41">
        <v>2295</v>
      </c>
      <c r="C47" s="41">
        <v>296</v>
      </c>
      <c r="D47" s="41">
        <v>1655</v>
      </c>
      <c r="E47" s="41">
        <v>481</v>
      </c>
      <c r="F47" s="41">
        <v>1770</v>
      </c>
      <c r="G47" s="41">
        <v>75</v>
      </c>
      <c r="H47" s="41">
        <v>1042</v>
      </c>
      <c r="I47" s="41">
        <v>41</v>
      </c>
      <c r="J47" s="41">
        <v>7655</v>
      </c>
    </row>
    <row r="48" spans="1:10" ht="12.75" customHeight="1" x14ac:dyDescent="0.15">
      <c r="A48" s="32">
        <v>2012</v>
      </c>
      <c r="B48" s="41">
        <v>2204</v>
      </c>
      <c r="C48" s="41">
        <v>369</v>
      </c>
      <c r="D48" s="41">
        <v>1661</v>
      </c>
      <c r="E48" s="41">
        <v>472</v>
      </c>
      <c r="F48" s="41">
        <v>1971</v>
      </c>
      <c r="G48" s="41">
        <v>73</v>
      </c>
      <c r="H48" s="41">
        <v>1182</v>
      </c>
      <c r="I48" s="41">
        <v>47</v>
      </c>
      <c r="J48" s="41">
        <v>7984</v>
      </c>
    </row>
    <row r="49" spans="1:10" ht="12.75" customHeight="1" x14ac:dyDescent="0.15">
      <c r="A49" s="32">
        <v>2013</v>
      </c>
      <c r="B49" s="41">
        <v>2297</v>
      </c>
      <c r="C49" s="41">
        <v>386</v>
      </c>
      <c r="D49" s="41">
        <v>1898</v>
      </c>
      <c r="E49" s="41">
        <v>495</v>
      </c>
      <c r="F49" s="41">
        <v>1975</v>
      </c>
      <c r="G49" s="41">
        <v>72</v>
      </c>
      <c r="H49" s="41">
        <v>1244</v>
      </c>
      <c r="I49" s="41">
        <v>61</v>
      </c>
      <c r="J49" s="41">
        <v>8430</v>
      </c>
    </row>
    <row r="50" spans="1:10" ht="12.75" customHeight="1" x14ac:dyDescent="0.15">
      <c r="A50" s="32">
        <v>2014</v>
      </c>
      <c r="B50" s="41">
        <v>2492</v>
      </c>
      <c r="C50" s="41">
        <v>474</v>
      </c>
      <c r="D50" s="41">
        <v>2241</v>
      </c>
      <c r="E50" s="41">
        <v>563</v>
      </c>
      <c r="F50" s="41">
        <v>2077</v>
      </c>
      <c r="G50" s="41">
        <v>73</v>
      </c>
      <c r="H50" s="41">
        <v>1282</v>
      </c>
      <c r="I50" s="41">
        <v>60</v>
      </c>
      <c r="J50" s="41">
        <v>9265</v>
      </c>
    </row>
    <row r="51" spans="1:10" ht="12.75" customHeight="1" x14ac:dyDescent="0.15">
      <c r="A51" s="32">
        <v>2015</v>
      </c>
      <c r="B51" s="41">
        <v>2846</v>
      </c>
      <c r="C51" s="41">
        <v>483</v>
      </c>
      <c r="D51" s="41">
        <v>2306</v>
      </c>
      <c r="E51" s="41">
        <v>629</v>
      </c>
      <c r="F51" s="41">
        <v>2113</v>
      </c>
      <c r="G51" s="41">
        <v>79</v>
      </c>
      <c r="H51" s="41">
        <v>1344</v>
      </c>
      <c r="I51" s="41">
        <v>76</v>
      </c>
      <c r="J51" s="41">
        <v>9885</v>
      </c>
    </row>
    <row r="52" spans="1:10" ht="12.75" customHeight="1" x14ac:dyDescent="0.15">
      <c r="A52" s="32">
        <v>2016</v>
      </c>
      <c r="B52" s="41">
        <v>3037</v>
      </c>
      <c r="C52" s="41">
        <v>535</v>
      </c>
      <c r="D52" s="41">
        <v>2461</v>
      </c>
      <c r="E52" s="41">
        <v>571</v>
      </c>
      <c r="F52" s="41">
        <v>2403</v>
      </c>
      <c r="G52" s="41">
        <v>92</v>
      </c>
      <c r="H52" s="41">
        <v>1393</v>
      </c>
      <c r="I52" s="41">
        <v>105</v>
      </c>
      <c r="J52" s="41">
        <v>10596</v>
      </c>
    </row>
    <row r="53" spans="1:10" ht="12.75" customHeight="1" x14ac:dyDescent="0.15">
      <c r="A53" s="32">
        <v>2017</v>
      </c>
      <c r="B53" s="41">
        <v>3197</v>
      </c>
      <c r="C53" s="41">
        <v>610</v>
      </c>
      <c r="D53" s="41">
        <v>2724</v>
      </c>
      <c r="E53" s="41">
        <v>706</v>
      </c>
      <c r="F53" s="41">
        <v>2514</v>
      </c>
      <c r="G53" s="41">
        <v>117</v>
      </c>
      <c r="H53" s="41">
        <v>1349</v>
      </c>
      <c r="I53" s="41">
        <v>95</v>
      </c>
      <c r="J53" s="41">
        <v>11307</v>
      </c>
    </row>
    <row r="54" spans="1:10" ht="12.75" customHeight="1" x14ac:dyDescent="0.15">
      <c r="A54" s="32">
        <v>2018</v>
      </c>
      <c r="B54" s="41">
        <v>3344</v>
      </c>
      <c r="C54" s="41">
        <v>691</v>
      </c>
      <c r="D54" s="41">
        <v>2745</v>
      </c>
      <c r="E54" s="41">
        <v>661</v>
      </c>
      <c r="F54" s="41">
        <v>2710</v>
      </c>
      <c r="G54" s="41">
        <v>115</v>
      </c>
      <c r="H54" s="41">
        <v>1477</v>
      </c>
      <c r="I54" s="41">
        <v>110</v>
      </c>
      <c r="J54" s="41">
        <v>11849</v>
      </c>
    </row>
    <row r="55" spans="1:10" ht="12.75" customHeight="1" x14ac:dyDescent="0.15">
      <c r="A55" s="32">
        <v>2019</v>
      </c>
      <c r="B55" s="41">
        <v>3104</v>
      </c>
      <c r="C55" s="41">
        <v>840</v>
      </c>
      <c r="D55" s="41">
        <v>2873</v>
      </c>
      <c r="E55" s="41">
        <v>681</v>
      </c>
      <c r="F55" s="41">
        <v>2680</v>
      </c>
      <c r="G55" s="41">
        <v>140</v>
      </c>
      <c r="H55" s="41">
        <v>1443</v>
      </c>
      <c r="I55" s="41">
        <v>104</v>
      </c>
      <c r="J55" s="41">
        <v>11866</v>
      </c>
    </row>
    <row r="56" spans="1:10" ht="12.75" customHeight="1" x14ac:dyDescent="0.15">
      <c r="A56" s="32">
        <v>2020</v>
      </c>
      <c r="B56" s="41">
        <v>3335</v>
      </c>
      <c r="C56" s="41">
        <v>722</v>
      </c>
      <c r="D56" s="41">
        <v>3038</v>
      </c>
      <c r="E56" s="41">
        <v>701</v>
      </c>
      <c r="F56" s="41">
        <v>2666</v>
      </c>
      <c r="G56" s="41">
        <v>145</v>
      </c>
      <c r="H56" s="41">
        <v>1371</v>
      </c>
      <c r="I56" s="41">
        <v>116</v>
      </c>
      <c r="J56" s="41">
        <v>12092</v>
      </c>
    </row>
    <row r="57" spans="1:10" ht="12.75" customHeight="1" x14ac:dyDescent="0.15">
      <c r="A57" s="51" t="s">
        <v>9</v>
      </c>
      <c r="B57" s="51"/>
      <c r="C57" s="51"/>
      <c r="D57" s="51"/>
      <c r="E57" s="51"/>
      <c r="F57" s="51"/>
      <c r="G57" s="51"/>
      <c r="H57" s="51"/>
      <c r="I57" s="51"/>
      <c r="J57" s="51"/>
    </row>
    <row r="58" spans="1:10" ht="12.75" customHeight="1" x14ac:dyDescent="0.15">
      <c r="A58" s="30" t="s">
        <v>5</v>
      </c>
      <c r="B58" s="40"/>
      <c r="C58" s="40"/>
      <c r="D58" s="40"/>
      <c r="E58" s="40"/>
      <c r="F58" s="40"/>
      <c r="G58" s="40"/>
      <c r="H58" s="40"/>
      <c r="I58" s="40"/>
      <c r="J58" s="40"/>
    </row>
    <row r="59" spans="1:10" ht="12.75" customHeight="1" x14ac:dyDescent="0.15">
      <c r="A59" s="32">
        <v>2006</v>
      </c>
      <c r="B59" s="40">
        <v>7085</v>
      </c>
      <c r="C59" s="40">
        <v>3463</v>
      </c>
      <c r="D59" s="40">
        <v>3786</v>
      </c>
      <c r="E59" s="40">
        <v>1176</v>
      </c>
      <c r="F59" s="40">
        <v>1998</v>
      </c>
      <c r="G59" s="40">
        <v>424</v>
      </c>
      <c r="H59" s="40">
        <v>126</v>
      </c>
      <c r="I59" s="40">
        <v>176</v>
      </c>
      <c r="J59" s="40">
        <v>18225</v>
      </c>
    </row>
    <row r="60" spans="1:10" ht="12.75" customHeight="1" x14ac:dyDescent="0.15">
      <c r="A60" s="32">
        <v>2007</v>
      </c>
      <c r="B60" s="40">
        <v>7418</v>
      </c>
      <c r="C60" s="40">
        <v>3709</v>
      </c>
      <c r="D60" s="40">
        <v>3816</v>
      </c>
      <c r="E60" s="40">
        <v>1287</v>
      </c>
      <c r="F60" s="40">
        <v>2050</v>
      </c>
      <c r="G60" s="40">
        <v>434</v>
      </c>
      <c r="H60" s="40">
        <v>139</v>
      </c>
      <c r="I60" s="40">
        <v>209</v>
      </c>
      <c r="J60" s="40">
        <v>19060</v>
      </c>
    </row>
    <row r="61" spans="1:10" ht="12.75" customHeight="1" x14ac:dyDescent="0.15">
      <c r="A61" s="32">
        <v>2008</v>
      </c>
      <c r="B61" s="40">
        <v>7520</v>
      </c>
      <c r="C61" s="40">
        <v>3756</v>
      </c>
      <c r="D61" s="40">
        <v>3739</v>
      </c>
      <c r="E61" s="40">
        <v>1428</v>
      </c>
      <c r="F61" s="40">
        <v>2080</v>
      </c>
      <c r="G61" s="40">
        <v>415</v>
      </c>
      <c r="H61" s="40">
        <v>153</v>
      </c>
      <c r="I61" s="40">
        <v>199</v>
      </c>
      <c r="J61" s="40">
        <v>19291</v>
      </c>
    </row>
    <row r="62" spans="1:10" ht="12.75" customHeight="1" x14ac:dyDescent="0.15">
      <c r="A62" s="32">
        <v>2009</v>
      </c>
      <c r="B62" s="40">
        <v>7791</v>
      </c>
      <c r="C62" s="40">
        <v>3847</v>
      </c>
      <c r="D62" s="40">
        <v>3789</v>
      </c>
      <c r="E62" s="40">
        <v>1420</v>
      </c>
      <c r="F62" s="40">
        <v>2443</v>
      </c>
      <c r="G62" s="40">
        <v>430</v>
      </c>
      <c r="H62" s="40">
        <v>181</v>
      </c>
      <c r="I62" s="40">
        <v>160</v>
      </c>
      <c r="J62" s="40">
        <v>20062</v>
      </c>
    </row>
    <row r="63" spans="1:10" ht="12.75" customHeight="1" x14ac:dyDescent="0.15">
      <c r="A63" s="32">
        <v>2010</v>
      </c>
      <c r="B63" s="40">
        <v>7768</v>
      </c>
      <c r="C63" s="40">
        <v>3963</v>
      </c>
      <c r="D63" s="40">
        <v>3644</v>
      </c>
      <c r="E63" s="40">
        <v>1412</v>
      </c>
      <c r="F63" s="40">
        <v>2700</v>
      </c>
      <c r="G63" s="40">
        <v>389</v>
      </c>
      <c r="H63" s="40">
        <v>204</v>
      </c>
      <c r="I63" s="40">
        <v>211</v>
      </c>
      <c r="J63" s="40">
        <v>20288</v>
      </c>
    </row>
    <row r="64" spans="1:10" ht="12.75" customHeight="1" x14ac:dyDescent="0.15">
      <c r="A64" s="32">
        <v>2011</v>
      </c>
      <c r="B64" s="40">
        <v>7243</v>
      </c>
      <c r="C64" s="40">
        <v>4145</v>
      </c>
      <c r="D64" s="40">
        <v>3649</v>
      </c>
      <c r="E64" s="40">
        <v>1456</v>
      </c>
      <c r="F64" s="40">
        <v>2675</v>
      </c>
      <c r="G64" s="40">
        <v>408</v>
      </c>
      <c r="H64" s="40">
        <v>221</v>
      </c>
      <c r="I64" s="40">
        <v>241</v>
      </c>
      <c r="J64" s="40">
        <v>20025</v>
      </c>
    </row>
    <row r="65" spans="1:10" ht="12.75" customHeight="1" x14ac:dyDescent="0.15">
      <c r="A65" s="32">
        <v>2012</v>
      </c>
      <c r="B65" s="40">
        <v>6856</v>
      </c>
      <c r="C65" s="40">
        <v>4210</v>
      </c>
      <c r="D65" s="40">
        <v>3629</v>
      </c>
      <c r="E65" s="40">
        <v>1517</v>
      </c>
      <c r="F65" s="40">
        <v>2763</v>
      </c>
      <c r="G65" s="40">
        <v>394</v>
      </c>
      <c r="H65" s="40">
        <v>221</v>
      </c>
      <c r="I65" s="40">
        <v>247</v>
      </c>
      <c r="J65" s="40">
        <v>19829</v>
      </c>
    </row>
    <row r="66" spans="1:10" ht="12.75" customHeight="1" x14ac:dyDescent="0.15">
      <c r="A66" s="32">
        <v>2013</v>
      </c>
      <c r="B66" s="40">
        <v>7014</v>
      </c>
      <c r="C66" s="40">
        <v>4607</v>
      </c>
      <c r="D66" s="40">
        <v>3818</v>
      </c>
      <c r="E66" s="40">
        <v>1672</v>
      </c>
      <c r="F66" s="40">
        <v>2715</v>
      </c>
      <c r="G66" s="40">
        <v>382</v>
      </c>
      <c r="H66" s="40">
        <v>185</v>
      </c>
      <c r="I66" s="40">
        <v>277</v>
      </c>
      <c r="J66" s="40">
        <v>20658</v>
      </c>
    </row>
    <row r="67" spans="1:10" ht="12.75" customHeight="1" x14ac:dyDescent="0.15">
      <c r="A67" s="32">
        <v>2014</v>
      </c>
      <c r="B67" s="40">
        <v>7539</v>
      </c>
      <c r="C67" s="40">
        <v>5256</v>
      </c>
      <c r="D67" s="40">
        <v>4368</v>
      </c>
      <c r="E67" s="40">
        <v>1807</v>
      </c>
      <c r="F67" s="40">
        <v>2941</v>
      </c>
      <c r="G67" s="40">
        <v>356</v>
      </c>
      <c r="H67" s="40">
        <v>206</v>
      </c>
      <c r="I67" s="40">
        <v>299</v>
      </c>
      <c r="J67" s="40">
        <v>22767</v>
      </c>
    </row>
    <row r="68" spans="1:10" ht="12.75" customHeight="1" x14ac:dyDescent="0.15">
      <c r="A68" s="32">
        <v>2015</v>
      </c>
      <c r="B68" s="40">
        <v>8378</v>
      </c>
      <c r="C68" s="40">
        <v>5349</v>
      </c>
      <c r="D68" s="40">
        <v>4540</v>
      </c>
      <c r="E68" s="40">
        <v>1988</v>
      </c>
      <c r="F68" s="40">
        <v>3174</v>
      </c>
      <c r="G68" s="40">
        <v>414</v>
      </c>
      <c r="H68" s="40">
        <v>235</v>
      </c>
      <c r="I68" s="40">
        <v>294</v>
      </c>
      <c r="J68" s="40">
        <v>24365</v>
      </c>
    </row>
    <row r="69" spans="1:10" ht="12.75" customHeight="1" x14ac:dyDescent="0.15">
      <c r="A69" s="32">
        <v>2016</v>
      </c>
      <c r="B69" s="40">
        <v>8951</v>
      </c>
      <c r="C69" s="40">
        <v>5593</v>
      </c>
      <c r="D69" s="40">
        <v>4837</v>
      </c>
      <c r="E69" s="40">
        <v>2235</v>
      </c>
      <c r="F69" s="40">
        <v>3586</v>
      </c>
      <c r="G69" s="40">
        <v>424</v>
      </c>
      <c r="H69" s="40">
        <v>244</v>
      </c>
      <c r="I69" s="40">
        <v>311</v>
      </c>
      <c r="J69" s="40">
        <v>26190</v>
      </c>
    </row>
    <row r="70" spans="1:10" ht="12.75" customHeight="1" x14ac:dyDescent="0.15">
      <c r="A70" s="32">
        <v>2017</v>
      </c>
      <c r="B70" s="40">
        <v>9257</v>
      </c>
      <c r="C70" s="40">
        <v>6087</v>
      </c>
      <c r="D70" s="40">
        <v>5313</v>
      </c>
      <c r="E70" s="40">
        <v>2175</v>
      </c>
      <c r="F70" s="40">
        <v>3845</v>
      </c>
      <c r="G70" s="40">
        <v>455</v>
      </c>
      <c r="H70" s="40">
        <v>238</v>
      </c>
      <c r="I70" s="40">
        <v>322</v>
      </c>
      <c r="J70" s="40">
        <v>27690</v>
      </c>
    </row>
    <row r="71" spans="1:10" ht="12.75" customHeight="1" x14ac:dyDescent="0.15">
      <c r="A71" s="32">
        <v>2018</v>
      </c>
      <c r="B71" s="40">
        <v>9653</v>
      </c>
      <c r="C71" s="40">
        <v>6482</v>
      </c>
      <c r="D71" s="40">
        <v>5550</v>
      </c>
      <c r="E71" s="40">
        <v>2178</v>
      </c>
      <c r="F71" s="40">
        <v>3764</v>
      </c>
      <c r="G71" s="40">
        <v>476</v>
      </c>
      <c r="H71" s="40">
        <v>257</v>
      </c>
      <c r="I71" s="40">
        <v>348</v>
      </c>
      <c r="J71" s="40">
        <v>28701</v>
      </c>
    </row>
    <row r="72" spans="1:10" ht="12.75" customHeight="1" x14ac:dyDescent="0.15">
      <c r="A72" s="32">
        <v>2019</v>
      </c>
      <c r="B72" s="40">
        <v>9677</v>
      </c>
      <c r="C72" s="40">
        <v>6754</v>
      </c>
      <c r="D72" s="40">
        <v>5356</v>
      </c>
      <c r="E72" s="40">
        <v>2044</v>
      </c>
      <c r="F72" s="40">
        <v>3848</v>
      </c>
      <c r="G72" s="40">
        <v>508</v>
      </c>
      <c r="H72" s="40">
        <v>272</v>
      </c>
      <c r="I72" s="40">
        <v>343</v>
      </c>
      <c r="J72" s="40">
        <v>28796</v>
      </c>
    </row>
    <row r="73" spans="1:10" ht="12.75" customHeight="1" x14ac:dyDescent="0.15">
      <c r="A73" s="32">
        <v>2020</v>
      </c>
      <c r="B73" s="40">
        <v>8832</v>
      </c>
      <c r="C73" s="40">
        <v>6001</v>
      </c>
      <c r="D73" s="40">
        <v>5156</v>
      </c>
      <c r="E73" s="40">
        <v>2126</v>
      </c>
      <c r="F73" s="40">
        <v>3722</v>
      </c>
      <c r="G73" s="40">
        <v>474</v>
      </c>
      <c r="H73" s="40">
        <v>243</v>
      </c>
      <c r="I73" s="40">
        <v>312</v>
      </c>
      <c r="J73" s="40">
        <v>26877</v>
      </c>
    </row>
    <row r="74" spans="1:10" ht="12.75" customHeight="1" x14ac:dyDescent="0.15">
      <c r="A74" s="34"/>
      <c r="B74" s="40"/>
      <c r="C74" s="40"/>
      <c r="D74" s="40"/>
      <c r="E74" s="40"/>
      <c r="F74" s="40"/>
      <c r="G74" s="40"/>
      <c r="H74" s="40"/>
      <c r="I74" s="40"/>
      <c r="J74" s="40"/>
    </row>
    <row r="75" spans="1:10" ht="12.75" customHeight="1" x14ac:dyDescent="0.15">
      <c r="A75" s="30" t="s">
        <v>6</v>
      </c>
      <c r="B75" s="40"/>
      <c r="C75" s="40"/>
      <c r="D75" s="40"/>
      <c r="E75" s="40"/>
      <c r="F75" s="40"/>
      <c r="G75" s="40"/>
      <c r="H75" s="40"/>
      <c r="I75" s="40"/>
      <c r="J75" s="40"/>
    </row>
    <row r="76" spans="1:10" ht="12.75" customHeight="1" x14ac:dyDescent="0.15">
      <c r="A76" s="32">
        <v>2006</v>
      </c>
      <c r="B76" s="40">
        <v>487</v>
      </c>
      <c r="C76" s="40">
        <v>231</v>
      </c>
      <c r="D76" s="40">
        <v>282</v>
      </c>
      <c r="E76" s="40">
        <v>69</v>
      </c>
      <c r="F76" s="40">
        <v>128</v>
      </c>
      <c r="G76" s="40">
        <v>32</v>
      </c>
      <c r="H76" s="40">
        <v>12</v>
      </c>
      <c r="I76" s="40">
        <v>9</v>
      </c>
      <c r="J76" s="40">
        <v>1245</v>
      </c>
    </row>
    <row r="77" spans="1:10" ht="12.75" customHeight="1" x14ac:dyDescent="0.15">
      <c r="A77" s="32">
        <v>2007</v>
      </c>
      <c r="B77" s="40">
        <v>532</v>
      </c>
      <c r="C77" s="40">
        <v>238</v>
      </c>
      <c r="D77" s="40">
        <v>296</v>
      </c>
      <c r="E77" s="40">
        <v>88</v>
      </c>
      <c r="F77" s="40">
        <v>143</v>
      </c>
      <c r="G77" s="40">
        <v>22</v>
      </c>
      <c r="H77" s="40">
        <v>8</v>
      </c>
      <c r="I77" s="40">
        <v>14</v>
      </c>
      <c r="J77" s="40">
        <v>1343</v>
      </c>
    </row>
    <row r="78" spans="1:10" ht="12.75" customHeight="1" x14ac:dyDescent="0.15">
      <c r="A78" s="32">
        <v>2008</v>
      </c>
      <c r="B78" s="40">
        <v>535</v>
      </c>
      <c r="C78" s="40">
        <v>224</v>
      </c>
      <c r="D78" s="40">
        <v>309</v>
      </c>
      <c r="E78" s="40">
        <v>103</v>
      </c>
      <c r="F78" s="40">
        <v>131</v>
      </c>
      <c r="G78" s="40">
        <v>34</v>
      </c>
      <c r="H78" s="40">
        <v>6</v>
      </c>
      <c r="I78" s="40">
        <v>21</v>
      </c>
      <c r="J78" s="40">
        <v>1376</v>
      </c>
    </row>
    <row r="79" spans="1:10" ht="12.75" customHeight="1" x14ac:dyDescent="0.15">
      <c r="A79" s="32">
        <v>2009</v>
      </c>
      <c r="B79" s="40">
        <v>588</v>
      </c>
      <c r="C79" s="40">
        <v>259</v>
      </c>
      <c r="D79" s="40">
        <v>302</v>
      </c>
      <c r="E79" s="40">
        <v>90</v>
      </c>
      <c r="F79" s="40">
        <v>187</v>
      </c>
      <c r="G79" s="40">
        <v>38</v>
      </c>
      <c r="H79" s="40">
        <v>6</v>
      </c>
      <c r="I79" s="40">
        <v>21</v>
      </c>
      <c r="J79" s="40">
        <v>1493</v>
      </c>
    </row>
    <row r="80" spans="1:10" ht="12.75" customHeight="1" x14ac:dyDescent="0.15">
      <c r="A80" s="32">
        <v>2010</v>
      </c>
      <c r="B80" s="40">
        <v>568</v>
      </c>
      <c r="C80" s="40">
        <v>284</v>
      </c>
      <c r="D80" s="40">
        <v>310</v>
      </c>
      <c r="E80" s="40">
        <v>96</v>
      </c>
      <c r="F80" s="40">
        <v>210</v>
      </c>
      <c r="G80" s="40">
        <v>33</v>
      </c>
      <c r="H80" s="40">
        <v>7</v>
      </c>
      <c r="I80" s="40">
        <v>22</v>
      </c>
      <c r="J80" s="40">
        <v>1539</v>
      </c>
    </row>
    <row r="81" spans="1:10" ht="12.75" customHeight="1" x14ac:dyDescent="0.15">
      <c r="A81" s="32">
        <v>2011</v>
      </c>
      <c r="B81" s="40">
        <v>488</v>
      </c>
      <c r="C81" s="40">
        <v>302</v>
      </c>
      <c r="D81" s="40">
        <v>275</v>
      </c>
      <c r="E81" s="40">
        <v>85</v>
      </c>
      <c r="F81" s="40">
        <v>201</v>
      </c>
      <c r="G81" s="40">
        <v>29</v>
      </c>
      <c r="H81" s="40">
        <v>9</v>
      </c>
      <c r="I81" s="40">
        <v>16</v>
      </c>
      <c r="J81" s="40">
        <v>1404</v>
      </c>
    </row>
    <row r="82" spans="1:10" ht="12.75" customHeight="1" x14ac:dyDescent="0.15">
      <c r="A82" s="32">
        <v>2012</v>
      </c>
      <c r="B82" s="40">
        <v>455</v>
      </c>
      <c r="C82" s="40">
        <v>300</v>
      </c>
      <c r="D82" s="40">
        <v>301</v>
      </c>
      <c r="E82" s="40">
        <v>83</v>
      </c>
      <c r="F82" s="40">
        <v>231</v>
      </c>
      <c r="G82" s="40">
        <v>30</v>
      </c>
      <c r="H82" s="40">
        <v>13</v>
      </c>
      <c r="I82" s="40">
        <v>15</v>
      </c>
      <c r="J82" s="40">
        <v>1440</v>
      </c>
    </row>
    <row r="83" spans="1:10" ht="12.75" customHeight="1" x14ac:dyDescent="0.15">
      <c r="A83" s="32">
        <v>2013</v>
      </c>
      <c r="B83" s="40">
        <v>463</v>
      </c>
      <c r="C83" s="40">
        <v>348</v>
      </c>
      <c r="D83" s="40">
        <v>363</v>
      </c>
      <c r="E83" s="40">
        <v>98</v>
      </c>
      <c r="F83" s="40">
        <v>232</v>
      </c>
      <c r="G83" s="40">
        <v>34</v>
      </c>
      <c r="H83" s="40">
        <v>6</v>
      </c>
      <c r="I83" s="40">
        <v>15</v>
      </c>
      <c r="J83" s="40">
        <v>1559</v>
      </c>
    </row>
    <row r="84" spans="1:10" ht="12.75" customHeight="1" x14ac:dyDescent="0.15">
      <c r="A84" s="32">
        <v>2014</v>
      </c>
      <c r="B84" s="40">
        <v>483</v>
      </c>
      <c r="C84" s="40">
        <v>370</v>
      </c>
      <c r="D84" s="40">
        <v>442</v>
      </c>
      <c r="E84" s="40">
        <v>124</v>
      </c>
      <c r="F84" s="40">
        <v>219</v>
      </c>
      <c r="G84" s="40">
        <v>21</v>
      </c>
      <c r="H84" s="40">
        <v>9</v>
      </c>
      <c r="I84" s="40">
        <v>19</v>
      </c>
      <c r="J84" s="40">
        <v>1686</v>
      </c>
    </row>
    <row r="85" spans="1:10" ht="12.75" customHeight="1" x14ac:dyDescent="0.15">
      <c r="A85" s="32">
        <v>2015</v>
      </c>
      <c r="B85" s="40">
        <v>564</v>
      </c>
      <c r="C85" s="40">
        <v>376</v>
      </c>
      <c r="D85" s="40">
        <v>472</v>
      </c>
      <c r="E85" s="40">
        <v>119</v>
      </c>
      <c r="F85" s="40">
        <v>259</v>
      </c>
      <c r="G85" s="40">
        <v>31</v>
      </c>
      <c r="H85" s="40">
        <v>19</v>
      </c>
      <c r="I85" s="40">
        <v>20</v>
      </c>
      <c r="J85" s="40">
        <v>1849</v>
      </c>
    </row>
    <row r="86" spans="1:10" ht="12.75" customHeight="1" x14ac:dyDescent="0.15">
      <c r="A86" s="32">
        <v>2016</v>
      </c>
      <c r="B86" s="40">
        <v>632</v>
      </c>
      <c r="C86" s="40">
        <v>387</v>
      </c>
      <c r="D86" s="40">
        <v>447</v>
      </c>
      <c r="E86" s="40">
        <v>142</v>
      </c>
      <c r="F86" s="40">
        <v>337</v>
      </c>
      <c r="G86" s="40">
        <v>45</v>
      </c>
      <c r="H86" s="40">
        <v>20</v>
      </c>
      <c r="I86" s="40">
        <v>20</v>
      </c>
      <c r="J86" s="40">
        <v>2033</v>
      </c>
    </row>
    <row r="87" spans="1:10" ht="12.75" customHeight="1" x14ac:dyDescent="0.15">
      <c r="A87" s="32">
        <v>2017</v>
      </c>
      <c r="B87" s="40">
        <v>682</v>
      </c>
      <c r="C87" s="40">
        <v>453</v>
      </c>
      <c r="D87" s="40">
        <v>445</v>
      </c>
      <c r="E87" s="40">
        <v>153</v>
      </c>
      <c r="F87" s="40">
        <v>385</v>
      </c>
      <c r="G87" s="40">
        <v>24</v>
      </c>
      <c r="H87" s="40">
        <v>17</v>
      </c>
      <c r="I87" s="40">
        <v>24</v>
      </c>
      <c r="J87" s="40">
        <v>2187</v>
      </c>
    </row>
    <row r="88" spans="1:10" ht="12.75" customHeight="1" x14ac:dyDescent="0.15">
      <c r="A88" s="32">
        <v>2018</v>
      </c>
      <c r="B88" s="40">
        <v>735</v>
      </c>
      <c r="C88" s="40">
        <v>489</v>
      </c>
      <c r="D88" s="40">
        <v>549</v>
      </c>
      <c r="E88" s="40">
        <v>153</v>
      </c>
      <c r="F88" s="40">
        <v>396</v>
      </c>
      <c r="G88" s="40">
        <v>29</v>
      </c>
      <c r="H88" s="40">
        <v>20</v>
      </c>
      <c r="I88" s="40">
        <v>21</v>
      </c>
      <c r="J88" s="40">
        <v>2394</v>
      </c>
    </row>
    <row r="89" spans="1:10" ht="12.75" customHeight="1" x14ac:dyDescent="0.15">
      <c r="A89" s="32">
        <v>2019</v>
      </c>
      <c r="B89" s="40">
        <v>664</v>
      </c>
      <c r="C89" s="40">
        <v>498</v>
      </c>
      <c r="D89" s="40">
        <v>545</v>
      </c>
      <c r="E89" s="40">
        <v>135</v>
      </c>
      <c r="F89" s="40">
        <v>410</v>
      </c>
      <c r="G89" s="40">
        <v>43</v>
      </c>
      <c r="H89" s="40">
        <v>19</v>
      </c>
      <c r="I89" s="40">
        <v>22</v>
      </c>
      <c r="J89" s="40">
        <v>2331</v>
      </c>
    </row>
    <row r="90" spans="1:10" ht="12.75" customHeight="1" x14ac:dyDescent="0.15">
      <c r="A90" s="32">
        <v>2020</v>
      </c>
      <c r="B90" s="40">
        <v>552</v>
      </c>
      <c r="C90" s="40">
        <v>347</v>
      </c>
      <c r="D90" s="40">
        <v>460</v>
      </c>
      <c r="E90" s="40">
        <v>161</v>
      </c>
      <c r="F90" s="40">
        <v>389</v>
      </c>
      <c r="G90" s="40">
        <v>45</v>
      </c>
      <c r="H90" s="40">
        <v>18</v>
      </c>
      <c r="I90" s="40">
        <v>16</v>
      </c>
      <c r="J90" s="40">
        <v>1996</v>
      </c>
    </row>
    <row r="91" spans="1:10" ht="12.75" customHeight="1" x14ac:dyDescent="0.15">
      <c r="A91" s="34"/>
      <c r="B91" s="40"/>
      <c r="C91" s="40"/>
      <c r="D91" s="40"/>
      <c r="E91" s="40"/>
      <c r="F91" s="40"/>
      <c r="G91" s="40"/>
      <c r="H91" s="40"/>
      <c r="I91" s="40"/>
      <c r="J91" s="40"/>
    </row>
    <row r="92" spans="1:10" ht="12.75" customHeight="1" x14ac:dyDescent="0.15">
      <c r="A92" s="30" t="s">
        <v>7</v>
      </c>
      <c r="B92" s="40"/>
      <c r="C92" s="40"/>
      <c r="D92" s="40"/>
      <c r="E92" s="40"/>
      <c r="F92" s="40"/>
      <c r="G92" s="40"/>
      <c r="H92" s="40"/>
      <c r="I92" s="40"/>
      <c r="J92" s="40"/>
    </row>
    <row r="93" spans="1:10" ht="12.75" customHeight="1" x14ac:dyDescent="0.15">
      <c r="A93" s="32">
        <v>2006</v>
      </c>
      <c r="B93" s="41">
        <v>7565</v>
      </c>
      <c r="C93" s="41">
        <v>3693</v>
      </c>
      <c r="D93" s="41">
        <v>4060</v>
      </c>
      <c r="E93" s="41">
        <v>1242</v>
      </c>
      <c r="F93" s="41">
        <v>2126</v>
      </c>
      <c r="G93" s="41">
        <v>460</v>
      </c>
      <c r="H93" s="41">
        <v>137</v>
      </c>
      <c r="I93" s="41">
        <v>186</v>
      </c>
      <c r="J93" s="41">
        <v>19477</v>
      </c>
    </row>
    <row r="94" spans="1:10" ht="12.75" customHeight="1" x14ac:dyDescent="0.15">
      <c r="A94" s="32">
        <v>2007</v>
      </c>
      <c r="B94" s="41">
        <v>7944</v>
      </c>
      <c r="C94" s="41">
        <v>3942</v>
      </c>
      <c r="D94" s="41">
        <v>4110</v>
      </c>
      <c r="E94" s="41">
        <v>1381</v>
      </c>
      <c r="F94" s="41">
        <v>2195</v>
      </c>
      <c r="G94" s="41">
        <v>453</v>
      </c>
      <c r="H94" s="41">
        <v>147</v>
      </c>
      <c r="I94" s="41">
        <v>223</v>
      </c>
      <c r="J94" s="41">
        <v>20403</v>
      </c>
    </row>
    <row r="95" spans="1:10" ht="12.75" customHeight="1" x14ac:dyDescent="0.15">
      <c r="A95" s="32">
        <v>2008</v>
      </c>
      <c r="B95" s="41">
        <v>8056</v>
      </c>
      <c r="C95" s="41">
        <v>3977</v>
      </c>
      <c r="D95" s="41">
        <v>4051</v>
      </c>
      <c r="E95" s="41">
        <v>1528</v>
      </c>
      <c r="F95" s="41">
        <v>2215</v>
      </c>
      <c r="G95" s="41">
        <v>447</v>
      </c>
      <c r="H95" s="41">
        <v>157</v>
      </c>
      <c r="I95" s="41">
        <v>226</v>
      </c>
      <c r="J95" s="41">
        <v>20663</v>
      </c>
    </row>
    <row r="96" spans="1:10" ht="12.75" customHeight="1" x14ac:dyDescent="0.15">
      <c r="A96" s="32">
        <v>2009</v>
      </c>
      <c r="B96" s="41">
        <v>8379</v>
      </c>
      <c r="C96" s="41">
        <v>4107</v>
      </c>
      <c r="D96" s="41">
        <v>4093</v>
      </c>
      <c r="E96" s="41">
        <v>1509</v>
      </c>
      <c r="F96" s="41">
        <v>2630</v>
      </c>
      <c r="G96" s="41">
        <v>471</v>
      </c>
      <c r="H96" s="41">
        <v>192</v>
      </c>
      <c r="I96" s="41">
        <v>175</v>
      </c>
      <c r="J96" s="41">
        <v>21554</v>
      </c>
    </row>
    <row r="97" spans="1:10" ht="12.75" customHeight="1" x14ac:dyDescent="0.15">
      <c r="A97" s="32">
        <v>2010</v>
      </c>
      <c r="B97" s="41">
        <v>8331</v>
      </c>
      <c r="C97" s="41">
        <v>4246</v>
      </c>
      <c r="D97" s="41">
        <v>3958</v>
      </c>
      <c r="E97" s="41">
        <v>1511</v>
      </c>
      <c r="F97" s="41">
        <v>2908</v>
      </c>
      <c r="G97" s="41">
        <v>418</v>
      </c>
      <c r="H97" s="41">
        <v>216</v>
      </c>
      <c r="I97" s="41">
        <v>232</v>
      </c>
      <c r="J97" s="41">
        <v>21827</v>
      </c>
    </row>
    <row r="98" spans="1:10" ht="12.75" customHeight="1" x14ac:dyDescent="0.15">
      <c r="A98" s="32">
        <v>2011</v>
      </c>
      <c r="B98" s="41">
        <v>7731</v>
      </c>
      <c r="C98" s="41">
        <v>4442</v>
      </c>
      <c r="D98" s="41">
        <v>3921</v>
      </c>
      <c r="E98" s="41">
        <v>1543</v>
      </c>
      <c r="F98" s="41">
        <v>2873</v>
      </c>
      <c r="G98" s="41">
        <v>432</v>
      </c>
      <c r="H98" s="41">
        <v>231</v>
      </c>
      <c r="I98" s="41">
        <v>250</v>
      </c>
      <c r="J98" s="41">
        <v>21423</v>
      </c>
    </row>
    <row r="99" spans="1:10" ht="12.75" customHeight="1" x14ac:dyDescent="0.15">
      <c r="A99" s="32">
        <v>2012</v>
      </c>
      <c r="B99" s="41">
        <v>7311</v>
      </c>
      <c r="C99" s="41">
        <v>4516</v>
      </c>
      <c r="D99" s="41">
        <v>3933</v>
      </c>
      <c r="E99" s="41">
        <v>1599</v>
      </c>
      <c r="F99" s="41">
        <v>2994</v>
      </c>
      <c r="G99" s="41">
        <v>425</v>
      </c>
      <c r="H99" s="41">
        <v>229</v>
      </c>
      <c r="I99" s="41">
        <v>261</v>
      </c>
      <c r="J99" s="41">
        <v>21268</v>
      </c>
    </row>
    <row r="100" spans="1:10" ht="12.75" customHeight="1" x14ac:dyDescent="0.15">
      <c r="A100" s="32">
        <v>2013</v>
      </c>
      <c r="B100" s="41">
        <v>7477</v>
      </c>
      <c r="C100" s="41">
        <v>4952</v>
      </c>
      <c r="D100" s="41">
        <v>4175</v>
      </c>
      <c r="E100" s="41">
        <v>1771</v>
      </c>
      <c r="F100" s="41">
        <v>2946</v>
      </c>
      <c r="G100" s="41">
        <v>413</v>
      </c>
      <c r="H100" s="41">
        <v>198</v>
      </c>
      <c r="I100" s="41">
        <v>289</v>
      </c>
      <c r="J100" s="41">
        <v>22218</v>
      </c>
    </row>
    <row r="101" spans="1:10" ht="12.75" customHeight="1" x14ac:dyDescent="0.15">
      <c r="A101" s="32">
        <v>2014</v>
      </c>
      <c r="B101" s="41">
        <v>8021</v>
      </c>
      <c r="C101" s="41">
        <v>5624</v>
      </c>
      <c r="D101" s="41">
        <v>4808</v>
      </c>
      <c r="E101" s="41">
        <v>1926</v>
      </c>
      <c r="F101" s="41">
        <v>3160</v>
      </c>
      <c r="G101" s="41">
        <v>379</v>
      </c>
      <c r="H101" s="41">
        <v>213</v>
      </c>
      <c r="I101" s="41">
        <v>320</v>
      </c>
      <c r="J101" s="41">
        <v>24456</v>
      </c>
    </row>
    <row r="102" spans="1:10" ht="12.75" customHeight="1" x14ac:dyDescent="0.15">
      <c r="A102" s="32">
        <v>2015</v>
      </c>
      <c r="B102" s="41">
        <v>8938</v>
      </c>
      <c r="C102" s="41">
        <v>5730</v>
      </c>
      <c r="D102" s="41">
        <v>5007</v>
      </c>
      <c r="E102" s="41">
        <v>2101</v>
      </c>
      <c r="F102" s="41">
        <v>3436</v>
      </c>
      <c r="G102" s="41">
        <v>438</v>
      </c>
      <c r="H102" s="41">
        <v>248</v>
      </c>
      <c r="I102" s="41">
        <v>311</v>
      </c>
      <c r="J102" s="41">
        <v>26214</v>
      </c>
    </row>
    <row r="103" spans="1:10" ht="12.75" customHeight="1" x14ac:dyDescent="0.15">
      <c r="A103" s="32">
        <v>2016</v>
      </c>
      <c r="B103" s="41">
        <v>9586</v>
      </c>
      <c r="C103" s="41">
        <v>5979</v>
      </c>
      <c r="D103" s="41">
        <v>5281</v>
      </c>
      <c r="E103" s="41">
        <v>2381</v>
      </c>
      <c r="F103" s="41">
        <v>3927</v>
      </c>
      <c r="G103" s="41">
        <v>476</v>
      </c>
      <c r="H103" s="41">
        <v>270</v>
      </c>
      <c r="I103" s="41">
        <v>328</v>
      </c>
      <c r="J103" s="41">
        <v>28216</v>
      </c>
    </row>
    <row r="104" spans="1:10" ht="12.75" customHeight="1" x14ac:dyDescent="0.15">
      <c r="A104" s="32">
        <v>2017</v>
      </c>
      <c r="B104" s="41">
        <v>9940</v>
      </c>
      <c r="C104" s="41">
        <v>6535</v>
      </c>
      <c r="D104" s="41">
        <v>5758</v>
      </c>
      <c r="E104" s="41">
        <v>2327</v>
      </c>
      <c r="F104" s="41">
        <v>4230</v>
      </c>
      <c r="G104" s="41">
        <v>480</v>
      </c>
      <c r="H104" s="41">
        <v>253</v>
      </c>
      <c r="I104" s="41">
        <v>344</v>
      </c>
      <c r="J104" s="41">
        <v>29870</v>
      </c>
    </row>
    <row r="105" spans="1:10" ht="12.75" customHeight="1" x14ac:dyDescent="0.15">
      <c r="A105" s="32">
        <v>2018</v>
      </c>
      <c r="B105" s="41">
        <v>10390</v>
      </c>
      <c r="C105" s="41">
        <v>6969</v>
      </c>
      <c r="D105" s="41">
        <v>6095</v>
      </c>
      <c r="E105" s="41">
        <v>2326</v>
      </c>
      <c r="F105" s="41">
        <v>4161</v>
      </c>
      <c r="G105" s="41">
        <v>501</v>
      </c>
      <c r="H105" s="41">
        <v>279</v>
      </c>
      <c r="I105" s="41">
        <v>364</v>
      </c>
      <c r="J105" s="41">
        <v>31095</v>
      </c>
    </row>
    <row r="106" spans="1:10" ht="12.75" customHeight="1" x14ac:dyDescent="0.15">
      <c r="A106" s="32">
        <v>2019</v>
      </c>
      <c r="B106" s="41">
        <v>10339</v>
      </c>
      <c r="C106" s="41">
        <v>7248</v>
      </c>
      <c r="D106" s="41">
        <v>5903</v>
      </c>
      <c r="E106" s="41">
        <v>2178</v>
      </c>
      <c r="F106" s="41">
        <v>4255</v>
      </c>
      <c r="G106" s="41">
        <v>553</v>
      </c>
      <c r="H106" s="41">
        <v>294</v>
      </c>
      <c r="I106" s="41">
        <v>362</v>
      </c>
      <c r="J106" s="41">
        <v>31133</v>
      </c>
    </row>
    <row r="107" spans="1:10" ht="12.75" customHeight="1" x14ac:dyDescent="0.15">
      <c r="A107" s="32">
        <v>2020</v>
      </c>
      <c r="B107" s="41">
        <v>9384</v>
      </c>
      <c r="C107" s="41">
        <v>6350</v>
      </c>
      <c r="D107" s="41">
        <v>5617</v>
      </c>
      <c r="E107" s="41">
        <v>2286</v>
      </c>
      <c r="F107" s="41">
        <v>4105</v>
      </c>
      <c r="G107" s="41">
        <v>526</v>
      </c>
      <c r="H107" s="41">
        <v>264</v>
      </c>
      <c r="I107" s="41">
        <v>331</v>
      </c>
      <c r="J107" s="41">
        <v>28872</v>
      </c>
    </row>
    <row r="108" spans="1:10" ht="12.75" customHeight="1" x14ac:dyDescent="0.15">
      <c r="A108" s="51" t="s">
        <v>10</v>
      </c>
      <c r="B108" s="52"/>
      <c r="C108" s="52"/>
      <c r="D108" s="52"/>
      <c r="E108" s="52"/>
      <c r="F108" s="52"/>
      <c r="G108" s="52"/>
      <c r="H108" s="52"/>
      <c r="I108" s="52"/>
      <c r="J108" s="52"/>
    </row>
    <row r="109" spans="1:10" ht="12.75" customHeight="1" x14ac:dyDescent="0.15">
      <c r="A109" s="30" t="s">
        <v>5</v>
      </c>
      <c r="B109" s="41"/>
      <c r="C109" s="41"/>
      <c r="D109" s="41"/>
      <c r="E109" s="41"/>
      <c r="F109" s="41"/>
      <c r="G109" s="41"/>
      <c r="H109" s="41"/>
      <c r="I109" s="41"/>
      <c r="J109" s="41"/>
    </row>
    <row r="110" spans="1:10" ht="12.75" customHeight="1" x14ac:dyDescent="0.15">
      <c r="A110" s="32">
        <v>2006</v>
      </c>
      <c r="B110" s="41">
        <v>8973</v>
      </c>
      <c r="C110" s="41">
        <v>3658</v>
      </c>
      <c r="D110" s="41">
        <v>5168</v>
      </c>
      <c r="E110" s="41">
        <v>1466</v>
      </c>
      <c r="F110" s="41">
        <v>3266</v>
      </c>
      <c r="G110" s="41">
        <v>474</v>
      </c>
      <c r="H110" s="41">
        <v>758</v>
      </c>
      <c r="I110" s="41">
        <v>206</v>
      </c>
      <c r="J110" s="41">
        <v>23972</v>
      </c>
    </row>
    <row r="111" spans="1:10" ht="12.75" customHeight="1" x14ac:dyDescent="0.15">
      <c r="A111" s="32">
        <v>2007</v>
      </c>
      <c r="B111" s="41">
        <v>9417</v>
      </c>
      <c r="C111" s="41">
        <v>3924</v>
      </c>
      <c r="D111" s="41">
        <v>5158</v>
      </c>
      <c r="E111" s="41">
        <v>1650</v>
      </c>
      <c r="F111" s="41">
        <v>3518</v>
      </c>
      <c r="G111" s="41">
        <v>497</v>
      </c>
      <c r="H111" s="41">
        <v>864</v>
      </c>
      <c r="I111" s="41">
        <v>231</v>
      </c>
      <c r="J111" s="41">
        <v>25255</v>
      </c>
    </row>
    <row r="112" spans="1:10" ht="12.75" customHeight="1" x14ac:dyDescent="0.15">
      <c r="A112" s="32">
        <v>2008</v>
      </c>
      <c r="B112" s="41">
        <v>9649</v>
      </c>
      <c r="C112" s="41">
        <v>3987</v>
      </c>
      <c r="D112" s="41">
        <v>5123</v>
      </c>
      <c r="E112" s="41">
        <v>1812</v>
      </c>
      <c r="F112" s="41">
        <v>3494</v>
      </c>
      <c r="G112" s="41">
        <v>470</v>
      </c>
      <c r="H112" s="41">
        <v>909</v>
      </c>
      <c r="I112" s="41">
        <v>224</v>
      </c>
      <c r="J112" s="41">
        <v>25664</v>
      </c>
    </row>
    <row r="113" spans="1:10" ht="12.75" customHeight="1" x14ac:dyDescent="0.15">
      <c r="A113" s="32">
        <v>2009</v>
      </c>
      <c r="B113" s="41">
        <v>10272</v>
      </c>
      <c r="C113" s="41">
        <v>4068</v>
      </c>
      <c r="D113" s="41">
        <v>5249</v>
      </c>
      <c r="E113" s="41">
        <v>1839</v>
      </c>
      <c r="F113" s="41">
        <v>4079</v>
      </c>
      <c r="G113" s="41">
        <v>490</v>
      </c>
      <c r="H113" s="41">
        <v>1011</v>
      </c>
      <c r="I113" s="41">
        <v>180</v>
      </c>
      <c r="J113" s="41">
        <v>27195</v>
      </c>
    </row>
    <row r="114" spans="1:10" ht="12.75" customHeight="1" x14ac:dyDescent="0.15">
      <c r="A114" s="32">
        <v>2010</v>
      </c>
      <c r="B114" s="41">
        <v>10128</v>
      </c>
      <c r="C114" s="41">
        <v>4226</v>
      </c>
      <c r="D114" s="41">
        <v>5167</v>
      </c>
      <c r="E114" s="41">
        <v>1834</v>
      </c>
      <c r="F114" s="41">
        <v>4364</v>
      </c>
      <c r="G114" s="41">
        <v>449</v>
      </c>
      <c r="H114" s="41">
        <v>1046</v>
      </c>
      <c r="I114" s="41">
        <v>256</v>
      </c>
      <c r="J114" s="41">
        <v>27469</v>
      </c>
    </row>
    <row r="115" spans="1:10" ht="12.75" customHeight="1" x14ac:dyDescent="0.15">
      <c r="A115" s="32">
        <v>2011</v>
      </c>
      <c r="B115" s="41">
        <v>9339</v>
      </c>
      <c r="C115" s="41">
        <v>4414</v>
      </c>
      <c r="D115" s="41">
        <v>5158</v>
      </c>
      <c r="E115" s="41">
        <v>1905</v>
      </c>
      <c r="F115" s="41">
        <v>4298</v>
      </c>
      <c r="G115" s="41">
        <v>470</v>
      </c>
      <c r="H115" s="41">
        <v>1212</v>
      </c>
      <c r="I115" s="41">
        <v>286</v>
      </c>
      <c r="J115" s="41">
        <v>27079</v>
      </c>
    </row>
    <row r="116" spans="1:10" ht="12.75" customHeight="1" x14ac:dyDescent="0.15">
      <c r="A116" s="32">
        <v>2012</v>
      </c>
      <c r="B116" s="41">
        <v>8974</v>
      </c>
      <c r="C116" s="41">
        <v>4542</v>
      </c>
      <c r="D116" s="41">
        <v>5116</v>
      </c>
      <c r="E116" s="41">
        <v>1945</v>
      </c>
      <c r="F116" s="41">
        <v>4518</v>
      </c>
      <c r="G116" s="41">
        <v>448</v>
      </c>
      <c r="H116" s="41">
        <v>1332</v>
      </c>
      <c r="I116" s="41">
        <v>301</v>
      </c>
      <c r="J116" s="41">
        <v>27185</v>
      </c>
    </row>
    <row r="117" spans="1:10" ht="12.75" customHeight="1" x14ac:dyDescent="0.15">
      <c r="A117" s="32">
        <v>2013</v>
      </c>
      <c r="B117" s="41">
        <v>9218</v>
      </c>
      <c r="C117" s="41">
        <v>4961</v>
      </c>
      <c r="D117" s="41">
        <v>5538</v>
      </c>
      <c r="E117" s="41">
        <v>2117</v>
      </c>
      <c r="F117" s="41">
        <v>4478</v>
      </c>
      <c r="G117" s="41">
        <v>444</v>
      </c>
      <c r="H117" s="41">
        <v>1326</v>
      </c>
      <c r="I117" s="41">
        <v>337</v>
      </c>
      <c r="J117" s="41">
        <v>28423</v>
      </c>
    </row>
    <row r="118" spans="1:10" ht="12.75" customHeight="1" x14ac:dyDescent="0.15">
      <c r="A118" s="32">
        <v>2014</v>
      </c>
      <c r="B118" s="41">
        <v>9851</v>
      </c>
      <c r="C118" s="41">
        <v>5708</v>
      </c>
      <c r="D118" s="41">
        <v>6380</v>
      </c>
      <c r="E118" s="41">
        <v>2324</v>
      </c>
      <c r="F118" s="41">
        <v>4775</v>
      </c>
      <c r="G118" s="41">
        <v>415</v>
      </c>
      <c r="H118" s="41">
        <v>1386</v>
      </c>
      <c r="I118" s="41">
        <v>368</v>
      </c>
      <c r="J118" s="41">
        <v>31201</v>
      </c>
    </row>
    <row r="119" spans="1:10" ht="12.75" customHeight="1" x14ac:dyDescent="0.15">
      <c r="A119" s="32">
        <v>2015</v>
      </c>
      <c r="B119" s="41">
        <v>10933</v>
      </c>
      <c r="C119" s="41">
        <v>5797</v>
      </c>
      <c r="D119" s="41">
        <v>6611</v>
      </c>
      <c r="E119" s="41">
        <v>2568</v>
      </c>
      <c r="F119" s="41">
        <v>5030</v>
      </c>
      <c r="G119" s="41">
        <v>486</v>
      </c>
      <c r="H119" s="41">
        <v>1447</v>
      </c>
      <c r="I119" s="41">
        <v>379</v>
      </c>
      <c r="J119" s="41">
        <v>33256</v>
      </c>
    </row>
    <row r="120" spans="1:10" ht="12.75" customHeight="1" x14ac:dyDescent="0.15">
      <c r="A120" s="32">
        <v>2016</v>
      </c>
      <c r="B120" s="41">
        <v>11691</v>
      </c>
      <c r="C120" s="41">
        <v>6091</v>
      </c>
      <c r="D120" s="41">
        <v>7065</v>
      </c>
      <c r="E120" s="41">
        <v>2757</v>
      </c>
      <c r="F120" s="41">
        <v>5698</v>
      </c>
      <c r="G120" s="41">
        <v>503</v>
      </c>
      <c r="H120" s="41">
        <v>1539</v>
      </c>
      <c r="I120" s="41">
        <v>413</v>
      </c>
      <c r="J120" s="41">
        <v>35745</v>
      </c>
    </row>
    <row r="121" spans="1:10" ht="12.75" customHeight="1" x14ac:dyDescent="0.15">
      <c r="A121" s="32">
        <v>2017</v>
      </c>
      <c r="B121" s="41">
        <v>12145</v>
      </c>
      <c r="C121" s="41">
        <v>6644</v>
      </c>
      <c r="D121" s="41">
        <v>7782</v>
      </c>
      <c r="E121" s="41">
        <v>2820</v>
      </c>
      <c r="F121" s="41">
        <v>6059</v>
      </c>
      <c r="G121" s="41">
        <v>560</v>
      </c>
      <c r="H121" s="41">
        <v>1493</v>
      </c>
      <c r="I121" s="41">
        <v>408</v>
      </c>
      <c r="J121" s="41">
        <v>37905</v>
      </c>
    </row>
    <row r="122" spans="1:10" ht="12.75" customHeight="1" x14ac:dyDescent="0.15">
      <c r="A122" s="32">
        <v>2018</v>
      </c>
      <c r="B122" s="41">
        <v>12664</v>
      </c>
      <c r="C122" s="41">
        <v>7101</v>
      </c>
      <c r="D122" s="41">
        <v>7998</v>
      </c>
      <c r="E122" s="41">
        <v>2771</v>
      </c>
      <c r="F122" s="41">
        <v>6124</v>
      </c>
      <c r="G122" s="41">
        <v>581</v>
      </c>
      <c r="H122" s="41">
        <v>1644</v>
      </c>
      <c r="I122" s="41">
        <v>457</v>
      </c>
      <c r="J122" s="41">
        <v>39343</v>
      </c>
    </row>
    <row r="123" spans="1:10" ht="12.75" customHeight="1" x14ac:dyDescent="0.15">
      <c r="A123" s="32">
        <v>2019</v>
      </c>
      <c r="B123" s="41">
        <v>12508</v>
      </c>
      <c r="C123" s="41">
        <v>7525</v>
      </c>
      <c r="D123" s="41">
        <v>7918</v>
      </c>
      <c r="E123" s="41">
        <v>2664</v>
      </c>
      <c r="F123" s="41">
        <v>6222</v>
      </c>
      <c r="G123" s="41">
        <v>635</v>
      </c>
      <c r="H123" s="41">
        <v>1621</v>
      </c>
      <c r="I123" s="41">
        <v>444</v>
      </c>
      <c r="J123" s="41">
        <v>39538</v>
      </c>
    </row>
    <row r="124" spans="1:10" ht="12.75" customHeight="1" x14ac:dyDescent="0.15">
      <c r="A124" s="32">
        <v>2020</v>
      </c>
      <c r="B124" s="41">
        <v>11893</v>
      </c>
      <c r="C124" s="41">
        <v>6748</v>
      </c>
      <c r="D124" s="41">
        <v>7894</v>
      </c>
      <c r="E124" s="41">
        <v>2758</v>
      </c>
      <c r="F124" s="41">
        <v>6055</v>
      </c>
      <c r="G124" s="41">
        <v>610</v>
      </c>
      <c r="H124" s="41">
        <v>1538</v>
      </c>
      <c r="I124" s="41">
        <v>413</v>
      </c>
      <c r="J124" s="41">
        <v>37908</v>
      </c>
    </row>
    <row r="125" spans="1:10" ht="12.75" customHeight="1" x14ac:dyDescent="0.15">
      <c r="A125" s="34"/>
      <c r="B125" s="42"/>
      <c r="C125" s="42"/>
      <c r="D125" s="42"/>
      <c r="E125" s="42"/>
      <c r="F125" s="42"/>
      <c r="G125" s="42"/>
      <c r="H125" s="42"/>
      <c r="I125" s="42"/>
      <c r="J125" s="42"/>
    </row>
    <row r="126" spans="1:10" ht="12.75" customHeight="1" x14ac:dyDescent="0.15">
      <c r="A126" s="30" t="s">
        <v>6</v>
      </c>
      <c r="B126" s="42"/>
      <c r="C126" s="42"/>
      <c r="D126" s="42"/>
      <c r="E126" s="42"/>
      <c r="F126" s="42"/>
      <c r="G126" s="42"/>
      <c r="H126" s="42"/>
      <c r="I126" s="42"/>
      <c r="J126" s="42"/>
    </row>
    <row r="127" spans="1:10" ht="12.75" customHeight="1" x14ac:dyDescent="0.15">
      <c r="A127" s="32">
        <v>2006</v>
      </c>
      <c r="B127" s="42">
        <v>735</v>
      </c>
      <c r="C127" s="42">
        <v>248</v>
      </c>
      <c r="D127" s="42">
        <v>400</v>
      </c>
      <c r="E127" s="42">
        <v>103</v>
      </c>
      <c r="F127" s="42">
        <v>263</v>
      </c>
      <c r="G127" s="42">
        <v>39</v>
      </c>
      <c r="H127" s="42">
        <v>33</v>
      </c>
      <c r="I127" s="42">
        <v>17</v>
      </c>
      <c r="J127" s="42">
        <v>1826</v>
      </c>
    </row>
    <row r="128" spans="1:10" ht="12.75" customHeight="1" x14ac:dyDescent="0.15">
      <c r="A128" s="32">
        <v>2007</v>
      </c>
      <c r="B128" s="42">
        <v>782</v>
      </c>
      <c r="C128" s="42">
        <v>257</v>
      </c>
      <c r="D128" s="42">
        <v>410</v>
      </c>
      <c r="E128" s="42">
        <v>124</v>
      </c>
      <c r="F128" s="42">
        <v>325</v>
      </c>
      <c r="G128" s="42">
        <v>29</v>
      </c>
      <c r="H128" s="42">
        <v>41</v>
      </c>
      <c r="I128" s="42">
        <v>14</v>
      </c>
      <c r="J128" s="42">
        <v>1988</v>
      </c>
    </row>
    <row r="129" spans="1:10" ht="12.75" customHeight="1" x14ac:dyDescent="0.15">
      <c r="A129" s="32">
        <v>2008</v>
      </c>
      <c r="B129" s="42">
        <v>776</v>
      </c>
      <c r="C129" s="42">
        <v>235</v>
      </c>
      <c r="D129" s="42">
        <v>427</v>
      </c>
      <c r="E129" s="42">
        <v>133</v>
      </c>
      <c r="F129" s="42">
        <v>276</v>
      </c>
      <c r="G129" s="42">
        <v>43</v>
      </c>
      <c r="H129" s="42">
        <v>44</v>
      </c>
      <c r="I129" s="42">
        <v>23</v>
      </c>
      <c r="J129" s="42">
        <v>1959</v>
      </c>
    </row>
    <row r="130" spans="1:10" ht="12.75" customHeight="1" x14ac:dyDescent="0.15">
      <c r="A130" s="32">
        <v>2009</v>
      </c>
      <c r="B130" s="42">
        <v>853</v>
      </c>
      <c r="C130" s="42">
        <v>284</v>
      </c>
      <c r="D130" s="42">
        <v>415</v>
      </c>
      <c r="E130" s="42">
        <v>123</v>
      </c>
      <c r="F130" s="42">
        <v>339</v>
      </c>
      <c r="G130" s="42">
        <v>44</v>
      </c>
      <c r="H130" s="42">
        <v>44</v>
      </c>
      <c r="I130" s="42">
        <v>22</v>
      </c>
      <c r="J130" s="42">
        <v>2127</v>
      </c>
    </row>
    <row r="131" spans="1:10" ht="12.75" customHeight="1" x14ac:dyDescent="0.15">
      <c r="A131" s="32">
        <v>2010</v>
      </c>
      <c r="B131" s="42">
        <v>814</v>
      </c>
      <c r="C131" s="42">
        <v>311</v>
      </c>
      <c r="D131" s="42">
        <v>445</v>
      </c>
      <c r="E131" s="42">
        <v>132</v>
      </c>
      <c r="F131" s="42">
        <v>403</v>
      </c>
      <c r="G131" s="42">
        <v>38</v>
      </c>
      <c r="H131" s="42">
        <v>50</v>
      </c>
      <c r="I131" s="42">
        <v>29</v>
      </c>
      <c r="J131" s="42">
        <v>2231</v>
      </c>
    </row>
    <row r="132" spans="1:10" ht="12.75" customHeight="1" x14ac:dyDescent="0.15">
      <c r="A132" s="32">
        <v>2011</v>
      </c>
      <c r="B132" s="42">
        <v>704</v>
      </c>
      <c r="C132" s="42">
        <v>320</v>
      </c>
      <c r="D132" s="42">
        <v>416</v>
      </c>
      <c r="E132" s="42">
        <v>117</v>
      </c>
      <c r="F132" s="42">
        <v>354</v>
      </c>
      <c r="G132" s="42">
        <v>39</v>
      </c>
      <c r="H132" s="42">
        <v>55</v>
      </c>
      <c r="I132" s="42">
        <v>16</v>
      </c>
      <c r="J132" s="42">
        <v>2030</v>
      </c>
    </row>
    <row r="133" spans="1:10" ht="12.75" customHeight="1" x14ac:dyDescent="0.15">
      <c r="A133" s="32">
        <v>2012</v>
      </c>
      <c r="B133" s="42">
        <v>669</v>
      </c>
      <c r="C133" s="42">
        <v>342</v>
      </c>
      <c r="D133" s="42">
        <v>474</v>
      </c>
      <c r="E133" s="42">
        <v>131</v>
      </c>
      <c r="F133" s="42">
        <v>443</v>
      </c>
      <c r="G133" s="42">
        <v>45</v>
      </c>
      <c r="H133" s="42">
        <v>80</v>
      </c>
      <c r="I133" s="42">
        <v>11</v>
      </c>
      <c r="J133" s="42">
        <v>2201</v>
      </c>
    </row>
    <row r="134" spans="1:10" ht="12.75" customHeight="1" x14ac:dyDescent="0.15">
      <c r="A134" s="32">
        <v>2013</v>
      </c>
      <c r="B134" s="42">
        <v>680</v>
      </c>
      <c r="C134" s="42">
        <v>376</v>
      </c>
      <c r="D134" s="42">
        <v>534</v>
      </c>
      <c r="E134" s="42">
        <v>149</v>
      </c>
      <c r="F134" s="42">
        <v>448</v>
      </c>
      <c r="G134" s="42">
        <v>36</v>
      </c>
      <c r="H134" s="42">
        <v>110</v>
      </c>
      <c r="I134" s="42">
        <v>12</v>
      </c>
      <c r="J134" s="42">
        <v>2346</v>
      </c>
    </row>
    <row r="135" spans="1:10" ht="12.75" customHeight="1" x14ac:dyDescent="0.15">
      <c r="A135" s="32">
        <v>2014</v>
      </c>
      <c r="B135" s="42">
        <v>719</v>
      </c>
      <c r="C135" s="42">
        <v>408</v>
      </c>
      <c r="D135" s="42">
        <v>669</v>
      </c>
      <c r="E135" s="42">
        <v>162</v>
      </c>
      <c r="F135" s="42">
        <v>467</v>
      </c>
      <c r="G135" s="42">
        <v>32</v>
      </c>
      <c r="H135" s="42">
        <v>108</v>
      </c>
      <c r="I135" s="42">
        <v>21</v>
      </c>
      <c r="J135" s="42">
        <v>2589</v>
      </c>
    </row>
    <row r="136" spans="1:10" ht="12.75" customHeight="1" x14ac:dyDescent="0.15">
      <c r="A136" s="32">
        <v>2015</v>
      </c>
      <c r="B136" s="42">
        <v>866</v>
      </c>
      <c r="C136" s="42">
        <v>418</v>
      </c>
      <c r="D136" s="42">
        <v>710</v>
      </c>
      <c r="E136" s="42">
        <v>163</v>
      </c>
      <c r="F136" s="42">
        <v>526</v>
      </c>
      <c r="G136" s="42">
        <v>29</v>
      </c>
      <c r="H136" s="42">
        <v>148</v>
      </c>
      <c r="I136" s="42">
        <v>24</v>
      </c>
      <c r="J136" s="42">
        <v>2876</v>
      </c>
    </row>
    <row r="137" spans="1:10" ht="12.75" customHeight="1" x14ac:dyDescent="0.15">
      <c r="A137" s="32">
        <v>2016</v>
      </c>
      <c r="B137" s="42">
        <v>944</v>
      </c>
      <c r="C137" s="42">
        <v>429</v>
      </c>
      <c r="D137" s="42">
        <v>682</v>
      </c>
      <c r="E137" s="42">
        <v>189</v>
      </c>
      <c r="F137" s="42">
        <v>635</v>
      </c>
      <c r="G137" s="42">
        <v>63</v>
      </c>
      <c r="H137" s="42">
        <v>125</v>
      </c>
      <c r="I137" s="42">
        <v>31</v>
      </c>
      <c r="J137" s="42">
        <v>3094</v>
      </c>
    </row>
    <row r="138" spans="1:10" ht="12.75" customHeight="1" x14ac:dyDescent="0.15">
      <c r="A138" s="32">
        <v>2017</v>
      </c>
      <c r="B138" s="42">
        <v>1004</v>
      </c>
      <c r="C138" s="42">
        <v>507</v>
      </c>
      <c r="D138" s="42">
        <v>700</v>
      </c>
      <c r="E138" s="42">
        <v>212</v>
      </c>
      <c r="F138" s="42">
        <v>682</v>
      </c>
      <c r="G138" s="42">
        <v>38</v>
      </c>
      <c r="H138" s="42">
        <v>111</v>
      </c>
      <c r="I138" s="42">
        <v>42</v>
      </c>
      <c r="J138" s="42">
        <v>3299</v>
      </c>
    </row>
    <row r="139" spans="1:10" ht="12.75" customHeight="1" x14ac:dyDescent="0.15">
      <c r="A139" s="32">
        <v>2018</v>
      </c>
      <c r="B139" s="42">
        <v>1072</v>
      </c>
      <c r="C139" s="42">
        <v>563</v>
      </c>
      <c r="D139" s="42">
        <v>838</v>
      </c>
      <c r="E139" s="42">
        <v>218</v>
      </c>
      <c r="F139" s="42">
        <v>738</v>
      </c>
      <c r="G139" s="42">
        <v>35</v>
      </c>
      <c r="H139" s="42">
        <v>115</v>
      </c>
      <c r="I139" s="42">
        <v>37</v>
      </c>
      <c r="J139" s="42">
        <v>3625</v>
      </c>
    </row>
    <row r="140" spans="1:10" ht="12.75" customHeight="1" x14ac:dyDescent="0.15">
      <c r="A140" s="32">
        <v>2019</v>
      </c>
      <c r="B140" s="42">
        <v>950</v>
      </c>
      <c r="C140" s="42">
        <v>578</v>
      </c>
      <c r="D140" s="42">
        <v>853</v>
      </c>
      <c r="E140" s="42">
        <v>197</v>
      </c>
      <c r="F140" s="42">
        <v>713</v>
      </c>
      <c r="G140" s="42">
        <v>55</v>
      </c>
      <c r="H140" s="42">
        <v>114</v>
      </c>
      <c r="I140" s="42">
        <v>33</v>
      </c>
      <c r="J140" s="42">
        <v>3494</v>
      </c>
    </row>
    <row r="141" spans="1:10" ht="12.75" customHeight="1" x14ac:dyDescent="0.15">
      <c r="A141" s="32">
        <v>2020</v>
      </c>
      <c r="B141" s="42">
        <v>836</v>
      </c>
      <c r="C141" s="42">
        <v>401</v>
      </c>
      <c r="D141" s="42">
        <v>766</v>
      </c>
      <c r="E141" s="42">
        <v>235</v>
      </c>
      <c r="F141" s="42">
        <v>716</v>
      </c>
      <c r="G141" s="42">
        <v>59</v>
      </c>
      <c r="H141" s="42">
        <v>94</v>
      </c>
      <c r="I141" s="42">
        <v>39</v>
      </c>
      <c r="J141" s="42">
        <v>3144</v>
      </c>
    </row>
    <row r="142" spans="1:10" ht="12.75" customHeight="1" x14ac:dyDescent="0.15">
      <c r="A142" s="34"/>
      <c r="B142" s="42"/>
      <c r="C142" s="42"/>
      <c r="D142" s="42"/>
      <c r="E142" s="42"/>
      <c r="F142" s="42"/>
      <c r="G142" s="42"/>
      <c r="H142" s="42"/>
      <c r="I142" s="42"/>
      <c r="J142" s="42"/>
    </row>
    <row r="143" spans="1:10" ht="12.75" customHeight="1" x14ac:dyDescent="0.15">
      <c r="A143" s="30" t="s">
        <v>7</v>
      </c>
      <c r="B143" s="42"/>
      <c r="C143" s="42"/>
      <c r="D143" s="42"/>
      <c r="E143" s="42"/>
      <c r="F143" s="42"/>
      <c r="G143" s="42"/>
      <c r="H143" s="42"/>
      <c r="I143" s="42"/>
      <c r="J143" s="42"/>
    </row>
    <row r="144" spans="1:10" ht="12.75" customHeight="1" x14ac:dyDescent="0.15">
      <c r="A144" s="32">
        <v>2006</v>
      </c>
      <c r="B144" s="42">
        <v>9708</v>
      </c>
      <c r="C144" s="42">
        <v>3908</v>
      </c>
      <c r="D144" s="42">
        <v>5569</v>
      </c>
      <c r="E144" s="42">
        <v>1567</v>
      </c>
      <c r="F144" s="42">
        <v>3528</v>
      </c>
      <c r="G144" s="42">
        <v>512</v>
      </c>
      <c r="H144" s="42">
        <v>789</v>
      </c>
      <c r="I144" s="42">
        <v>218</v>
      </c>
      <c r="J144" s="42">
        <v>25797</v>
      </c>
    </row>
    <row r="145" spans="1:10" ht="12.75" customHeight="1" x14ac:dyDescent="0.15">
      <c r="A145" s="32">
        <v>2007</v>
      </c>
      <c r="B145" s="42">
        <v>10195</v>
      </c>
      <c r="C145" s="42">
        <v>4186</v>
      </c>
      <c r="D145" s="42">
        <v>5564</v>
      </c>
      <c r="E145" s="42">
        <v>1768</v>
      </c>
      <c r="F145" s="42">
        <v>3850</v>
      </c>
      <c r="G145" s="42">
        <v>525</v>
      </c>
      <c r="H145" s="42">
        <v>909</v>
      </c>
      <c r="I145" s="42">
        <v>247</v>
      </c>
      <c r="J145" s="42">
        <v>27244</v>
      </c>
    </row>
    <row r="146" spans="1:10" ht="12.75" customHeight="1" x14ac:dyDescent="0.15">
      <c r="A146" s="32">
        <v>2008</v>
      </c>
      <c r="B146" s="42">
        <v>10421</v>
      </c>
      <c r="C146" s="42">
        <v>4224</v>
      </c>
      <c r="D146" s="42">
        <v>5547</v>
      </c>
      <c r="E146" s="42">
        <v>1945</v>
      </c>
      <c r="F146" s="42">
        <v>3768</v>
      </c>
      <c r="G146" s="42">
        <v>514</v>
      </c>
      <c r="H146" s="42">
        <v>951</v>
      </c>
      <c r="I146" s="42">
        <v>247</v>
      </c>
      <c r="J146" s="42">
        <v>27619</v>
      </c>
    </row>
    <row r="147" spans="1:10" ht="12.75" customHeight="1" x14ac:dyDescent="0.15">
      <c r="A147" s="32">
        <v>2009</v>
      </c>
      <c r="B147" s="42">
        <v>11127</v>
      </c>
      <c r="C147" s="42">
        <v>4352</v>
      </c>
      <c r="D147" s="42">
        <v>5666</v>
      </c>
      <c r="E147" s="42">
        <v>1959</v>
      </c>
      <c r="F147" s="42">
        <v>4418</v>
      </c>
      <c r="G147" s="42">
        <v>534</v>
      </c>
      <c r="H147" s="42">
        <v>1054</v>
      </c>
      <c r="I147" s="42">
        <v>205</v>
      </c>
      <c r="J147" s="42">
        <v>29315</v>
      </c>
    </row>
    <row r="148" spans="1:10" ht="12.75" customHeight="1" x14ac:dyDescent="0.15">
      <c r="A148" s="32">
        <v>2010</v>
      </c>
      <c r="B148" s="42">
        <v>10947</v>
      </c>
      <c r="C148" s="42">
        <v>4537</v>
      </c>
      <c r="D148" s="42">
        <v>5616</v>
      </c>
      <c r="E148" s="42">
        <v>1964</v>
      </c>
      <c r="F148" s="42">
        <v>4775</v>
      </c>
      <c r="G148" s="42">
        <v>486</v>
      </c>
      <c r="H148" s="42">
        <v>1098</v>
      </c>
      <c r="I148" s="42">
        <v>283</v>
      </c>
      <c r="J148" s="42">
        <v>29700</v>
      </c>
    </row>
    <row r="149" spans="1:10" ht="12.75" customHeight="1" x14ac:dyDescent="0.15">
      <c r="A149" s="32">
        <v>2011</v>
      </c>
      <c r="B149" s="42">
        <v>10038</v>
      </c>
      <c r="C149" s="42">
        <v>4738</v>
      </c>
      <c r="D149" s="42">
        <v>5575</v>
      </c>
      <c r="E149" s="42">
        <v>2025</v>
      </c>
      <c r="F149" s="42">
        <v>4646</v>
      </c>
      <c r="G149" s="42">
        <v>508</v>
      </c>
      <c r="H149" s="42">
        <v>1272</v>
      </c>
      <c r="I149" s="42">
        <v>305</v>
      </c>
      <c r="J149" s="42">
        <v>29107</v>
      </c>
    </row>
    <row r="150" spans="1:10" ht="12.75" customHeight="1" x14ac:dyDescent="0.15">
      <c r="A150" s="32">
        <v>2012</v>
      </c>
      <c r="B150" s="42">
        <v>9648</v>
      </c>
      <c r="C150" s="42">
        <v>4882</v>
      </c>
      <c r="D150" s="42">
        <v>5594</v>
      </c>
      <c r="E150" s="42">
        <v>2077</v>
      </c>
      <c r="F150" s="42">
        <v>4965</v>
      </c>
      <c r="G150" s="42">
        <v>494</v>
      </c>
      <c r="H150" s="42">
        <v>1413</v>
      </c>
      <c r="I150" s="42">
        <v>315</v>
      </c>
      <c r="J150" s="42">
        <v>29380</v>
      </c>
    </row>
    <row r="151" spans="1:10" ht="12.75" customHeight="1" x14ac:dyDescent="0.15">
      <c r="A151" s="32">
        <v>2013</v>
      </c>
      <c r="B151" s="42">
        <v>9899</v>
      </c>
      <c r="C151" s="42">
        <v>5340</v>
      </c>
      <c r="D151" s="42">
        <v>6079</v>
      </c>
      <c r="E151" s="42">
        <v>2269</v>
      </c>
      <c r="F151" s="42">
        <v>4923</v>
      </c>
      <c r="G151" s="42">
        <v>481</v>
      </c>
      <c r="H151" s="42">
        <v>1434</v>
      </c>
      <c r="I151" s="42">
        <v>352</v>
      </c>
      <c r="J151" s="42">
        <v>30773</v>
      </c>
    </row>
    <row r="152" spans="1:10" ht="12.75" customHeight="1" x14ac:dyDescent="0.15">
      <c r="A152" s="32">
        <v>2014</v>
      </c>
      <c r="B152" s="42">
        <v>10567</v>
      </c>
      <c r="C152" s="42">
        <v>6111</v>
      </c>
      <c r="D152" s="42">
        <v>7047</v>
      </c>
      <c r="E152" s="42">
        <v>2490</v>
      </c>
      <c r="F152" s="42">
        <v>5241</v>
      </c>
      <c r="G152" s="42">
        <v>451</v>
      </c>
      <c r="H152" s="42">
        <v>1492</v>
      </c>
      <c r="I152" s="42">
        <v>395</v>
      </c>
      <c r="J152" s="42">
        <v>33789</v>
      </c>
    </row>
    <row r="153" spans="1:10" ht="12.75" customHeight="1" x14ac:dyDescent="0.15">
      <c r="A153" s="32">
        <v>2015</v>
      </c>
      <c r="B153" s="42">
        <v>11797</v>
      </c>
      <c r="C153" s="42">
        <v>6219</v>
      </c>
      <c r="D153" s="42">
        <v>7318</v>
      </c>
      <c r="E153" s="42">
        <v>2732</v>
      </c>
      <c r="F153" s="42">
        <v>5555</v>
      </c>
      <c r="G153" s="42">
        <v>519</v>
      </c>
      <c r="H153" s="42">
        <v>1593</v>
      </c>
      <c r="I153" s="42">
        <v>396</v>
      </c>
      <c r="J153" s="42">
        <v>36134</v>
      </c>
    </row>
    <row r="154" spans="1:10" ht="12.75" customHeight="1" x14ac:dyDescent="0.15">
      <c r="A154" s="32">
        <v>2016</v>
      </c>
      <c r="B154" s="42">
        <v>12629</v>
      </c>
      <c r="C154" s="42">
        <v>6522</v>
      </c>
      <c r="D154" s="42">
        <v>7746</v>
      </c>
      <c r="E154" s="42">
        <v>2948</v>
      </c>
      <c r="F154" s="42">
        <v>6329</v>
      </c>
      <c r="G154" s="42">
        <v>569</v>
      </c>
      <c r="H154" s="42">
        <v>1666</v>
      </c>
      <c r="I154" s="42">
        <v>441</v>
      </c>
      <c r="J154" s="42">
        <v>38845</v>
      </c>
    </row>
    <row r="155" spans="1:10" ht="12.75" customHeight="1" x14ac:dyDescent="0.15">
      <c r="A155" s="32">
        <v>2017</v>
      </c>
      <c r="B155" s="42">
        <v>13149</v>
      </c>
      <c r="C155" s="42">
        <v>7149</v>
      </c>
      <c r="D155" s="42">
        <v>8476</v>
      </c>
      <c r="E155" s="42">
        <v>3032</v>
      </c>
      <c r="F155" s="42">
        <v>6743</v>
      </c>
      <c r="G155" s="42">
        <v>596</v>
      </c>
      <c r="H155" s="42">
        <v>1601</v>
      </c>
      <c r="I155" s="42">
        <v>449</v>
      </c>
      <c r="J155" s="42">
        <v>41202</v>
      </c>
    </row>
    <row r="156" spans="1:10" ht="12.75" customHeight="1" x14ac:dyDescent="0.15">
      <c r="A156" s="32">
        <v>2018</v>
      </c>
      <c r="B156" s="42">
        <v>13740</v>
      </c>
      <c r="C156" s="42">
        <v>7666</v>
      </c>
      <c r="D156" s="42">
        <v>8840</v>
      </c>
      <c r="E156" s="42">
        <v>2991</v>
      </c>
      <c r="F156" s="42">
        <v>6865</v>
      </c>
      <c r="G156" s="42">
        <v>614</v>
      </c>
      <c r="H156" s="42">
        <v>1758</v>
      </c>
      <c r="I156" s="42">
        <v>492</v>
      </c>
      <c r="J156" s="42">
        <v>42974</v>
      </c>
    </row>
    <row r="157" spans="1:10" ht="12.75" customHeight="1" x14ac:dyDescent="0.15">
      <c r="A157" s="32">
        <v>2019</v>
      </c>
      <c r="B157" s="42">
        <v>13458</v>
      </c>
      <c r="C157" s="42">
        <v>8101</v>
      </c>
      <c r="D157" s="42">
        <v>8771</v>
      </c>
      <c r="E157" s="42">
        <v>2862</v>
      </c>
      <c r="F157" s="42">
        <v>6943</v>
      </c>
      <c r="G157" s="42">
        <v>693</v>
      </c>
      <c r="H157" s="42">
        <v>1731</v>
      </c>
      <c r="I157" s="42">
        <v>474</v>
      </c>
      <c r="J157" s="42">
        <v>43028</v>
      </c>
    </row>
    <row r="158" spans="1:10" ht="12.75" customHeight="1" x14ac:dyDescent="0.15">
      <c r="A158" s="32">
        <v>2020</v>
      </c>
      <c r="B158" s="42">
        <v>12730</v>
      </c>
      <c r="C158" s="42">
        <v>7149</v>
      </c>
      <c r="D158" s="42">
        <v>8657</v>
      </c>
      <c r="E158" s="42">
        <v>2986</v>
      </c>
      <c r="F158" s="42">
        <v>6770</v>
      </c>
      <c r="G158" s="42">
        <v>668</v>
      </c>
      <c r="H158" s="42">
        <v>1634</v>
      </c>
      <c r="I158" s="42">
        <v>449</v>
      </c>
      <c r="J158" s="42">
        <v>41060</v>
      </c>
    </row>
    <row r="159" spans="1:10" ht="12.75" customHeight="1" x14ac:dyDescent="0.15"/>
    <row r="160" spans="1:10" ht="12.75" customHeight="1" x14ac:dyDescent="0.15"/>
    <row r="161" spans="1:1" ht="12.75" customHeight="1" x14ac:dyDescent="0.15">
      <c r="A161" s="14" t="s">
        <v>36</v>
      </c>
    </row>
    <row r="162" spans="1:1" ht="12.75" customHeight="1" x14ac:dyDescent="0.15"/>
    <row r="163" spans="1:1" ht="12.75" customHeight="1" x14ac:dyDescent="0.15"/>
    <row r="164" spans="1:1" ht="12.75" customHeight="1" x14ac:dyDescent="0.15"/>
    <row r="165" spans="1:1" ht="12.75" customHeight="1" x14ac:dyDescent="0.15"/>
    <row r="166" spans="1:1" ht="12.75" customHeight="1" x14ac:dyDescent="0.15"/>
    <row r="167" spans="1:1" ht="12.75" customHeight="1" x14ac:dyDescent="0.15"/>
    <row r="168" spans="1:1" ht="12.75" customHeight="1" x14ac:dyDescent="0.15"/>
    <row r="169" spans="1:1" ht="12.75" customHeight="1" x14ac:dyDescent="0.15"/>
    <row r="170" spans="1:1" ht="12.75" customHeight="1" x14ac:dyDescent="0.15"/>
    <row r="171" spans="1:1" ht="12.75" customHeight="1" x14ac:dyDescent="0.15"/>
    <row r="172" spans="1:1" ht="12.75" customHeight="1" x14ac:dyDescent="0.15"/>
    <row r="173" spans="1:1" ht="12.75" customHeight="1" x14ac:dyDescent="0.15"/>
    <row r="174" spans="1:1" ht="12.75" customHeight="1" x14ac:dyDescent="0.15"/>
    <row r="175" spans="1:1" ht="12.75" customHeight="1" x14ac:dyDescent="0.15"/>
    <row r="176" spans="1:1"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sheetData>
  <sheetProtection sheet="1"/>
  <mergeCells count="4">
    <mergeCell ref="A1:K1"/>
    <mergeCell ref="A6:J6"/>
    <mergeCell ref="A57:J57"/>
    <mergeCell ref="A108:J108"/>
  </mergeCells>
  <hyperlinks>
    <hyperlink ref="A161" r:id="rId1" display="© Commonwealth of Australia 2014" xr:uid="{ABF482CF-A26E-B14D-A9DB-253BAC7C0145}"/>
  </hyperlinks>
  <pageMargins left="0.43307086614173229" right="0.43307086614173229" top="3.937007874015748E-2" bottom="3.937007874015748E-2" header="3.937007874015748E-2" footer="3.937007874015748E-2"/>
  <pageSetup paperSize="9" scale="50" orientation="landscape"/>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03BA4-1E7D-0049-9E1F-C97AED0B8565}">
  <sheetPr codeName="Sheet3">
    <pageSetUpPr fitToPage="1"/>
  </sheetPr>
  <dimension ref="A1:K212"/>
  <sheetViews>
    <sheetView zoomScaleNormal="100" workbookViewId="0">
      <pane ySplit="5" topLeftCell="A6" activePane="bottomLeft" state="frozen"/>
      <selection pane="bottomLeft" sqref="A1:K1"/>
    </sheetView>
  </sheetViews>
  <sheetFormatPr baseColWidth="10" defaultColWidth="8.6640625" defaultRowHeight="14" x14ac:dyDescent="0.15"/>
  <cols>
    <col min="1" max="1" width="14" style="10" customWidth="1"/>
    <col min="2" max="11" width="11.5" style="10" customWidth="1"/>
    <col min="12" max="16384" width="8.6640625" style="10"/>
  </cols>
  <sheetData>
    <row r="1" spans="1:11" s="19" customFormat="1" ht="60" customHeight="1" x14ac:dyDescent="0.15">
      <c r="A1" s="48" t="s">
        <v>12</v>
      </c>
      <c r="B1" s="50"/>
      <c r="C1" s="50"/>
      <c r="D1" s="50"/>
      <c r="E1" s="50"/>
      <c r="F1" s="50"/>
      <c r="G1" s="50"/>
      <c r="H1" s="50"/>
      <c r="I1" s="50"/>
      <c r="J1" s="50"/>
      <c r="K1" s="50"/>
    </row>
    <row r="2" spans="1:11" ht="15.75" customHeight="1" x14ac:dyDescent="0.2">
      <c r="A2" s="16" t="str">
        <f>Contents!A2</f>
        <v>45170DO004_2020 Prisoners in Australia, 2020</v>
      </c>
    </row>
    <row r="3" spans="1:11" ht="15.75" customHeight="1" x14ac:dyDescent="0.15">
      <c r="A3" s="2" t="str">
        <f>Contents!A3</f>
        <v>Released at 11:30 am (Canberra time) Thurs 8 April 2021</v>
      </c>
      <c r="E3" s="27"/>
    </row>
    <row r="4" spans="1:11" s="7" customFormat="1" ht="25.5" customHeight="1" x14ac:dyDescent="0.15">
      <c r="A4" s="28" t="s">
        <v>30</v>
      </c>
      <c r="B4" s="19"/>
      <c r="C4" s="19"/>
      <c r="D4" s="19"/>
      <c r="E4" s="19"/>
      <c r="F4" s="19"/>
      <c r="G4" s="19"/>
      <c r="H4" s="19"/>
      <c r="I4" s="19"/>
      <c r="J4" s="19"/>
      <c r="K4" s="6"/>
    </row>
    <row r="5" spans="1:11" s="6" customFormat="1" ht="26.25" customHeight="1" x14ac:dyDescent="0.15">
      <c r="A5" s="29" t="s">
        <v>14</v>
      </c>
      <c r="B5" s="5" t="s">
        <v>17</v>
      </c>
      <c r="C5" s="5" t="s">
        <v>18</v>
      </c>
      <c r="D5" s="5" t="s">
        <v>19</v>
      </c>
      <c r="E5" s="5" t="s">
        <v>20</v>
      </c>
      <c r="F5" s="5" t="s">
        <v>21</v>
      </c>
      <c r="G5" s="5" t="s">
        <v>22</v>
      </c>
      <c r="H5" s="5" t="s">
        <v>23</v>
      </c>
      <c r="I5" s="5" t="s">
        <v>24</v>
      </c>
      <c r="J5" s="5" t="s">
        <v>25</v>
      </c>
      <c r="K5"/>
    </row>
    <row r="6" spans="1:11" ht="12.75" customHeight="1" x14ac:dyDescent="0.15">
      <c r="A6" s="51" t="s">
        <v>8</v>
      </c>
      <c r="B6" s="51"/>
      <c r="C6" s="51"/>
      <c r="D6" s="51"/>
      <c r="E6" s="51"/>
      <c r="F6" s="51"/>
      <c r="G6" s="51"/>
      <c r="H6" s="51"/>
      <c r="I6" s="51"/>
      <c r="J6" s="51"/>
      <c r="K6" s="19"/>
    </row>
    <row r="7" spans="1:11" ht="12.75" customHeight="1" x14ac:dyDescent="0.15">
      <c r="A7" s="30" t="s">
        <v>5</v>
      </c>
      <c r="B7" s="31"/>
      <c r="C7" s="31"/>
      <c r="D7" s="31"/>
      <c r="E7" s="31"/>
      <c r="F7" s="31"/>
      <c r="G7" s="31"/>
      <c r="H7" s="31"/>
      <c r="I7" s="31"/>
      <c r="J7" s="31"/>
      <c r="K7"/>
    </row>
    <row r="8" spans="1:11" ht="12.75" customHeight="1" x14ac:dyDescent="0.15">
      <c r="A8" s="32">
        <v>2006</v>
      </c>
      <c r="B8" s="33">
        <v>3058</v>
      </c>
      <c r="C8" s="33">
        <v>1503.5</v>
      </c>
      <c r="D8" s="33">
        <v>2955.1</v>
      </c>
      <c r="E8" s="33">
        <v>3017.8</v>
      </c>
      <c r="F8" s="33">
        <v>5379.6</v>
      </c>
      <c r="G8" s="33">
        <v>757.1</v>
      </c>
      <c r="H8" s="33">
        <v>3480.8</v>
      </c>
      <c r="I8" s="33">
        <v>1304.9000000000001</v>
      </c>
      <c r="J8" s="33">
        <v>3162.6</v>
      </c>
      <c r="K8"/>
    </row>
    <row r="9" spans="1:11" ht="12.75" customHeight="1" x14ac:dyDescent="0.15">
      <c r="A9" s="32">
        <v>2007</v>
      </c>
      <c r="B9" s="33">
        <v>3161.5</v>
      </c>
      <c r="C9" s="33">
        <v>1634.1</v>
      </c>
      <c r="D9" s="33">
        <v>2769.9</v>
      </c>
      <c r="E9" s="33">
        <v>3786.4</v>
      </c>
      <c r="F9" s="33">
        <v>6085.5</v>
      </c>
      <c r="G9" s="33">
        <v>832.1</v>
      </c>
      <c r="H9" s="33">
        <v>3875.8</v>
      </c>
      <c r="I9" s="33">
        <v>1372.2</v>
      </c>
      <c r="J9" s="33">
        <v>3337.3</v>
      </c>
      <c r="K9"/>
    </row>
    <row r="10" spans="1:11" ht="12.75" customHeight="1" x14ac:dyDescent="0.15">
      <c r="A10" s="32">
        <v>2008</v>
      </c>
      <c r="B10" s="33">
        <v>3208.3</v>
      </c>
      <c r="C10" s="33">
        <v>1664.4</v>
      </c>
      <c r="D10" s="33">
        <v>2744.8</v>
      </c>
      <c r="E10" s="33">
        <v>3861.7</v>
      </c>
      <c r="F10" s="33">
        <v>5678.2</v>
      </c>
      <c r="G10" s="33">
        <v>841.5</v>
      </c>
      <c r="H10" s="33">
        <v>3907.3</v>
      </c>
      <c r="I10" s="33">
        <v>1210.8</v>
      </c>
      <c r="J10" s="33">
        <v>3302.8</v>
      </c>
      <c r="K10"/>
    </row>
    <row r="11" spans="1:11" ht="12.75" customHeight="1" x14ac:dyDescent="0.15">
      <c r="A11" s="32">
        <v>2009</v>
      </c>
      <c r="B11" s="33">
        <v>3492.1</v>
      </c>
      <c r="C11" s="33">
        <v>1531.9</v>
      </c>
      <c r="D11" s="33">
        <v>2814.3</v>
      </c>
      <c r="E11" s="33">
        <v>4218</v>
      </c>
      <c r="F11" s="33">
        <v>6393.4</v>
      </c>
      <c r="G11" s="33">
        <v>866.9</v>
      </c>
      <c r="H11" s="33">
        <v>4137.8999999999996</v>
      </c>
      <c r="I11" s="33">
        <v>1111.7</v>
      </c>
      <c r="J11" s="33">
        <v>3541.2</v>
      </c>
      <c r="K11" s="13"/>
    </row>
    <row r="12" spans="1:11" ht="12.75" customHeight="1" x14ac:dyDescent="0.15">
      <c r="A12" s="32">
        <v>2010</v>
      </c>
      <c r="B12" s="33">
        <v>3336.2</v>
      </c>
      <c r="C12" s="33">
        <v>1798.2</v>
      </c>
      <c r="D12" s="33">
        <v>2846</v>
      </c>
      <c r="E12" s="33">
        <v>4142.6000000000004</v>
      </c>
      <c r="F12" s="33">
        <v>6380.9</v>
      </c>
      <c r="G12" s="33">
        <v>935.5</v>
      </c>
      <c r="H12" s="33">
        <v>4099.5</v>
      </c>
      <c r="I12" s="33">
        <v>1848</v>
      </c>
      <c r="J12" s="33">
        <v>3508.3</v>
      </c>
      <c r="K12"/>
    </row>
    <row r="13" spans="1:11" ht="12.75" customHeight="1" x14ac:dyDescent="0.15">
      <c r="A13" s="32">
        <v>2011</v>
      </c>
      <c r="B13" s="33">
        <v>3191.2</v>
      </c>
      <c r="C13" s="33">
        <v>1806.7</v>
      </c>
      <c r="D13" s="33">
        <v>2736</v>
      </c>
      <c r="E13" s="33">
        <v>4306.8</v>
      </c>
      <c r="F13" s="33">
        <v>6010</v>
      </c>
      <c r="G13" s="33">
        <v>856.4</v>
      </c>
      <c r="H13" s="33">
        <v>4656.5</v>
      </c>
      <c r="I13" s="33">
        <v>1982.2</v>
      </c>
      <c r="J13" s="33">
        <v>3457</v>
      </c>
      <c r="K13"/>
    </row>
    <row r="14" spans="1:11" ht="12.75" customHeight="1" x14ac:dyDescent="0.15">
      <c r="A14" s="32">
        <v>2012</v>
      </c>
      <c r="B14" s="33">
        <v>2987.4</v>
      </c>
      <c r="C14" s="33">
        <v>2165.9</v>
      </c>
      <c r="D14" s="33">
        <v>2618.9</v>
      </c>
      <c r="E14" s="33">
        <v>3970</v>
      </c>
      <c r="F14" s="33">
        <v>6363.1</v>
      </c>
      <c r="G14" s="33">
        <v>783.9</v>
      </c>
      <c r="H14" s="33">
        <v>5099.8</v>
      </c>
      <c r="I14" s="33">
        <v>2011.5</v>
      </c>
      <c r="J14" s="33">
        <v>3452.9</v>
      </c>
      <c r="K14"/>
    </row>
    <row r="15" spans="1:11" ht="12.75" customHeight="1" x14ac:dyDescent="0.15">
      <c r="A15" s="32">
        <v>2013</v>
      </c>
      <c r="B15" s="33">
        <v>3020.6</v>
      </c>
      <c r="C15" s="33">
        <v>2262</v>
      </c>
      <c r="D15" s="33">
        <v>2923.3</v>
      </c>
      <c r="E15" s="33">
        <v>4033.8</v>
      </c>
      <c r="F15" s="33">
        <v>6255.1</v>
      </c>
      <c r="G15" s="33">
        <v>841.1</v>
      </c>
      <c r="H15" s="33">
        <v>5097.8999999999996</v>
      </c>
      <c r="I15" s="33">
        <v>2676.5</v>
      </c>
      <c r="J15" s="33">
        <v>3548.9</v>
      </c>
      <c r="K15"/>
    </row>
    <row r="16" spans="1:11" ht="12.75" customHeight="1" x14ac:dyDescent="0.15">
      <c r="A16" s="32">
        <v>2014</v>
      </c>
      <c r="B16" s="33">
        <v>3148</v>
      </c>
      <c r="C16" s="33">
        <v>2692.9</v>
      </c>
      <c r="D16" s="33">
        <v>3311.2</v>
      </c>
      <c r="E16" s="33">
        <v>4527.6000000000004</v>
      </c>
      <c r="F16" s="33">
        <v>6331</v>
      </c>
      <c r="G16" s="33">
        <v>769.4</v>
      </c>
      <c r="H16" s="33">
        <v>5143.8</v>
      </c>
      <c r="I16" s="33">
        <v>2556.1</v>
      </c>
      <c r="J16" s="33">
        <v>3764.7</v>
      </c>
      <c r="K16"/>
    </row>
    <row r="17" spans="1:11" ht="12.75" customHeight="1" x14ac:dyDescent="0.15">
      <c r="A17" s="32">
        <v>2015</v>
      </c>
      <c r="B17" s="33">
        <v>3446.1</v>
      </c>
      <c r="C17" s="33">
        <v>2645.5</v>
      </c>
      <c r="D17" s="33">
        <v>3305.7</v>
      </c>
      <c r="E17" s="33">
        <v>4988.1000000000004</v>
      </c>
      <c r="F17" s="33">
        <v>6302.9</v>
      </c>
      <c r="G17" s="33">
        <v>952</v>
      </c>
      <c r="H17" s="33">
        <v>5174.5</v>
      </c>
      <c r="I17" s="33">
        <v>3437.6</v>
      </c>
      <c r="J17" s="33">
        <v>3884.4</v>
      </c>
      <c r="K17"/>
    </row>
    <row r="18" spans="1:11" ht="12.75" customHeight="1" x14ac:dyDescent="0.15">
      <c r="A18" s="32">
        <v>2016</v>
      </c>
      <c r="B18" s="33">
        <v>3567.8</v>
      </c>
      <c r="C18" s="33">
        <v>2898.5</v>
      </c>
      <c r="D18" s="33">
        <v>3454.7</v>
      </c>
      <c r="E18" s="33">
        <v>4275.7</v>
      </c>
      <c r="F18" s="33">
        <v>7008</v>
      </c>
      <c r="G18" s="33">
        <v>948.3</v>
      </c>
      <c r="H18" s="33">
        <v>5407.7</v>
      </c>
      <c r="I18" s="33">
        <v>4097.6000000000004</v>
      </c>
      <c r="J18" s="33">
        <v>4066.8</v>
      </c>
    </row>
    <row r="19" spans="1:11" ht="12.75" customHeight="1" x14ac:dyDescent="0.15">
      <c r="A19" s="32">
        <v>2017</v>
      </c>
      <c r="B19" s="33">
        <v>3666.4</v>
      </c>
      <c r="C19" s="33">
        <v>3151.3</v>
      </c>
      <c r="D19" s="33">
        <v>3713.1</v>
      </c>
      <c r="E19" s="33">
        <v>5177.8</v>
      </c>
      <c r="F19" s="33">
        <v>7114.8</v>
      </c>
      <c r="G19" s="33">
        <v>1245.5999999999999</v>
      </c>
      <c r="H19" s="33">
        <v>5098.8</v>
      </c>
      <c r="I19" s="33">
        <v>3207.2</v>
      </c>
      <c r="J19" s="33">
        <v>4219.1000000000004</v>
      </c>
    </row>
    <row r="20" spans="1:11" ht="12.75" customHeight="1" x14ac:dyDescent="0.15">
      <c r="A20" s="32">
        <v>2018</v>
      </c>
      <c r="B20" s="33">
        <v>3723.4</v>
      </c>
      <c r="C20" s="33">
        <v>3368.4</v>
      </c>
      <c r="D20" s="33">
        <v>3575.5</v>
      </c>
      <c r="E20" s="33">
        <v>4655.5</v>
      </c>
      <c r="F20" s="33">
        <v>7357.4</v>
      </c>
      <c r="G20" s="33">
        <v>1193</v>
      </c>
      <c r="H20" s="33">
        <v>5486.6</v>
      </c>
      <c r="I20" s="33">
        <v>3689.2</v>
      </c>
      <c r="J20" s="33">
        <v>4261.8999999999996</v>
      </c>
    </row>
    <row r="21" spans="1:11" ht="12.75" customHeight="1" x14ac:dyDescent="0.15">
      <c r="A21" s="32">
        <v>2019</v>
      </c>
      <c r="B21" s="33">
        <v>3398.2</v>
      </c>
      <c r="C21" s="33">
        <v>4032.2</v>
      </c>
      <c r="D21" s="33">
        <v>3761.5</v>
      </c>
      <c r="E21" s="33">
        <v>4727.2</v>
      </c>
      <c r="F21" s="33">
        <v>7195.8</v>
      </c>
      <c r="G21" s="33">
        <v>1408</v>
      </c>
      <c r="H21" s="33">
        <v>5184.8</v>
      </c>
      <c r="I21" s="33">
        <v>3383.5</v>
      </c>
      <c r="J21" s="33">
        <v>4218.3999999999996</v>
      </c>
    </row>
    <row r="22" spans="1:11" ht="12.75" customHeight="1" x14ac:dyDescent="0.15">
      <c r="A22" s="32">
        <v>2020</v>
      </c>
      <c r="B22" s="33">
        <v>3580.9</v>
      </c>
      <c r="C22" s="33">
        <v>3453.2</v>
      </c>
      <c r="D22" s="33">
        <v>3910.6</v>
      </c>
      <c r="E22" s="33">
        <v>4680.6000000000004</v>
      </c>
      <c r="F22" s="33">
        <v>6867.9</v>
      </c>
      <c r="G22" s="33">
        <v>1439.4</v>
      </c>
      <c r="H22" s="33">
        <v>4828.3</v>
      </c>
      <c r="I22" s="33">
        <v>3489.2</v>
      </c>
      <c r="J22" s="33">
        <v>4194.8999999999996</v>
      </c>
    </row>
    <row r="23" spans="1:11" ht="12.75" customHeight="1" x14ac:dyDescent="0.15">
      <c r="A23" s="34"/>
      <c r="B23" s="33"/>
      <c r="C23" s="33"/>
      <c r="D23" s="33"/>
      <c r="E23" s="33"/>
      <c r="F23" s="33"/>
      <c r="G23" s="33"/>
      <c r="H23" s="33"/>
      <c r="I23" s="33"/>
      <c r="J23" s="33"/>
    </row>
    <row r="24" spans="1:11" ht="12.75" customHeight="1" x14ac:dyDescent="0.15">
      <c r="A24" s="30" t="s">
        <v>6</v>
      </c>
      <c r="B24" s="33"/>
      <c r="C24" s="33"/>
      <c r="D24" s="33"/>
      <c r="E24" s="33"/>
      <c r="F24" s="33"/>
      <c r="G24" s="33"/>
      <c r="H24" s="33"/>
      <c r="I24" s="33"/>
      <c r="J24" s="33"/>
    </row>
    <row r="25" spans="1:11" ht="12.75" customHeight="1" x14ac:dyDescent="0.15">
      <c r="A25" s="32">
        <v>2006</v>
      </c>
      <c r="B25" s="33">
        <v>367.6</v>
      </c>
      <c r="C25" s="33">
        <v>111</v>
      </c>
      <c r="D25" s="33">
        <v>238.4</v>
      </c>
      <c r="E25" s="33">
        <v>221</v>
      </c>
      <c r="F25" s="33">
        <v>545.79999999999995</v>
      </c>
      <c r="G25" s="33">
        <v>88</v>
      </c>
      <c r="H25" s="33">
        <v>104.6</v>
      </c>
      <c r="I25" s="33">
        <v>174.6</v>
      </c>
      <c r="J25" s="33">
        <v>291.2</v>
      </c>
    </row>
    <row r="26" spans="1:11" ht="12.75" customHeight="1" x14ac:dyDescent="0.15">
      <c r="A26" s="32">
        <v>2007</v>
      </c>
      <c r="B26" s="33">
        <v>372</v>
      </c>
      <c r="C26" s="33">
        <v>115.2</v>
      </c>
      <c r="D26" s="33">
        <v>210.5</v>
      </c>
      <c r="E26" s="33">
        <v>284.7</v>
      </c>
      <c r="F26" s="33">
        <v>741.3</v>
      </c>
      <c r="G26" s="33">
        <v>115.1</v>
      </c>
      <c r="H26" s="33">
        <v>188.5</v>
      </c>
      <c r="I26" s="33">
        <v>0</v>
      </c>
      <c r="J26" s="33">
        <v>321.10000000000002</v>
      </c>
    </row>
    <row r="27" spans="1:11" ht="12.75" customHeight="1" x14ac:dyDescent="0.15">
      <c r="A27" s="32">
        <v>2008</v>
      </c>
      <c r="B27" s="33">
        <v>352.9</v>
      </c>
      <c r="C27" s="33">
        <v>112.1</v>
      </c>
      <c r="D27" s="33">
        <v>217.4</v>
      </c>
      <c r="E27" s="33">
        <v>268.3</v>
      </c>
      <c r="F27" s="33">
        <v>545.70000000000005</v>
      </c>
      <c r="G27" s="33">
        <v>140.80000000000001</v>
      </c>
      <c r="H27" s="33">
        <v>183.7</v>
      </c>
      <c r="I27" s="33">
        <v>165.7</v>
      </c>
      <c r="J27" s="33">
        <v>289.7</v>
      </c>
    </row>
    <row r="28" spans="1:11" ht="12.75" customHeight="1" x14ac:dyDescent="0.15">
      <c r="A28" s="32">
        <v>2009</v>
      </c>
      <c r="B28" s="33">
        <v>366.9</v>
      </c>
      <c r="C28" s="33">
        <v>115.7</v>
      </c>
      <c r="D28" s="33">
        <v>205.7</v>
      </c>
      <c r="E28" s="33">
        <v>279.89999999999998</v>
      </c>
      <c r="F28" s="33">
        <v>604.4</v>
      </c>
      <c r="G28" s="33">
        <v>41.3</v>
      </c>
      <c r="H28" s="33">
        <v>164.2</v>
      </c>
      <c r="I28" s="33">
        <v>0</v>
      </c>
      <c r="J28" s="33">
        <v>299.89999999999998</v>
      </c>
    </row>
    <row r="29" spans="1:11" ht="12.75" customHeight="1" x14ac:dyDescent="0.15">
      <c r="A29" s="32">
        <v>2010</v>
      </c>
      <c r="B29" s="33">
        <v>321.2</v>
      </c>
      <c r="C29" s="33">
        <v>172.1</v>
      </c>
      <c r="D29" s="33">
        <v>231.5</v>
      </c>
      <c r="E29" s="33">
        <v>328.1</v>
      </c>
      <c r="F29" s="33">
        <v>720.2</v>
      </c>
      <c r="G29" s="33">
        <v>94.4</v>
      </c>
      <c r="H29" s="33">
        <v>178.9</v>
      </c>
      <c r="I29" s="33">
        <v>156.1</v>
      </c>
      <c r="J29" s="33">
        <v>315.3</v>
      </c>
    </row>
    <row r="30" spans="1:11" ht="12.75" customHeight="1" x14ac:dyDescent="0.15">
      <c r="A30" s="32">
        <v>2011</v>
      </c>
      <c r="B30" s="33">
        <v>310</v>
      </c>
      <c r="C30" s="33">
        <v>116.1</v>
      </c>
      <c r="D30" s="33">
        <v>242</v>
      </c>
      <c r="E30" s="33">
        <v>283.89999999999998</v>
      </c>
      <c r="F30" s="33">
        <v>571.20000000000005</v>
      </c>
      <c r="G30" s="33">
        <v>145.1</v>
      </c>
      <c r="H30" s="33">
        <v>215.9</v>
      </c>
      <c r="I30" s="33">
        <v>0</v>
      </c>
      <c r="J30" s="33">
        <v>291.60000000000002</v>
      </c>
    </row>
    <row r="31" spans="1:11" ht="12.75" customHeight="1" x14ac:dyDescent="0.15">
      <c r="A31" s="32">
        <v>2012</v>
      </c>
      <c r="B31" s="33">
        <v>275.2</v>
      </c>
      <c r="C31" s="33">
        <v>214.2</v>
      </c>
      <c r="D31" s="33">
        <v>283.10000000000002</v>
      </c>
      <c r="E31" s="33">
        <v>380.4</v>
      </c>
      <c r="F31" s="33">
        <v>763.4</v>
      </c>
      <c r="G31" s="33">
        <v>140.9</v>
      </c>
      <c r="H31" s="33">
        <v>318.5</v>
      </c>
      <c r="I31" s="33">
        <v>0</v>
      </c>
      <c r="J31" s="33">
        <v>341.5</v>
      </c>
    </row>
    <row r="32" spans="1:11" ht="12.75" customHeight="1" x14ac:dyDescent="0.15">
      <c r="A32" s="32">
        <v>2013</v>
      </c>
      <c r="B32" s="33">
        <v>276.5</v>
      </c>
      <c r="C32" s="33">
        <v>178.4</v>
      </c>
      <c r="D32" s="33">
        <v>281.8</v>
      </c>
      <c r="E32" s="33">
        <v>412.3</v>
      </c>
      <c r="F32" s="33">
        <v>745.3</v>
      </c>
      <c r="G32" s="33">
        <v>49.8</v>
      </c>
      <c r="H32" s="33">
        <v>429.4</v>
      </c>
      <c r="I32" s="33">
        <v>140.6</v>
      </c>
      <c r="J32" s="33">
        <v>343.3</v>
      </c>
    </row>
    <row r="33" spans="1:10" ht="12.75" customHeight="1" x14ac:dyDescent="0.15">
      <c r="A33" s="32">
        <v>2014</v>
      </c>
      <c r="B33" s="33">
        <v>311.10000000000002</v>
      </c>
      <c r="C33" s="33">
        <v>216.9</v>
      </c>
      <c r="D33" s="33">
        <v>360.3</v>
      </c>
      <c r="E33" s="33">
        <v>327.5</v>
      </c>
      <c r="F33" s="33">
        <v>833.6</v>
      </c>
      <c r="G33" s="33">
        <v>120.9</v>
      </c>
      <c r="H33" s="33">
        <v>407.3</v>
      </c>
      <c r="I33" s="33">
        <v>180.8</v>
      </c>
      <c r="J33" s="33">
        <v>390.6</v>
      </c>
    </row>
    <row r="34" spans="1:10" ht="12.75" customHeight="1" x14ac:dyDescent="0.15">
      <c r="A34" s="32">
        <v>2015</v>
      </c>
      <c r="B34" s="33">
        <v>389.7</v>
      </c>
      <c r="C34" s="33">
        <v>247.8</v>
      </c>
      <c r="D34" s="33">
        <v>361.1</v>
      </c>
      <c r="E34" s="33">
        <v>358.7</v>
      </c>
      <c r="F34" s="33">
        <v>877.7</v>
      </c>
      <c r="G34" s="33">
        <v>35.200000000000003</v>
      </c>
      <c r="H34" s="33">
        <v>550.70000000000005</v>
      </c>
      <c r="I34" s="33">
        <v>130.9</v>
      </c>
      <c r="J34" s="33">
        <v>431.9</v>
      </c>
    </row>
    <row r="35" spans="1:10" ht="12.75" customHeight="1" x14ac:dyDescent="0.15">
      <c r="A35" s="32">
        <v>2016</v>
      </c>
      <c r="B35" s="33">
        <v>387.1</v>
      </c>
      <c r="C35" s="33">
        <v>253.6</v>
      </c>
      <c r="D35" s="33">
        <v>346.6</v>
      </c>
      <c r="E35" s="33">
        <v>388.3</v>
      </c>
      <c r="F35" s="33">
        <v>949.8</v>
      </c>
      <c r="G35" s="33">
        <v>216.7</v>
      </c>
      <c r="H35" s="33">
        <v>445.3</v>
      </c>
      <c r="I35" s="33">
        <v>294.60000000000002</v>
      </c>
      <c r="J35" s="33">
        <v>436</v>
      </c>
    </row>
    <row r="36" spans="1:10" ht="12.75" customHeight="1" x14ac:dyDescent="0.15">
      <c r="A36" s="32">
        <v>2017</v>
      </c>
      <c r="B36" s="33">
        <v>387.4</v>
      </c>
      <c r="C36" s="33">
        <v>313.3</v>
      </c>
      <c r="D36" s="33">
        <v>362.6</v>
      </c>
      <c r="E36" s="33">
        <v>444.9</v>
      </c>
      <c r="F36" s="33">
        <v>950.6</v>
      </c>
      <c r="G36" s="33">
        <v>122.8</v>
      </c>
      <c r="H36" s="33">
        <v>376.7</v>
      </c>
      <c r="I36" s="33">
        <v>692.7</v>
      </c>
      <c r="J36" s="33">
        <v>442.4</v>
      </c>
    </row>
    <row r="37" spans="1:10" ht="12.75" customHeight="1" x14ac:dyDescent="0.15">
      <c r="A37" s="32">
        <v>2018</v>
      </c>
      <c r="B37" s="33">
        <v>405.7</v>
      </c>
      <c r="C37" s="33">
        <v>429</v>
      </c>
      <c r="D37" s="33">
        <v>411.8</v>
      </c>
      <c r="E37" s="33">
        <v>483.1</v>
      </c>
      <c r="F37" s="33">
        <v>1068.3</v>
      </c>
      <c r="G37" s="33">
        <v>65.3</v>
      </c>
      <c r="H37" s="33">
        <v>377.2</v>
      </c>
      <c r="I37" s="33">
        <v>708.4</v>
      </c>
      <c r="J37" s="33">
        <v>478.9</v>
      </c>
    </row>
    <row r="38" spans="1:10" x14ac:dyDescent="0.15">
      <c r="A38" s="32">
        <v>2019</v>
      </c>
      <c r="B38" s="33">
        <v>332.9</v>
      </c>
      <c r="C38" s="33">
        <v>411.8</v>
      </c>
      <c r="D38" s="33">
        <v>436.3</v>
      </c>
      <c r="E38" s="33">
        <v>463.4</v>
      </c>
      <c r="F38" s="33">
        <v>916.2</v>
      </c>
      <c r="G38" s="33">
        <v>180.9</v>
      </c>
      <c r="H38" s="33">
        <v>362.2</v>
      </c>
      <c r="I38" s="33">
        <v>459.2</v>
      </c>
      <c r="J38" s="33">
        <v>443.5</v>
      </c>
    </row>
    <row r="39" spans="1:10" x14ac:dyDescent="0.15">
      <c r="A39" s="32">
        <v>2020</v>
      </c>
      <c r="B39" s="33">
        <v>320.8</v>
      </c>
      <c r="C39" s="33">
        <v>195.5</v>
      </c>
      <c r="D39" s="33">
        <v>413.3</v>
      </c>
      <c r="E39" s="33">
        <v>513</v>
      </c>
      <c r="F39" s="33">
        <v>967.5</v>
      </c>
      <c r="G39" s="33">
        <v>104</v>
      </c>
      <c r="H39" s="33">
        <v>294.5</v>
      </c>
      <c r="I39" s="33">
        <v>632.70000000000005</v>
      </c>
      <c r="J39" s="33">
        <v>423.5</v>
      </c>
    </row>
    <row r="40" spans="1:10" x14ac:dyDescent="0.15">
      <c r="A40" s="34"/>
      <c r="B40" s="33"/>
      <c r="C40" s="33"/>
      <c r="D40" s="33"/>
      <c r="E40" s="33"/>
      <c r="F40" s="33"/>
      <c r="G40" s="33"/>
      <c r="H40" s="33"/>
      <c r="I40" s="33"/>
      <c r="J40" s="33"/>
    </row>
    <row r="41" spans="1:10" x14ac:dyDescent="0.15">
      <c r="A41" s="30" t="s">
        <v>7</v>
      </c>
      <c r="B41" s="33"/>
      <c r="C41" s="33"/>
      <c r="D41" s="33"/>
      <c r="E41" s="33"/>
      <c r="F41" s="33"/>
      <c r="G41" s="33"/>
      <c r="H41" s="33"/>
      <c r="I41" s="33"/>
      <c r="J41" s="33"/>
    </row>
    <row r="42" spans="1:10" x14ac:dyDescent="0.15">
      <c r="A42" s="32">
        <v>2006</v>
      </c>
      <c r="B42" s="33">
        <v>1682.8</v>
      </c>
      <c r="C42" s="33">
        <v>815.5</v>
      </c>
      <c r="D42" s="33">
        <v>1538</v>
      </c>
      <c r="E42" s="33">
        <v>1557.4</v>
      </c>
      <c r="F42" s="33">
        <v>2936.3</v>
      </c>
      <c r="G42" s="33">
        <v>406.3</v>
      </c>
      <c r="H42" s="33">
        <v>1751.7</v>
      </c>
      <c r="I42" s="33">
        <v>851.9</v>
      </c>
      <c r="J42" s="33">
        <v>1690.2</v>
      </c>
    </row>
    <row r="43" spans="1:10" x14ac:dyDescent="0.15">
      <c r="A43" s="32">
        <v>2007</v>
      </c>
      <c r="B43" s="33">
        <v>1729.7</v>
      </c>
      <c r="C43" s="33">
        <v>870.3</v>
      </c>
      <c r="D43" s="33">
        <v>1439.1</v>
      </c>
      <c r="E43" s="33">
        <v>1990.9</v>
      </c>
      <c r="F43" s="33">
        <v>3369.2</v>
      </c>
      <c r="G43" s="33">
        <v>494</v>
      </c>
      <c r="H43" s="33">
        <v>1978.5</v>
      </c>
      <c r="I43" s="33">
        <v>683.2</v>
      </c>
      <c r="J43" s="33">
        <v>1789</v>
      </c>
    </row>
    <row r="44" spans="1:10" x14ac:dyDescent="0.15">
      <c r="A44" s="32">
        <v>2008</v>
      </c>
      <c r="B44" s="33">
        <v>1746.7</v>
      </c>
      <c r="C44" s="33">
        <v>863.1</v>
      </c>
      <c r="D44" s="33">
        <v>1439.9</v>
      </c>
      <c r="E44" s="33">
        <v>1998.1</v>
      </c>
      <c r="F44" s="33">
        <v>3086.4</v>
      </c>
      <c r="G44" s="33">
        <v>490.1</v>
      </c>
      <c r="H44" s="33">
        <v>2004.2</v>
      </c>
      <c r="I44" s="33">
        <v>689.3</v>
      </c>
      <c r="J44" s="33">
        <v>1757.8</v>
      </c>
    </row>
    <row r="45" spans="1:10" x14ac:dyDescent="0.15">
      <c r="A45" s="32">
        <v>2009</v>
      </c>
      <c r="B45" s="35">
        <v>1886.7</v>
      </c>
      <c r="C45" s="35">
        <v>824.3</v>
      </c>
      <c r="D45" s="35">
        <v>1472.6</v>
      </c>
      <c r="E45" s="35">
        <v>2171.9</v>
      </c>
      <c r="F45" s="35">
        <v>3467.3</v>
      </c>
      <c r="G45" s="35">
        <v>486.3</v>
      </c>
      <c r="H45" s="35">
        <v>2118.4</v>
      </c>
      <c r="I45" s="35">
        <v>718.8</v>
      </c>
      <c r="J45" s="35">
        <v>1879.4</v>
      </c>
    </row>
    <row r="46" spans="1:10" x14ac:dyDescent="0.15">
      <c r="A46" s="32">
        <v>2010</v>
      </c>
      <c r="B46" s="35">
        <v>1794.1</v>
      </c>
      <c r="C46" s="35">
        <v>971.8</v>
      </c>
      <c r="D46" s="35">
        <v>1495.8</v>
      </c>
      <c r="E46" s="35">
        <v>2133.9</v>
      </c>
      <c r="F46" s="35">
        <v>3513.1</v>
      </c>
      <c r="G46" s="35">
        <v>449.1</v>
      </c>
      <c r="H46" s="35">
        <v>2118.1999999999998</v>
      </c>
      <c r="I46" s="35">
        <v>1137</v>
      </c>
      <c r="J46" s="35">
        <v>1874.5</v>
      </c>
    </row>
    <row r="47" spans="1:10" x14ac:dyDescent="0.15">
      <c r="A47" s="32">
        <v>2011</v>
      </c>
      <c r="B47" s="35">
        <v>1714.1</v>
      </c>
      <c r="C47" s="35">
        <v>965.2</v>
      </c>
      <c r="D47" s="35">
        <v>1452.4</v>
      </c>
      <c r="E47" s="35">
        <v>2209.6999999999998</v>
      </c>
      <c r="F47" s="35">
        <v>3256.3</v>
      </c>
      <c r="G47" s="35">
        <v>506</v>
      </c>
      <c r="H47" s="35">
        <v>2422.9</v>
      </c>
      <c r="I47" s="35">
        <v>1022.2</v>
      </c>
      <c r="J47" s="35">
        <v>1838.1</v>
      </c>
    </row>
    <row r="48" spans="1:10" x14ac:dyDescent="0.15">
      <c r="A48" s="32">
        <v>2012</v>
      </c>
      <c r="B48" s="35">
        <v>1596</v>
      </c>
      <c r="C48" s="35">
        <v>1175.7</v>
      </c>
      <c r="D48" s="35">
        <v>1413.7</v>
      </c>
      <c r="E48" s="35">
        <v>2109.6999999999998</v>
      </c>
      <c r="F48" s="35">
        <v>3535.8</v>
      </c>
      <c r="G48" s="35">
        <v>480.1</v>
      </c>
      <c r="H48" s="35">
        <v>2678.1</v>
      </c>
      <c r="I48" s="35">
        <v>1133.3</v>
      </c>
      <c r="J48" s="35">
        <v>1862.9</v>
      </c>
    </row>
    <row r="49" spans="1:10" x14ac:dyDescent="0.15">
      <c r="A49" s="32">
        <v>2013</v>
      </c>
      <c r="B49" s="35">
        <v>1611.3</v>
      </c>
      <c r="C49" s="35">
        <v>1200</v>
      </c>
      <c r="D49" s="35">
        <v>1568.5</v>
      </c>
      <c r="E49" s="35">
        <v>2150.8000000000002</v>
      </c>
      <c r="F49" s="35">
        <v>3462</v>
      </c>
      <c r="G49" s="35">
        <v>460.1</v>
      </c>
      <c r="H49" s="35">
        <v>2749.5</v>
      </c>
      <c r="I49" s="35">
        <v>1418.3</v>
      </c>
      <c r="J49" s="35">
        <v>1911.6</v>
      </c>
    </row>
    <row r="50" spans="1:10" x14ac:dyDescent="0.15">
      <c r="A50" s="32">
        <v>2014</v>
      </c>
      <c r="B50" s="35">
        <v>1696.3</v>
      </c>
      <c r="C50" s="35">
        <v>1442.2</v>
      </c>
      <c r="D50" s="35">
        <v>1798.9</v>
      </c>
      <c r="E50" s="35">
        <v>2377.9</v>
      </c>
      <c r="F50" s="35">
        <v>3557.4</v>
      </c>
      <c r="G50" s="35">
        <v>454.2</v>
      </c>
      <c r="H50" s="35">
        <v>2768.5</v>
      </c>
      <c r="I50" s="35">
        <v>1350.4</v>
      </c>
      <c r="J50" s="35">
        <v>2044.2</v>
      </c>
    </row>
    <row r="51" spans="1:10" x14ac:dyDescent="0.15">
      <c r="A51" s="32">
        <v>2015</v>
      </c>
      <c r="B51" s="35">
        <v>1878.9</v>
      </c>
      <c r="C51" s="35">
        <v>1439.8</v>
      </c>
      <c r="D51" s="35">
        <v>1798.5</v>
      </c>
      <c r="E51" s="35">
        <v>2584.8000000000002</v>
      </c>
      <c r="F51" s="35">
        <v>3550.8</v>
      </c>
      <c r="G51" s="35">
        <v>478.7</v>
      </c>
      <c r="H51" s="35">
        <v>2845.5</v>
      </c>
      <c r="I51" s="35">
        <v>1666.3</v>
      </c>
      <c r="J51" s="35">
        <v>2124.1</v>
      </c>
    </row>
    <row r="52" spans="1:10" x14ac:dyDescent="0.15">
      <c r="A52" s="32">
        <v>2016</v>
      </c>
      <c r="B52" s="35">
        <v>1944.7</v>
      </c>
      <c r="C52" s="35">
        <v>1560.3</v>
      </c>
      <c r="D52" s="35">
        <v>1864.3</v>
      </c>
      <c r="E52" s="35">
        <v>2284.8000000000002</v>
      </c>
      <c r="F52" s="35">
        <v>3956.7</v>
      </c>
      <c r="G52" s="35">
        <v>541.5</v>
      </c>
      <c r="H52" s="35">
        <v>2891.2</v>
      </c>
      <c r="I52" s="35">
        <v>2248.4</v>
      </c>
      <c r="J52" s="35">
        <v>2216.6</v>
      </c>
    </row>
    <row r="53" spans="1:10" x14ac:dyDescent="0.15">
      <c r="A53" s="32">
        <v>2017</v>
      </c>
      <c r="B53" s="35">
        <v>1993.1</v>
      </c>
      <c r="C53" s="35">
        <v>1720.4</v>
      </c>
      <c r="D53" s="35">
        <v>2003.2</v>
      </c>
      <c r="E53" s="35">
        <v>2745.1</v>
      </c>
      <c r="F53" s="35">
        <v>4019.6</v>
      </c>
      <c r="G53" s="35">
        <v>669.7</v>
      </c>
      <c r="H53" s="35">
        <v>2737.3</v>
      </c>
      <c r="I53" s="35">
        <v>1944.3</v>
      </c>
      <c r="J53" s="35">
        <v>2299.4</v>
      </c>
    </row>
    <row r="54" spans="1:10" x14ac:dyDescent="0.15">
      <c r="A54" s="32">
        <v>2018</v>
      </c>
      <c r="B54" s="35">
        <v>2032.7</v>
      </c>
      <c r="C54" s="35">
        <v>1885.7</v>
      </c>
      <c r="D54" s="35">
        <v>1958.2</v>
      </c>
      <c r="E54" s="35">
        <v>2493.6999999999998</v>
      </c>
      <c r="F54" s="35">
        <v>4204.7</v>
      </c>
      <c r="G54" s="35">
        <v>639.4</v>
      </c>
      <c r="H54" s="35">
        <v>2926.8</v>
      </c>
      <c r="I54" s="35">
        <v>2161.5</v>
      </c>
      <c r="J54" s="35">
        <v>2342.5</v>
      </c>
    </row>
    <row r="55" spans="1:10" x14ac:dyDescent="0.15">
      <c r="A55" s="32">
        <v>2019</v>
      </c>
      <c r="B55" s="35">
        <v>1837.8</v>
      </c>
      <c r="C55" s="35">
        <v>2219.9</v>
      </c>
      <c r="D55" s="35">
        <v>2062.4</v>
      </c>
      <c r="E55" s="35">
        <v>2503</v>
      </c>
      <c r="F55" s="35">
        <v>4040.1</v>
      </c>
      <c r="G55" s="35">
        <v>757.2</v>
      </c>
      <c r="H55" s="35">
        <v>2792.5</v>
      </c>
      <c r="I55" s="35">
        <v>1972.3</v>
      </c>
      <c r="J55" s="35">
        <v>2304</v>
      </c>
    </row>
    <row r="56" spans="1:10" x14ac:dyDescent="0.15">
      <c r="A56" s="32">
        <v>2020</v>
      </c>
      <c r="B56" s="35">
        <v>1925.5</v>
      </c>
      <c r="C56" s="35">
        <v>1848</v>
      </c>
      <c r="D56" s="35">
        <v>2119.6999999999998</v>
      </c>
      <c r="E56" s="35">
        <v>2508.1</v>
      </c>
      <c r="F56" s="35">
        <v>3906.7</v>
      </c>
      <c r="G56" s="35">
        <v>763.5</v>
      </c>
      <c r="H56" s="35">
        <v>2594.3000000000002</v>
      </c>
      <c r="I56" s="35">
        <v>2121.8000000000002</v>
      </c>
      <c r="J56" s="35">
        <v>2285.4</v>
      </c>
    </row>
    <row r="57" spans="1:10" x14ac:dyDescent="0.15">
      <c r="A57" s="51" t="s">
        <v>9</v>
      </c>
      <c r="B57" s="51"/>
      <c r="C57" s="51"/>
      <c r="D57" s="51"/>
      <c r="E57" s="51"/>
      <c r="F57" s="51"/>
      <c r="G57" s="51"/>
      <c r="H57" s="51"/>
      <c r="I57" s="51"/>
      <c r="J57" s="51"/>
    </row>
    <row r="58" spans="1:10" x14ac:dyDescent="0.15">
      <c r="A58" s="30" t="s">
        <v>5</v>
      </c>
      <c r="B58" s="33"/>
      <c r="C58" s="33"/>
      <c r="D58" s="33"/>
      <c r="E58" s="33"/>
      <c r="F58" s="33"/>
      <c r="G58" s="33"/>
      <c r="H58" s="33"/>
      <c r="I58" s="33"/>
      <c r="J58" s="33"/>
    </row>
    <row r="59" spans="1:10" x14ac:dyDescent="0.15">
      <c r="A59" s="32">
        <v>2006</v>
      </c>
      <c r="B59" s="33">
        <v>287.60000000000002</v>
      </c>
      <c r="C59" s="33">
        <v>183.7</v>
      </c>
      <c r="D59" s="33">
        <v>258.10000000000002</v>
      </c>
      <c r="E59" s="33">
        <v>203.2</v>
      </c>
      <c r="F59" s="33">
        <v>265.89999999999998</v>
      </c>
      <c r="G59" s="33">
        <v>243.2</v>
      </c>
      <c r="H59" s="33">
        <v>215</v>
      </c>
      <c r="I59" s="33">
        <v>141.19999999999999</v>
      </c>
      <c r="J59" s="33">
        <v>242.9</v>
      </c>
    </row>
    <row r="60" spans="1:10" x14ac:dyDescent="0.15">
      <c r="A60" s="32">
        <v>2007</v>
      </c>
      <c r="B60" s="33">
        <v>297</v>
      </c>
      <c r="C60" s="33">
        <v>192.8</v>
      </c>
      <c r="D60" s="33">
        <v>253.6</v>
      </c>
      <c r="E60" s="33">
        <v>219.5</v>
      </c>
      <c r="F60" s="33">
        <v>265.5</v>
      </c>
      <c r="G60" s="33">
        <v>246.2</v>
      </c>
      <c r="H60" s="33">
        <v>231.8</v>
      </c>
      <c r="I60" s="33">
        <v>164.4</v>
      </c>
      <c r="J60" s="33">
        <v>249.2</v>
      </c>
    </row>
    <row r="61" spans="1:10" x14ac:dyDescent="0.15">
      <c r="A61" s="32">
        <v>2008</v>
      </c>
      <c r="B61" s="33">
        <v>295.3</v>
      </c>
      <c r="C61" s="33">
        <v>190.8</v>
      </c>
      <c r="D61" s="33">
        <v>241.8</v>
      </c>
      <c r="E61" s="33">
        <v>240.4</v>
      </c>
      <c r="F61" s="33">
        <v>260.7</v>
      </c>
      <c r="G61" s="33">
        <v>231.8</v>
      </c>
      <c r="H61" s="33">
        <v>246</v>
      </c>
      <c r="I61" s="33">
        <v>153.19999999999999</v>
      </c>
      <c r="J61" s="33">
        <v>246.6</v>
      </c>
    </row>
    <row r="62" spans="1:10" x14ac:dyDescent="0.15">
      <c r="A62" s="32">
        <v>2009</v>
      </c>
      <c r="B62" s="33">
        <v>299.89999999999998</v>
      </c>
      <c r="C62" s="33">
        <v>190.4</v>
      </c>
      <c r="D62" s="33">
        <v>237.9</v>
      </c>
      <c r="E62" s="33">
        <v>235.3</v>
      </c>
      <c r="F62" s="33">
        <v>294.89999999999998</v>
      </c>
      <c r="G62" s="33">
        <v>236.2</v>
      </c>
      <c r="H62" s="33">
        <v>279</v>
      </c>
      <c r="I62" s="33">
        <v>120.2</v>
      </c>
      <c r="J62" s="33">
        <v>250.1</v>
      </c>
    </row>
    <row r="63" spans="1:10" x14ac:dyDescent="0.15">
      <c r="A63" s="32">
        <v>2010</v>
      </c>
      <c r="B63" s="33">
        <v>294.5</v>
      </c>
      <c r="C63" s="33">
        <v>192.2</v>
      </c>
      <c r="D63" s="33">
        <v>224.4</v>
      </c>
      <c r="E63" s="33">
        <v>230.3</v>
      </c>
      <c r="F63" s="33">
        <v>318.10000000000002</v>
      </c>
      <c r="G63" s="33">
        <v>210.6</v>
      </c>
      <c r="H63" s="33">
        <v>305.8</v>
      </c>
      <c r="I63" s="33">
        <v>155.1</v>
      </c>
      <c r="J63" s="33">
        <v>248.2</v>
      </c>
    </row>
    <row r="64" spans="1:10" x14ac:dyDescent="0.15">
      <c r="A64" s="32">
        <v>2011</v>
      </c>
      <c r="B64" s="33">
        <v>271.3</v>
      </c>
      <c r="C64" s="33">
        <v>198.2</v>
      </c>
      <c r="D64" s="33">
        <v>221</v>
      </c>
      <c r="E64" s="33">
        <v>235.1</v>
      </c>
      <c r="F64" s="33">
        <v>306.2</v>
      </c>
      <c r="G64" s="33">
        <v>218.5</v>
      </c>
      <c r="H64" s="33">
        <v>328.8</v>
      </c>
      <c r="I64" s="33">
        <v>173.2</v>
      </c>
      <c r="J64" s="33">
        <v>241.3</v>
      </c>
    </row>
    <row r="65" spans="1:10" x14ac:dyDescent="0.15">
      <c r="A65" s="32">
        <v>2012</v>
      </c>
      <c r="B65" s="33">
        <v>253.9</v>
      </c>
      <c r="C65" s="33">
        <v>197.5</v>
      </c>
      <c r="D65" s="33">
        <v>215.4</v>
      </c>
      <c r="E65" s="33">
        <v>242.4</v>
      </c>
      <c r="F65" s="33">
        <v>305.89999999999998</v>
      </c>
      <c r="G65" s="33">
        <v>210.1</v>
      </c>
      <c r="H65" s="33">
        <v>322.7</v>
      </c>
      <c r="I65" s="33">
        <v>174</v>
      </c>
      <c r="J65" s="33">
        <v>234.9</v>
      </c>
    </row>
    <row r="66" spans="1:10" x14ac:dyDescent="0.15">
      <c r="A66" s="32">
        <v>2013</v>
      </c>
      <c r="B66" s="33">
        <v>256.2</v>
      </c>
      <c r="C66" s="33">
        <v>211.5</v>
      </c>
      <c r="D66" s="33">
        <v>222.3</v>
      </c>
      <c r="E66" s="33">
        <v>264.5</v>
      </c>
      <c r="F66" s="33">
        <v>291.89999999999998</v>
      </c>
      <c r="G66" s="33">
        <v>203.2</v>
      </c>
      <c r="H66" s="33">
        <v>260.89999999999998</v>
      </c>
      <c r="I66" s="33">
        <v>191.7</v>
      </c>
      <c r="J66" s="33">
        <v>240.2</v>
      </c>
    </row>
    <row r="67" spans="1:10" x14ac:dyDescent="0.15">
      <c r="A67" s="32">
        <v>2014</v>
      </c>
      <c r="B67" s="33">
        <v>271.5</v>
      </c>
      <c r="C67" s="33">
        <v>236.2</v>
      </c>
      <c r="D67" s="33">
        <v>250.8</v>
      </c>
      <c r="E67" s="33">
        <v>283.39999999999998</v>
      </c>
      <c r="F67" s="33">
        <v>312.39999999999998</v>
      </c>
      <c r="G67" s="33">
        <v>188.8</v>
      </c>
      <c r="H67" s="33">
        <v>286.89999999999998</v>
      </c>
      <c r="I67" s="33">
        <v>204.2</v>
      </c>
      <c r="J67" s="33">
        <v>260.8</v>
      </c>
    </row>
    <row r="68" spans="1:10" x14ac:dyDescent="0.15">
      <c r="A68" s="32">
        <v>2015</v>
      </c>
      <c r="B68" s="33">
        <v>297.3</v>
      </c>
      <c r="C68" s="33">
        <v>235.4</v>
      </c>
      <c r="D68" s="33">
        <v>257.89999999999998</v>
      </c>
      <c r="E68" s="33">
        <v>309.10000000000002</v>
      </c>
      <c r="F68" s="33">
        <v>334.8</v>
      </c>
      <c r="G68" s="33">
        <v>219</v>
      </c>
      <c r="H68" s="33">
        <v>330.3</v>
      </c>
      <c r="I68" s="33">
        <v>198.2</v>
      </c>
      <c r="J68" s="33">
        <v>275.3</v>
      </c>
    </row>
    <row r="69" spans="1:10" x14ac:dyDescent="0.15">
      <c r="A69" s="32">
        <v>2016</v>
      </c>
      <c r="B69" s="33">
        <v>313</v>
      </c>
      <c r="C69" s="33">
        <v>240.4</v>
      </c>
      <c r="D69" s="33">
        <v>271.8</v>
      </c>
      <c r="E69" s="33">
        <v>345.5</v>
      </c>
      <c r="F69" s="33">
        <v>377.1</v>
      </c>
      <c r="G69" s="33">
        <v>223.6</v>
      </c>
      <c r="H69" s="33">
        <v>344</v>
      </c>
      <c r="I69" s="33">
        <v>206</v>
      </c>
      <c r="J69" s="33">
        <v>291.8</v>
      </c>
    </row>
    <row r="70" spans="1:10" x14ac:dyDescent="0.15">
      <c r="A70" s="32">
        <v>2017</v>
      </c>
      <c r="B70" s="33">
        <v>317.8</v>
      </c>
      <c r="C70" s="33">
        <v>254.9</v>
      </c>
      <c r="D70" s="33">
        <v>293.8</v>
      </c>
      <c r="E70" s="33">
        <v>334.2</v>
      </c>
      <c r="F70" s="33">
        <v>403.2</v>
      </c>
      <c r="G70" s="33">
        <v>237.7</v>
      </c>
      <c r="H70" s="33">
        <v>336.5</v>
      </c>
      <c r="I70" s="33">
        <v>209.3</v>
      </c>
      <c r="J70" s="33">
        <v>303.3</v>
      </c>
    </row>
    <row r="71" spans="1:10" x14ac:dyDescent="0.15">
      <c r="A71" s="32">
        <v>2018</v>
      </c>
      <c r="B71" s="33">
        <v>325.7</v>
      </c>
      <c r="C71" s="33">
        <v>265</v>
      </c>
      <c r="D71" s="33">
        <v>302.2</v>
      </c>
      <c r="E71" s="33">
        <v>332.1</v>
      </c>
      <c r="F71" s="33">
        <v>393.1</v>
      </c>
      <c r="G71" s="33">
        <v>245.4</v>
      </c>
      <c r="H71" s="33">
        <v>366.9</v>
      </c>
      <c r="I71" s="33">
        <v>222.3</v>
      </c>
      <c r="J71" s="33">
        <v>309.3</v>
      </c>
    </row>
    <row r="72" spans="1:10" x14ac:dyDescent="0.15">
      <c r="A72" s="32">
        <v>2019</v>
      </c>
      <c r="B72" s="33">
        <v>321.2</v>
      </c>
      <c r="C72" s="33">
        <v>269.3</v>
      </c>
      <c r="D72" s="33">
        <v>291.10000000000002</v>
      </c>
      <c r="E72" s="33">
        <v>308.8</v>
      </c>
      <c r="F72" s="33">
        <v>398.5</v>
      </c>
      <c r="G72" s="33">
        <v>258.10000000000002</v>
      </c>
      <c r="H72" s="33">
        <v>394.8</v>
      </c>
      <c r="I72" s="33">
        <v>216</v>
      </c>
      <c r="J72" s="33">
        <v>305.89999999999998</v>
      </c>
    </row>
    <row r="73" spans="1:10" x14ac:dyDescent="0.15">
      <c r="A73" s="32">
        <v>2020</v>
      </c>
      <c r="B73" s="33">
        <v>285.39999999999998</v>
      </c>
      <c r="C73" s="33">
        <v>231.2</v>
      </c>
      <c r="D73" s="33">
        <v>271</v>
      </c>
      <c r="E73" s="33">
        <v>312.8</v>
      </c>
      <c r="F73" s="33">
        <v>374.3</v>
      </c>
      <c r="G73" s="33">
        <v>233.7</v>
      </c>
      <c r="H73" s="33">
        <v>352.3</v>
      </c>
      <c r="I73" s="33">
        <v>192.3</v>
      </c>
      <c r="J73" s="33">
        <v>277.10000000000002</v>
      </c>
    </row>
    <row r="74" spans="1:10" x14ac:dyDescent="0.15">
      <c r="A74" s="34"/>
      <c r="B74" s="33"/>
      <c r="C74" s="33"/>
      <c r="D74" s="33"/>
      <c r="E74" s="33"/>
      <c r="F74" s="33"/>
      <c r="G74" s="33"/>
      <c r="H74" s="33"/>
      <c r="I74" s="33"/>
      <c r="J74" s="33"/>
    </row>
    <row r="75" spans="1:10" x14ac:dyDescent="0.15">
      <c r="A75" s="30" t="s">
        <v>6</v>
      </c>
      <c r="B75" s="33"/>
      <c r="C75" s="33"/>
      <c r="D75" s="33"/>
      <c r="E75" s="33"/>
      <c r="F75" s="33"/>
      <c r="G75" s="33"/>
      <c r="H75" s="33"/>
      <c r="I75" s="33"/>
      <c r="J75" s="33"/>
    </row>
    <row r="76" spans="1:10" x14ac:dyDescent="0.15">
      <c r="A76" s="32">
        <v>2006</v>
      </c>
      <c r="B76" s="33">
        <v>19</v>
      </c>
      <c r="C76" s="33">
        <v>11.7</v>
      </c>
      <c r="D76" s="33">
        <v>18.899999999999999</v>
      </c>
      <c r="E76" s="33">
        <v>11.4</v>
      </c>
      <c r="F76" s="33">
        <v>17.100000000000001</v>
      </c>
      <c r="G76" s="33">
        <v>17.399999999999999</v>
      </c>
      <c r="H76" s="33">
        <v>23.2</v>
      </c>
      <c r="I76" s="33">
        <v>7</v>
      </c>
      <c r="J76" s="33">
        <v>16.100000000000001</v>
      </c>
    </row>
    <row r="77" spans="1:10" x14ac:dyDescent="0.15">
      <c r="A77" s="32">
        <v>2007</v>
      </c>
      <c r="B77" s="33">
        <v>20.5</v>
      </c>
      <c r="C77" s="33">
        <v>11.9</v>
      </c>
      <c r="D77" s="33">
        <v>19.3</v>
      </c>
      <c r="E77" s="33">
        <v>14.4</v>
      </c>
      <c r="F77" s="33">
        <v>18.600000000000001</v>
      </c>
      <c r="G77" s="33">
        <v>11.9</v>
      </c>
      <c r="H77" s="33">
        <v>15.2</v>
      </c>
      <c r="I77" s="33">
        <v>10.6</v>
      </c>
      <c r="J77" s="33">
        <v>17</v>
      </c>
    </row>
    <row r="78" spans="1:10" x14ac:dyDescent="0.15">
      <c r="A78" s="32">
        <v>2008</v>
      </c>
      <c r="B78" s="33">
        <v>20.3</v>
      </c>
      <c r="C78" s="33">
        <v>10.9</v>
      </c>
      <c r="D78" s="33">
        <v>19.600000000000001</v>
      </c>
      <c r="E78" s="33">
        <v>16.600000000000001</v>
      </c>
      <c r="F78" s="33">
        <v>16.5</v>
      </c>
      <c r="G78" s="33">
        <v>18.2</v>
      </c>
      <c r="H78" s="33">
        <v>11</v>
      </c>
      <c r="I78" s="33">
        <v>15.6</v>
      </c>
      <c r="J78" s="33">
        <v>17.100000000000001</v>
      </c>
    </row>
    <row r="79" spans="1:10" x14ac:dyDescent="0.15">
      <c r="A79" s="32">
        <v>2009</v>
      </c>
      <c r="B79" s="33">
        <v>21.9</v>
      </c>
      <c r="C79" s="33">
        <v>12.3</v>
      </c>
      <c r="D79" s="33">
        <v>18.7</v>
      </c>
      <c r="E79" s="33">
        <v>14.3</v>
      </c>
      <c r="F79" s="33">
        <v>22.7</v>
      </c>
      <c r="G79" s="33">
        <v>20</v>
      </c>
      <c r="H79" s="33">
        <v>10.7</v>
      </c>
      <c r="I79" s="33">
        <v>15.3</v>
      </c>
      <c r="J79" s="33">
        <v>18.100000000000001</v>
      </c>
    </row>
    <row r="80" spans="1:10" x14ac:dyDescent="0.15">
      <c r="A80" s="32">
        <v>2010</v>
      </c>
      <c r="B80" s="33">
        <v>20.8</v>
      </c>
      <c r="C80" s="33">
        <v>13.3</v>
      </c>
      <c r="D80" s="33">
        <v>18.8</v>
      </c>
      <c r="E80" s="33">
        <v>15.1</v>
      </c>
      <c r="F80" s="33">
        <v>24.9</v>
      </c>
      <c r="G80" s="33">
        <v>17.2</v>
      </c>
      <c r="H80" s="33">
        <v>12.2</v>
      </c>
      <c r="I80" s="33">
        <v>15.7</v>
      </c>
      <c r="J80" s="33">
        <v>18.3</v>
      </c>
    </row>
    <row r="81" spans="1:10" x14ac:dyDescent="0.15">
      <c r="A81" s="32">
        <v>2011</v>
      </c>
      <c r="B81" s="33">
        <v>17.7</v>
      </c>
      <c r="C81" s="33">
        <v>13.9</v>
      </c>
      <c r="D81" s="33">
        <v>16.3</v>
      </c>
      <c r="E81" s="33">
        <v>13.2</v>
      </c>
      <c r="F81" s="33">
        <v>23.2</v>
      </c>
      <c r="G81" s="33">
        <v>15</v>
      </c>
      <c r="H81" s="33">
        <v>15.6</v>
      </c>
      <c r="I81" s="33">
        <v>11.2</v>
      </c>
      <c r="J81" s="33">
        <v>16.5</v>
      </c>
    </row>
    <row r="82" spans="1:10" x14ac:dyDescent="0.15">
      <c r="A82" s="32">
        <v>2012</v>
      </c>
      <c r="B82" s="33">
        <v>16.3</v>
      </c>
      <c r="C82" s="33">
        <v>13.5</v>
      </c>
      <c r="D82" s="33">
        <v>17.5</v>
      </c>
      <c r="E82" s="33">
        <v>12.8</v>
      </c>
      <c r="F82" s="33">
        <v>25.8</v>
      </c>
      <c r="G82" s="33">
        <v>15.5</v>
      </c>
      <c r="H82" s="33">
        <v>21.9</v>
      </c>
      <c r="I82" s="33">
        <v>10.199999999999999</v>
      </c>
      <c r="J82" s="33">
        <v>16.600000000000001</v>
      </c>
    </row>
    <row r="83" spans="1:10" x14ac:dyDescent="0.15">
      <c r="A83" s="32">
        <v>2013</v>
      </c>
      <c r="B83" s="33">
        <v>16.3</v>
      </c>
      <c r="C83" s="33">
        <v>15.3</v>
      </c>
      <c r="D83" s="33">
        <v>20.7</v>
      </c>
      <c r="E83" s="33">
        <v>15</v>
      </c>
      <c r="F83" s="33">
        <v>25.2</v>
      </c>
      <c r="G83" s="33">
        <v>17.5</v>
      </c>
      <c r="H83" s="33">
        <v>9.8000000000000007</v>
      </c>
      <c r="I83" s="33">
        <v>10</v>
      </c>
      <c r="J83" s="33">
        <v>17.600000000000001</v>
      </c>
    </row>
    <row r="84" spans="1:10" x14ac:dyDescent="0.15">
      <c r="A84" s="32">
        <v>2014</v>
      </c>
      <c r="B84" s="33">
        <v>16.8</v>
      </c>
      <c r="C84" s="33">
        <v>15.9</v>
      </c>
      <c r="D84" s="33">
        <v>24.8</v>
      </c>
      <c r="E84" s="33">
        <v>18.7</v>
      </c>
      <c r="F84" s="33">
        <v>23.4</v>
      </c>
      <c r="G84" s="33">
        <v>10.8</v>
      </c>
      <c r="H84" s="33">
        <v>14.5</v>
      </c>
      <c r="I84" s="33">
        <v>12.5</v>
      </c>
      <c r="J84" s="33">
        <v>18.7</v>
      </c>
    </row>
    <row r="85" spans="1:10" x14ac:dyDescent="0.15">
      <c r="A85" s="32">
        <v>2015</v>
      </c>
      <c r="B85" s="33">
        <v>19.3</v>
      </c>
      <c r="C85" s="33">
        <v>15.8</v>
      </c>
      <c r="D85" s="33">
        <v>26</v>
      </c>
      <c r="E85" s="33">
        <v>17.8</v>
      </c>
      <c r="F85" s="33">
        <v>27.4</v>
      </c>
      <c r="G85" s="33">
        <v>15.8</v>
      </c>
      <c r="H85" s="33">
        <v>30.4</v>
      </c>
      <c r="I85" s="33">
        <v>13</v>
      </c>
      <c r="J85" s="33">
        <v>20.2</v>
      </c>
    </row>
    <row r="86" spans="1:10" x14ac:dyDescent="0.15">
      <c r="A86" s="32">
        <v>2016</v>
      </c>
      <c r="B86" s="33">
        <v>21.3</v>
      </c>
      <c r="C86" s="33">
        <v>15.9</v>
      </c>
      <c r="D86" s="33">
        <v>24.3</v>
      </c>
      <c r="E86" s="33">
        <v>21.1</v>
      </c>
      <c r="F86" s="33">
        <v>35.299999999999997</v>
      </c>
      <c r="G86" s="33">
        <v>22.7</v>
      </c>
      <c r="H86" s="33">
        <v>31.7</v>
      </c>
      <c r="I86" s="33">
        <v>12.7</v>
      </c>
      <c r="J86" s="33">
        <v>21.9</v>
      </c>
    </row>
    <row r="87" spans="1:10" x14ac:dyDescent="0.15">
      <c r="A87" s="32">
        <v>2017</v>
      </c>
      <c r="B87" s="33">
        <v>22.5</v>
      </c>
      <c r="C87" s="33">
        <v>18.2</v>
      </c>
      <c r="D87" s="33">
        <v>23.7</v>
      </c>
      <c r="E87" s="33">
        <v>22.5</v>
      </c>
      <c r="F87" s="33">
        <v>40</v>
      </c>
      <c r="G87" s="33">
        <v>12</v>
      </c>
      <c r="H87" s="33">
        <v>26.8</v>
      </c>
      <c r="I87" s="33">
        <v>14.9</v>
      </c>
      <c r="J87" s="33">
        <v>23.1</v>
      </c>
    </row>
    <row r="88" spans="1:10" x14ac:dyDescent="0.15">
      <c r="A88" s="32">
        <v>2018</v>
      </c>
      <c r="B88" s="33">
        <v>23.9</v>
      </c>
      <c r="C88" s="33">
        <v>19.2</v>
      </c>
      <c r="D88" s="33">
        <v>28.7</v>
      </c>
      <c r="E88" s="33">
        <v>22.3</v>
      </c>
      <c r="F88" s="33">
        <v>40.799999999999997</v>
      </c>
      <c r="G88" s="33">
        <v>14.3</v>
      </c>
      <c r="H88" s="33">
        <v>31.5</v>
      </c>
      <c r="I88" s="33">
        <v>12.8</v>
      </c>
      <c r="J88" s="33">
        <v>24.9</v>
      </c>
    </row>
    <row r="89" spans="1:10" x14ac:dyDescent="0.15">
      <c r="A89" s="32">
        <v>2019</v>
      </c>
      <c r="B89" s="33">
        <v>21.3</v>
      </c>
      <c r="C89" s="33">
        <v>19.100000000000001</v>
      </c>
      <c r="D89" s="33">
        <v>28.3</v>
      </c>
      <c r="E89" s="33">
        <v>19.5</v>
      </c>
      <c r="F89" s="33">
        <v>41.7</v>
      </c>
      <c r="G89" s="33">
        <v>20.9</v>
      </c>
      <c r="H89" s="33">
        <v>30.1</v>
      </c>
      <c r="I89" s="33">
        <v>13.2</v>
      </c>
      <c r="J89" s="33">
        <v>23.9</v>
      </c>
    </row>
    <row r="90" spans="1:10" x14ac:dyDescent="0.15">
      <c r="A90" s="32">
        <v>2020</v>
      </c>
      <c r="B90" s="33">
        <v>17.3</v>
      </c>
      <c r="C90" s="33">
        <v>12.9</v>
      </c>
      <c r="D90" s="33">
        <v>23.1</v>
      </c>
      <c r="E90" s="33">
        <v>22.7</v>
      </c>
      <c r="F90" s="33">
        <v>38.299999999999997</v>
      </c>
      <c r="G90" s="33">
        <v>21.3</v>
      </c>
      <c r="H90" s="33">
        <v>27.7</v>
      </c>
      <c r="I90" s="33">
        <v>9.4</v>
      </c>
      <c r="J90" s="33">
        <v>19.8</v>
      </c>
    </row>
    <row r="91" spans="1:10" x14ac:dyDescent="0.15">
      <c r="A91" s="34"/>
      <c r="B91" s="33"/>
      <c r="C91" s="33"/>
      <c r="D91" s="33"/>
      <c r="E91" s="33"/>
      <c r="F91" s="33"/>
      <c r="G91" s="33"/>
      <c r="H91" s="33"/>
      <c r="I91" s="33"/>
      <c r="J91" s="33"/>
    </row>
    <row r="92" spans="1:10" x14ac:dyDescent="0.15">
      <c r="A92" s="30" t="s">
        <v>7</v>
      </c>
      <c r="B92" s="33"/>
      <c r="C92" s="33"/>
      <c r="D92" s="33"/>
      <c r="E92" s="33"/>
      <c r="F92" s="33"/>
      <c r="G92" s="33"/>
      <c r="H92" s="33"/>
      <c r="I92" s="33"/>
      <c r="J92" s="33"/>
    </row>
    <row r="93" spans="1:10" x14ac:dyDescent="0.15">
      <c r="A93" s="32">
        <v>2006</v>
      </c>
      <c r="B93" s="35">
        <v>150.4</v>
      </c>
      <c r="C93" s="35">
        <v>95.7</v>
      </c>
      <c r="D93" s="35">
        <v>137.1</v>
      </c>
      <c r="E93" s="35">
        <v>104.8</v>
      </c>
      <c r="F93" s="35">
        <v>141.69999999999999</v>
      </c>
      <c r="G93" s="35">
        <v>128.30000000000001</v>
      </c>
      <c r="H93" s="35">
        <v>124.1</v>
      </c>
      <c r="I93" s="35">
        <v>73.2</v>
      </c>
      <c r="J93" s="35">
        <v>127.7</v>
      </c>
    </row>
    <row r="94" spans="1:10" x14ac:dyDescent="0.15">
      <c r="A94" s="32">
        <v>2007</v>
      </c>
      <c r="B94" s="35">
        <v>155.9</v>
      </c>
      <c r="C94" s="35">
        <v>100.3</v>
      </c>
      <c r="D94" s="35">
        <v>135.30000000000001</v>
      </c>
      <c r="E94" s="35">
        <v>115.1</v>
      </c>
      <c r="F94" s="35">
        <v>142.4</v>
      </c>
      <c r="G94" s="35">
        <v>125.2</v>
      </c>
      <c r="H94" s="35">
        <v>130.30000000000001</v>
      </c>
      <c r="I94" s="35">
        <v>86</v>
      </c>
      <c r="J94" s="35">
        <v>131.30000000000001</v>
      </c>
    </row>
    <row r="95" spans="1:10" x14ac:dyDescent="0.15">
      <c r="A95" s="32">
        <v>2008</v>
      </c>
      <c r="B95" s="35">
        <v>155.30000000000001</v>
      </c>
      <c r="C95" s="35">
        <v>99</v>
      </c>
      <c r="D95" s="35">
        <v>129.80000000000001</v>
      </c>
      <c r="E95" s="35">
        <v>125.8</v>
      </c>
      <c r="F95" s="35">
        <v>139.19999999999999</v>
      </c>
      <c r="G95" s="35">
        <v>122</v>
      </c>
      <c r="H95" s="35">
        <v>134.6</v>
      </c>
      <c r="I95" s="35">
        <v>85.5</v>
      </c>
      <c r="J95" s="35">
        <v>130.1</v>
      </c>
    </row>
    <row r="96" spans="1:10" x14ac:dyDescent="0.15">
      <c r="A96" s="32">
        <v>2009</v>
      </c>
      <c r="B96" s="35">
        <v>158.5</v>
      </c>
      <c r="C96" s="35">
        <v>99.7</v>
      </c>
      <c r="D96" s="35">
        <v>127.4</v>
      </c>
      <c r="E96" s="35">
        <v>122.5</v>
      </c>
      <c r="F96" s="35">
        <v>159.30000000000001</v>
      </c>
      <c r="G96" s="35">
        <v>126.8</v>
      </c>
      <c r="H96" s="35">
        <v>158.6</v>
      </c>
      <c r="I96" s="35">
        <v>64.7</v>
      </c>
      <c r="J96" s="35">
        <v>132.6</v>
      </c>
    </row>
    <row r="97" spans="1:10" x14ac:dyDescent="0.15">
      <c r="A97" s="32">
        <v>2010</v>
      </c>
      <c r="B97" s="35">
        <v>155.30000000000001</v>
      </c>
      <c r="C97" s="35">
        <v>101</v>
      </c>
      <c r="D97" s="35">
        <v>120.8</v>
      </c>
      <c r="E97" s="35">
        <v>120.9</v>
      </c>
      <c r="F97" s="35">
        <v>171.8</v>
      </c>
      <c r="G97" s="35">
        <v>111.1</v>
      </c>
      <c r="H97" s="35">
        <v>173.9</v>
      </c>
      <c r="I97" s="35">
        <v>83.9</v>
      </c>
      <c r="J97" s="35">
        <v>131.80000000000001</v>
      </c>
    </row>
    <row r="98" spans="1:10" x14ac:dyDescent="0.15">
      <c r="A98" s="32">
        <v>2011</v>
      </c>
      <c r="B98" s="35">
        <v>142.4</v>
      </c>
      <c r="C98" s="35">
        <v>104.1</v>
      </c>
      <c r="D98" s="35">
        <v>117.6</v>
      </c>
      <c r="E98" s="35">
        <v>122.3</v>
      </c>
      <c r="F98" s="35">
        <v>165</v>
      </c>
      <c r="G98" s="35">
        <v>113.8</v>
      </c>
      <c r="H98" s="35">
        <v>184.8</v>
      </c>
      <c r="I98" s="35">
        <v>88.5</v>
      </c>
      <c r="J98" s="35">
        <v>127.3</v>
      </c>
    </row>
    <row r="99" spans="1:10" x14ac:dyDescent="0.15">
      <c r="A99" s="32">
        <v>2012</v>
      </c>
      <c r="B99" s="35">
        <v>133.1</v>
      </c>
      <c r="C99" s="35">
        <v>103.7</v>
      </c>
      <c r="D99" s="35">
        <v>115.6</v>
      </c>
      <c r="E99" s="35">
        <v>125.4</v>
      </c>
      <c r="F99" s="35">
        <v>166.6</v>
      </c>
      <c r="G99" s="35">
        <v>111.5</v>
      </c>
      <c r="H99" s="35">
        <v>179.2</v>
      </c>
      <c r="I99" s="35">
        <v>90.5</v>
      </c>
      <c r="J99" s="35">
        <v>124.2</v>
      </c>
    </row>
    <row r="100" spans="1:10" x14ac:dyDescent="0.15">
      <c r="A100" s="32">
        <v>2013</v>
      </c>
      <c r="B100" s="35">
        <v>134.19999999999999</v>
      </c>
      <c r="C100" s="35">
        <v>111.3</v>
      </c>
      <c r="D100" s="35">
        <v>120.3</v>
      </c>
      <c r="E100" s="35">
        <v>137.6</v>
      </c>
      <c r="F100" s="35">
        <v>159.30000000000001</v>
      </c>
      <c r="G100" s="35">
        <v>108.1</v>
      </c>
      <c r="H100" s="35">
        <v>149.80000000000001</v>
      </c>
      <c r="I100" s="35">
        <v>98.4</v>
      </c>
      <c r="J100" s="35">
        <v>127.4</v>
      </c>
    </row>
    <row r="101" spans="1:10" x14ac:dyDescent="0.15">
      <c r="A101" s="32">
        <v>2014</v>
      </c>
      <c r="B101" s="35">
        <v>141.80000000000001</v>
      </c>
      <c r="C101" s="35">
        <v>123.7</v>
      </c>
      <c r="D101" s="35">
        <v>136.30000000000001</v>
      </c>
      <c r="E101" s="35">
        <v>148.19999999999999</v>
      </c>
      <c r="F101" s="35">
        <v>168.3</v>
      </c>
      <c r="G101" s="35">
        <v>98.7</v>
      </c>
      <c r="H101" s="35">
        <v>159</v>
      </c>
      <c r="I101" s="35">
        <v>107.4</v>
      </c>
      <c r="J101" s="35">
        <v>138</v>
      </c>
    </row>
    <row r="102" spans="1:10" x14ac:dyDescent="0.15">
      <c r="A102" s="32">
        <v>2015</v>
      </c>
      <c r="B102" s="35">
        <v>155.69999999999999</v>
      </c>
      <c r="C102" s="35">
        <v>123.3</v>
      </c>
      <c r="D102" s="35">
        <v>140.1</v>
      </c>
      <c r="E102" s="35">
        <v>160.19999999999999</v>
      </c>
      <c r="F102" s="35">
        <v>181.4</v>
      </c>
      <c r="G102" s="35">
        <v>113.6</v>
      </c>
      <c r="H102" s="35">
        <v>185.7</v>
      </c>
      <c r="I102" s="35">
        <v>102.8</v>
      </c>
      <c r="J102" s="35">
        <v>145.69999999999999</v>
      </c>
    </row>
    <row r="103" spans="1:10" x14ac:dyDescent="0.15">
      <c r="A103" s="32">
        <v>2016</v>
      </c>
      <c r="B103" s="35">
        <v>164.5</v>
      </c>
      <c r="C103" s="35">
        <v>125.7</v>
      </c>
      <c r="D103" s="35">
        <v>145.80000000000001</v>
      </c>
      <c r="E103" s="35">
        <v>180.3</v>
      </c>
      <c r="F103" s="35">
        <v>206</v>
      </c>
      <c r="G103" s="35">
        <v>122.9</v>
      </c>
      <c r="H103" s="35">
        <v>201.6</v>
      </c>
      <c r="I103" s="35">
        <v>106.5</v>
      </c>
      <c r="J103" s="35">
        <v>154.5</v>
      </c>
    </row>
    <row r="104" spans="1:10" x14ac:dyDescent="0.15">
      <c r="A104" s="32">
        <v>2017</v>
      </c>
      <c r="B104" s="35">
        <v>167.4</v>
      </c>
      <c r="C104" s="35">
        <v>133.9</v>
      </c>
      <c r="D104" s="35">
        <v>156.30000000000001</v>
      </c>
      <c r="E104" s="35">
        <v>175</v>
      </c>
      <c r="F104" s="35">
        <v>220.8</v>
      </c>
      <c r="G104" s="35">
        <v>122.6</v>
      </c>
      <c r="H104" s="35">
        <v>188.5</v>
      </c>
      <c r="I104" s="35">
        <v>109.4</v>
      </c>
      <c r="J104" s="35">
        <v>160.69999999999999</v>
      </c>
    </row>
    <row r="105" spans="1:10" x14ac:dyDescent="0.15">
      <c r="A105" s="32">
        <v>2018</v>
      </c>
      <c r="B105" s="35">
        <v>172.1</v>
      </c>
      <c r="C105" s="35">
        <v>139.4</v>
      </c>
      <c r="D105" s="35">
        <v>162.6</v>
      </c>
      <c r="E105" s="35">
        <v>173.5</v>
      </c>
      <c r="F105" s="35">
        <v>215.8</v>
      </c>
      <c r="G105" s="35">
        <v>126.3</v>
      </c>
      <c r="H105" s="35">
        <v>209</v>
      </c>
      <c r="I105" s="35">
        <v>113.5</v>
      </c>
      <c r="J105" s="35">
        <v>164.5</v>
      </c>
    </row>
    <row r="106" spans="1:10" x14ac:dyDescent="0.15">
      <c r="A106" s="32">
        <v>2019</v>
      </c>
      <c r="B106" s="35">
        <v>168.6</v>
      </c>
      <c r="C106" s="35">
        <v>141.6</v>
      </c>
      <c r="D106" s="35">
        <v>156.9</v>
      </c>
      <c r="E106" s="35">
        <v>160.9</v>
      </c>
      <c r="F106" s="35">
        <v>218.4</v>
      </c>
      <c r="G106" s="35">
        <v>137.4</v>
      </c>
      <c r="H106" s="35">
        <v>222.9</v>
      </c>
      <c r="I106" s="35">
        <v>111.1</v>
      </c>
      <c r="J106" s="35">
        <v>162.4</v>
      </c>
    </row>
    <row r="107" spans="1:10" x14ac:dyDescent="0.15">
      <c r="A107" s="32">
        <v>2020</v>
      </c>
      <c r="B107" s="35">
        <v>149.1</v>
      </c>
      <c r="C107" s="35">
        <v>120</v>
      </c>
      <c r="D107" s="35">
        <v>144.30000000000001</v>
      </c>
      <c r="E107" s="35">
        <v>164.5</v>
      </c>
      <c r="F107" s="35">
        <v>204.3</v>
      </c>
      <c r="G107" s="35">
        <v>127</v>
      </c>
      <c r="H107" s="35">
        <v>197</v>
      </c>
      <c r="I107" s="35">
        <v>99.4</v>
      </c>
      <c r="J107" s="35">
        <v>146.1</v>
      </c>
    </row>
    <row r="108" spans="1:10" x14ac:dyDescent="0.15">
      <c r="A108" s="51" t="s">
        <v>10</v>
      </c>
      <c r="B108" s="52"/>
      <c r="C108" s="52"/>
      <c r="D108" s="52"/>
      <c r="E108" s="52"/>
      <c r="F108" s="52"/>
      <c r="G108" s="52"/>
      <c r="H108" s="52"/>
      <c r="I108" s="52"/>
      <c r="J108" s="52"/>
    </row>
    <row r="109" spans="1:10" x14ac:dyDescent="0.15">
      <c r="A109" s="30" t="s">
        <v>5</v>
      </c>
      <c r="B109" s="35"/>
      <c r="C109" s="35"/>
      <c r="D109" s="35"/>
      <c r="E109" s="35"/>
      <c r="F109" s="35"/>
      <c r="G109" s="35"/>
      <c r="H109" s="35"/>
      <c r="I109" s="35"/>
      <c r="J109" s="35"/>
    </row>
    <row r="110" spans="1:10" x14ac:dyDescent="0.15">
      <c r="A110" s="32">
        <v>2006</v>
      </c>
      <c r="B110" s="35">
        <v>356.1</v>
      </c>
      <c r="C110" s="35">
        <v>192.7</v>
      </c>
      <c r="D110" s="35">
        <v>341.4</v>
      </c>
      <c r="E110" s="35">
        <v>249.3</v>
      </c>
      <c r="F110" s="35">
        <v>421.5</v>
      </c>
      <c r="G110" s="35">
        <v>262.10000000000002</v>
      </c>
      <c r="H110" s="35">
        <v>986.7</v>
      </c>
      <c r="I110" s="35">
        <v>163.1</v>
      </c>
      <c r="J110" s="35">
        <v>312.2</v>
      </c>
    </row>
    <row r="111" spans="1:10" x14ac:dyDescent="0.15">
      <c r="A111" s="32">
        <v>2007</v>
      </c>
      <c r="B111" s="35">
        <v>368.5</v>
      </c>
      <c r="C111" s="35">
        <v>202.5</v>
      </c>
      <c r="D111" s="35">
        <v>332.1</v>
      </c>
      <c r="E111" s="35">
        <v>276.89999999999998</v>
      </c>
      <c r="F111" s="35">
        <v>441.8</v>
      </c>
      <c r="G111" s="35">
        <v>271.8</v>
      </c>
      <c r="H111" s="35">
        <v>1097</v>
      </c>
      <c r="I111" s="35">
        <v>179.2</v>
      </c>
      <c r="J111" s="35">
        <v>322.60000000000002</v>
      </c>
    </row>
    <row r="112" spans="1:10" x14ac:dyDescent="0.15">
      <c r="A112" s="32">
        <v>2008</v>
      </c>
      <c r="B112" s="35">
        <v>370.3</v>
      </c>
      <c r="C112" s="35">
        <v>201.1</v>
      </c>
      <c r="D112" s="35">
        <v>320.8</v>
      </c>
      <c r="E112" s="35">
        <v>300.2</v>
      </c>
      <c r="F112" s="35">
        <v>424.7</v>
      </c>
      <c r="G112" s="35">
        <v>252.9</v>
      </c>
      <c r="H112" s="35">
        <v>1114.4000000000001</v>
      </c>
      <c r="I112" s="35">
        <v>170.1</v>
      </c>
      <c r="J112" s="35">
        <v>320.39999999999998</v>
      </c>
    </row>
    <row r="113" spans="1:10" x14ac:dyDescent="0.15">
      <c r="A113" s="32">
        <v>2009</v>
      </c>
      <c r="B113" s="35">
        <v>386.3</v>
      </c>
      <c r="C113" s="35">
        <v>199.9</v>
      </c>
      <c r="D113" s="35">
        <v>319.2</v>
      </c>
      <c r="E113" s="35">
        <v>299.8</v>
      </c>
      <c r="F113" s="35">
        <v>477.6</v>
      </c>
      <c r="G113" s="35">
        <v>259.3</v>
      </c>
      <c r="H113" s="35">
        <v>1191.4000000000001</v>
      </c>
      <c r="I113" s="35">
        <v>133.4</v>
      </c>
      <c r="J113" s="35">
        <v>331.1</v>
      </c>
    </row>
    <row r="114" spans="1:10" x14ac:dyDescent="0.15">
      <c r="A114" s="32">
        <v>2010</v>
      </c>
      <c r="B114" s="35">
        <v>374.9</v>
      </c>
      <c r="C114" s="35">
        <v>203.5</v>
      </c>
      <c r="D114" s="35">
        <v>308</v>
      </c>
      <c r="E114" s="35">
        <v>294.3</v>
      </c>
      <c r="F114" s="35">
        <v>498.7</v>
      </c>
      <c r="G114" s="35">
        <v>234.1</v>
      </c>
      <c r="H114" s="35">
        <v>1198.0999999999999</v>
      </c>
      <c r="I114" s="35">
        <v>185.5</v>
      </c>
      <c r="J114" s="35">
        <v>328.1</v>
      </c>
    </row>
    <row r="115" spans="1:10" x14ac:dyDescent="0.15">
      <c r="A115" s="32">
        <v>2011</v>
      </c>
      <c r="B115" s="35">
        <v>341.5</v>
      </c>
      <c r="C115" s="35">
        <v>209.6</v>
      </c>
      <c r="D115" s="35">
        <v>302.2</v>
      </c>
      <c r="E115" s="35">
        <v>302.5</v>
      </c>
      <c r="F115" s="35">
        <v>477.3</v>
      </c>
      <c r="G115" s="35">
        <v>242.3</v>
      </c>
      <c r="H115" s="35">
        <v>1370.3</v>
      </c>
      <c r="I115" s="35">
        <v>202.6</v>
      </c>
      <c r="J115" s="35">
        <v>318.5</v>
      </c>
    </row>
    <row r="116" spans="1:10" x14ac:dyDescent="0.15">
      <c r="A116" s="32">
        <v>2012</v>
      </c>
      <c r="B116" s="35">
        <v>324.3</v>
      </c>
      <c r="C116" s="35">
        <v>211.6</v>
      </c>
      <c r="D116" s="35">
        <v>293.8</v>
      </c>
      <c r="E116" s="35">
        <v>305.5</v>
      </c>
      <c r="F116" s="35">
        <v>485.4</v>
      </c>
      <c r="G116" s="35">
        <v>229.8</v>
      </c>
      <c r="H116" s="35">
        <v>1474.6</v>
      </c>
      <c r="I116" s="35">
        <v>208.9</v>
      </c>
      <c r="J116" s="35">
        <v>314.2</v>
      </c>
    </row>
    <row r="117" spans="1:10" x14ac:dyDescent="0.15">
      <c r="A117" s="32">
        <v>2013</v>
      </c>
      <c r="B117" s="35">
        <v>328.4</v>
      </c>
      <c r="C117" s="35">
        <v>226.1</v>
      </c>
      <c r="D117" s="35">
        <v>311.7</v>
      </c>
      <c r="E117" s="35">
        <v>329.1</v>
      </c>
      <c r="F117" s="35">
        <v>467.3</v>
      </c>
      <c r="G117" s="35">
        <v>227</v>
      </c>
      <c r="H117" s="35">
        <v>1420.9</v>
      </c>
      <c r="I117" s="35">
        <v>229.8</v>
      </c>
      <c r="J117" s="35">
        <v>322.5</v>
      </c>
    </row>
    <row r="118" spans="1:10" x14ac:dyDescent="0.15">
      <c r="A118" s="32">
        <v>2014</v>
      </c>
      <c r="B118" s="35">
        <v>345.8</v>
      </c>
      <c r="C118" s="35">
        <v>254.7</v>
      </c>
      <c r="D118" s="35">
        <v>354</v>
      </c>
      <c r="E118" s="35">
        <v>358</v>
      </c>
      <c r="F118" s="35">
        <v>492.1</v>
      </c>
      <c r="G118" s="35">
        <v>211.3</v>
      </c>
      <c r="H118" s="35">
        <v>1462.2</v>
      </c>
      <c r="I118" s="35">
        <v>247.6</v>
      </c>
      <c r="J118" s="35">
        <v>348.6</v>
      </c>
    </row>
    <row r="119" spans="1:10" x14ac:dyDescent="0.15">
      <c r="A119" s="32">
        <v>2015</v>
      </c>
      <c r="B119" s="35">
        <v>378.1</v>
      </c>
      <c r="C119" s="35">
        <v>253.2</v>
      </c>
      <c r="D119" s="35">
        <v>362.6</v>
      </c>
      <c r="E119" s="35">
        <v>392.1</v>
      </c>
      <c r="F119" s="35">
        <v>514.70000000000005</v>
      </c>
      <c r="G119" s="35">
        <v>246.7</v>
      </c>
      <c r="H119" s="35">
        <v>1529.8</v>
      </c>
      <c r="I119" s="35">
        <v>251.6</v>
      </c>
      <c r="J119" s="35">
        <v>366.3</v>
      </c>
    </row>
    <row r="120" spans="1:10" x14ac:dyDescent="0.15">
      <c r="A120" s="32">
        <v>2016</v>
      </c>
      <c r="B120" s="35">
        <v>398.2</v>
      </c>
      <c r="C120" s="35">
        <v>260</v>
      </c>
      <c r="D120" s="35">
        <v>383.1</v>
      </c>
      <c r="E120" s="35">
        <v>418.4</v>
      </c>
      <c r="F120" s="35">
        <v>580.70000000000005</v>
      </c>
      <c r="G120" s="35">
        <v>254.3</v>
      </c>
      <c r="H120" s="35">
        <v>1622.5</v>
      </c>
      <c r="I120" s="35">
        <v>269.5</v>
      </c>
      <c r="J120" s="35">
        <v>388.1</v>
      </c>
    </row>
    <row r="121" spans="1:10" x14ac:dyDescent="0.15">
      <c r="A121" s="32">
        <v>2017</v>
      </c>
      <c r="B121" s="35">
        <v>406</v>
      </c>
      <c r="C121" s="35">
        <v>276.2</v>
      </c>
      <c r="D121" s="35">
        <v>415.1</v>
      </c>
      <c r="E121" s="35">
        <v>425.2</v>
      </c>
      <c r="F121" s="35">
        <v>615.29999999999995</v>
      </c>
      <c r="G121" s="35">
        <v>280.10000000000002</v>
      </c>
      <c r="H121" s="35">
        <v>1566.1</v>
      </c>
      <c r="I121" s="35">
        <v>261</v>
      </c>
      <c r="J121" s="35">
        <v>404.5</v>
      </c>
    </row>
    <row r="122" spans="1:10" x14ac:dyDescent="0.15">
      <c r="A122" s="32">
        <v>2018</v>
      </c>
      <c r="B122" s="35">
        <v>416</v>
      </c>
      <c r="C122" s="35">
        <v>288.2</v>
      </c>
      <c r="D122" s="35">
        <v>419.8</v>
      </c>
      <c r="E122" s="35">
        <v>414.5</v>
      </c>
      <c r="F122" s="35">
        <v>618.9</v>
      </c>
      <c r="G122" s="35">
        <v>286.60000000000002</v>
      </c>
      <c r="H122" s="35">
        <v>1724.7</v>
      </c>
      <c r="I122" s="35">
        <v>287.3</v>
      </c>
      <c r="J122" s="35">
        <v>412.9</v>
      </c>
    </row>
    <row r="123" spans="1:10" x14ac:dyDescent="0.15">
      <c r="A123" s="32">
        <v>2019</v>
      </c>
      <c r="B123" s="35">
        <v>404</v>
      </c>
      <c r="C123" s="35">
        <v>297.8</v>
      </c>
      <c r="D123" s="35">
        <v>415</v>
      </c>
      <c r="E123" s="35">
        <v>394.6</v>
      </c>
      <c r="F123" s="35">
        <v>623</v>
      </c>
      <c r="G123" s="35">
        <v>308.39999999999998</v>
      </c>
      <c r="H123" s="35">
        <v>1708.3</v>
      </c>
      <c r="I123" s="35">
        <v>274.89999999999998</v>
      </c>
      <c r="J123" s="35">
        <v>409</v>
      </c>
    </row>
    <row r="124" spans="1:10" x14ac:dyDescent="0.15">
      <c r="A124" s="32">
        <v>2020</v>
      </c>
      <c r="B124" s="35">
        <v>374</v>
      </c>
      <c r="C124" s="35">
        <v>258</v>
      </c>
      <c r="D124" s="35">
        <v>400.1</v>
      </c>
      <c r="E124" s="35">
        <v>397.9</v>
      </c>
      <c r="F124" s="35">
        <v>588.79999999999995</v>
      </c>
      <c r="G124" s="35">
        <v>287.5</v>
      </c>
      <c r="H124" s="35">
        <v>1607.5</v>
      </c>
      <c r="I124" s="35">
        <v>250.2</v>
      </c>
      <c r="J124" s="35">
        <v>380.5</v>
      </c>
    </row>
    <row r="125" spans="1:10" x14ac:dyDescent="0.15">
      <c r="A125" s="34"/>
      <c r="B125" s="36"/>
      <c r="C125" s="36"/>
      <c r="D125" s="36"/>
      <c r="E125" s="36"/>
      <c r="F125" s="36"/>
      <c r="G125" s="36"/>
      <c r="H125" s="36"/>
      <c r="I125" s="36"/>
      <c r="J125" s="36"/>
    </row>
    <row r="126" spans="1:10" x14ac:dyDescent="0.15">
      <c r="A126" s="30" t="s">
        <v>6</v>
      </c>
      <c r="B126" s="36"/>
      <c r="C126" s="36"/>
      <c r="D126" s="36"/>
      <c r="E126" s="36"/>
      <c r="F126" s="36"/>
      <c r="G126" s="36"/>
      <c r="H126" s="36"/>
      <c r="I126" s="36"/>
      <c r="J126" s="36"/>
    </row>
    <row r="127" spans="1:10" x14ac:dyDescent="0.15">
      <c r="A127" s="32">
        <v>2006</v>
      </c>
      <c r="B127" s="36">
        <v>28</v>
      </c>
      <c r="C127" s="36">
        <v>12.5</v>
      </c>
      <c r="D127" s="36">
        <v>25.9</v>
      </c>
      <c r="E127" s="36">
        <v>16.7</v>
      </c>
      <c r="F127" s="36">
        <v>34</v>
      </c>
      <c r="G127" s="36">
        <v>20.399999999999999</v>
      </c>
      <c r="H127" s="36">
        <v>46.6</v>
      </c>
      <c r="I127" s="36">
        <v>13</v>
      </c>
      <c r="J127" s="36">
        <v>23</v>
      </c>
    </row>
    <row r="128" spans="1:10" x14ac:dyDescent="0.15">
      <c r="A128" s="32">
        <v>2007</v>
      </c>
      <c r="B128" s="36">
        <v>29.4</v>
      </c>
      <c r="C128" s="36">
        <v>12.7</v>
      </c>
      <c r="D128" s="36">
        <v>25.9</v>
      </c>
      <c r="E128" s="36">
        <v>19.899999999999999</v>
      </c>
      <c r="F128" s="36">
        <v>40.9</v>
      </c>
      <c r="G128" s="36">
        <v>15.1</v>
      </c>
      <c r="H128" s="36">
        <v>56.6</v>
      </c>
      <c r="I128" s="36">
        <v>10.5</v>
      </c>
      <c r="J128" s="36">
        <v>24.6</v>
      </c>
    </row>
    <row r="129" spans="1:10" x14ac:dyDescent="0.15">
      <c r="A129" s="32">
        <v>2008</v>
      </c>
      <c r="B129" s="36">
        <v>28.7</v>
      </c>
      <c r="C129" s="36">
        <v>11.4</v>
      </c>
      <c r="D129" s="36">
        <v>26.2</v>
      </c>
      <c r="E129" s="36">
        <v>21.1</v>
      </c>
      <c r="F129" s="36">
        <v>33.700000000000003</v>
      </c>
      <c r="G129" s="36">
        <v>22.1</v>
      </c>
      <c r="H129" s="36">
        <v>59</v>
      </c>
      <c r="I129" s="36">
        <v>16.899999999999999</v>
      </c>
      <c r="J129" s="36">
        <v>23.7</v>
      </c>
    </row>
    <row r="130" spans="1:10" x14ac:dyDescent="0.15">
      <c r="A130" s="32">
        <v>2009</v>
      </c>
      <c r="B130" s="36">
        <v>31</v>
      </c>
      <c r="C130" s="36">
        <v>13.4</v>
      </c>
      <c r="D130" s="36">
        <v>24.8</v>
      </c>
      <c r="E130" s="36">
        <v>19.2</v>
      </c>
      <c r="F130" s="36">
        <v>39.9</v>
      </c>
      <c r="G130" s="36">
        <v>22.4</v>
      </c>
      <c r="H130" s="36">
        <v>57.2</v>
      </c>
      <c r="I130" s="36">
        <v>15.8</v>
      </c>
      <c r="J130" s="36">
        <v>25.2</v>
      </c>
    </row>
    <row r="131" spans="1:10" x14ac:dyDescent="0.15">
      <c r="A131" s="32">
        <v>2010</v>
      </c>
      <c r="B131" s="36">
        <v>29.1</v>
      </c>
      <c r="C131" s="36">
        <v>14.4</v>
      </c>
      <c r="D131" s="36">
        <v>26</v>
      </c>
      <c r="E131" s="36">
        <v>20.399999999999999</v>
      </c>
      <c r="F131" s="36">
        <v>46.3</v>
      </c>
      <c r="G131" s="36">
        <v>19.100000000000001</v>
      </c>
      <c r="H131" s="36">
        <v>63.5</v>
      </c>
      <c r="I131" s="36">
        <v>20.399999999999999</v>
      </c>
      <c r="J131" s="36">
        <v>25.9</v>
      </c>
    </row>
    <row r="132" spans="1:10" x14ac:dyDescent="0.15">
      <c r="A132" s="32">
        <v>2011</v>
      </c>
      <c r="B132" s="36">
        <v>24.9</v>
      </c>
      <c r="C132" s="36">
        <v>14.6</v>
      </c>
      <c r="D132" s="36">
        <v>23.9</v>
      </c>
      <c r="E132" s="36">
        <v>17.899999999999999</v>
      </c>
      <c r="F132" s="36">
        <v>39.5</v>
      </c>
      <c r="G132" s="36">
        <v>19.5</v>
      </c>
      <c r="H132" s="36">
        <v>69.2</v>
      </c>
      <c r="I132" s="36">
        <v>11</v>
      </c>
      <c r="J132" s="36">
        <v>23.2</v>
      </c>
    </row>
    <row r="133" spans="1:10" x14ac:dyDescent="0.15">
      <c r="A133" s="32">
        <v>2012</v>
      </c>
      <c r="B133" s="36">
        <v>23.3</v>
      </c>
      <c r="C133" s="36">
        <v>15.3</v>
      </c>
      <c r="D133" s="36">
        <v>26.6</v>
      </c>
      <c r="E133" s="36">
        <v>19.8</v>
      </c>
      <c r="F133" s="36">
        <v>48</v>
      </c>
      <c r="G133" s="36">
        <v>22.4</v>
      </c>
      <c r="H133" s="36">
        <v>98.1</v>
      </c>
      <c r="I133" s="36">
        <v>7.4</v>
      </c>
      <c r="J133" s="36">
        <v>24.7</v>
      </c>
    </row>
    <row r="134" spans="1:10" x14ac:dyDescent="0.15">
      <c r="A134" s="32">
        <v>2013</v>
      </c>
      <c r="B134" s="36">
        <v>23.4</v>
      </c>
      <c r="C134" s="36">
        <v>16.399999999999999</v>
      </c>
      <c r="D134" s="36">
        <v>29.4</v>
      </c>
      <c r="E134" s="36">
        <v>22.3</v>
      </c>
      <c r="F134" s="36">
        <v>47.2</v>
      </c>
      <c r="G134" s="36">
        <v>17.8</v>
      </c>
      <c r="H134" s="36">
        <v>130.80000000000001</v>
      </c>
      <c r="I134" s="36">
        <v>7.9</v>
      </c>
      <c r="J134" s="36">
        <v>25.9</v>
      </c>
    </row>
    <row r="135" spans="1:10" x14ac:dyDescent="0.15">
      <c r="A135" s="32">
        <v>2014</v>
      </c>
      <c r="B135" s="36">
        <v>24.3</v>
      </c>
      <c r="C135" s="36">
        <v>17.399999999999999</v>
      </c>
      <c r="D135" s="36">
        <v>36.200000000000003</v>
      </c>
      <c r="E135" s="36">
        <v>24</v>
      </c>
      <c r="F135" s="36">
        <v>48.4</v>
      </c>
      <c r="G135" s="36">
        <v>15.7</v>
      </c>
      <c r="H135" s="36">
        <v>126.3</v>
      </c>
      <c r="I135" s="36">
        <v>13.6</v>
      </c>
      <c r="J135" s="36">
        <v>28.1</v>
      </c>
    </row>
    <row r="136" spans="1:10" x14ac:dyDescent="0.15">
      <c r="A136" s="32">
        <v>2015</v>
      </c>
      <c r="B136" s="36">
        <v>28.9</v>
      </c>
      <c r="C136" s="36">
        <v>17.5</v>
      </c>
      <c r="D136" s="36">
        <v>37.799999999999997</v>
      </c>
      <c r="E136" s="36">
        <v>23.9</v>
      </c>
      <c r="F136" s="36">
        <v>53.9</v>
      </c>
      <c r="G136" s="36">
        <v>14.1</v>
      </c>
      <c r="H136" s="36">
        <v>171.6</v>
      </c>
      <c r="I136" s="36">
        <v>15.3</v>
      </c>
      <c r="J136" s="36">
        <v>30.7</v>
      </c>
    </row>
    <row r="137" spans="1:10" x14ac:dyDescent="0.15">
      <c r="A137" s="32">
        <v>2016</v>
      </c>
      <c r="B137" s="36">
        <v>31</v>
      </c>
      <c r="C137" s="36">
        <v>17.5</v>
      </c>
      <c r="D137" s="36">
        <v>35.700000000000003</v>
      </c>
      <c r="E137" s="36">
        <v>27.5</v>
      </c>
      <c r="F137" s="36">
        <v>64.400000000000006</v>
      </c>
      <c r="G137" s="36">
        <v>30.5</v>
      </c>
      <c r="H137" s="36">
        <v>143.30000000000001</v>
      </c>
      <c r="I137" s="36">
        <v>19.399999999999999</v>
      </c>
      <c r="J137" s="36">
        <v>32.5</v>
      </c>
    </row>
    <row r="138" spans="1:10" x14ac:dyDescent="0.15">
      <c r="A138" s="32">
        <v>2017</v>
      </c>
      <c r="B138" s="36">
        <v>32.299999999999997</v>
      </c>
      <c r="C138" s="36">
        <v>20.2</v>
      </c>
      <c r="D138" s="36">
        <v>36</v>
      </c>
      <c r="E138" s="36">
        <v>30.6</v>
      </c>
      <c r="F138" s="36">
        <v>68.7</v>
      </c>
      <c r="G138" s="36">
        <v>18.2</v>
      </c>
      <c r="H138" s="36">
        <v>125.9</v>
      </c>
      <c r="I138" s="36">
        <v>25.8</v>
      </c>
      <c r="J138" s="36">
        <v>34</v>
      </c>
    </row>
    <row r="139" spans="1:10" x14ac:dyDescent="0.15">
      <c r="A139" s="32">
        <v>2018</v>
      </c>
      <c r="B139" s="36">
        <v>34</v>
      </c>
      <c r="C139" s="36">
        <v>21.9</v>
      </c>
      <c r="D139" s="36">
        <v>42.2</v>
      </c>
      <c r="E139" s="36">
        <v>31.2</v>
      </c>
      <c r="F139" s="36">
        <v>73.5</v>
      </c>
      <c r="G139" s="36">
        <v>16.5</v>
      </c>
      <c r="H139" s="36">
        <v>129.69999999999999</v>
      </c>
      <c r="I139" s="36">
        <v>22.2</v>
      </c>
      <c r="J139" s="36">
        <v>36.700000000000003</v>
      </c>
    </row>
    <row r="140" spans="1:10" x14ac:dyDescent="0.15">
      <c r="A140" s="32">
        <v>2019</v>
      </c>
      <c r="B140" s="36">
        <v>29.7</v>
      </c>
      <c r="C140" s="36">
        <v>22</v>
      </c>
      <c r="D140" s="36">
        <v>42.8</v>
      </c>
      <c r="E140" s="36">
        <v>27.9</v>
      </c>
      <c r="F140" s="36">
        <v>70.2</v>
      </c>
      <c r="G140" s="36">
        <v>25.6</v>
      </c>
      <c r="H140" s="36">
        <v>128.5</v>
      </c>
      <c r="I140" s="36">
        <v>19.5</v>
      </c>
      <c r="J140" s="36">
        <v>34.9</v>
      </c>
    </row>
    <row r="141" spans="1:10" x14ac:dyDescent="0.15">
      <c r="A141" s="32">
        <v>2020</v>
      </c>
      <c r="B141" s="36">
        <v>25.4</v>
      </c>
      <c r="C141" s="36">
        <v>14.8</v>
      </c>
      <c r="D141" s="36">
        <v>37.1</v>
      </c>
      <c r="E141" s="36">
        <v>32.4</v>
      </c>
      <c r="F141" s="36">
        <v>68.2</v>
      </c>
      <c r="G141" s="36">
        <v>26.7</v>
      </c>
      <c r="H141" s="36">
        <v>103.1</v>
      </c>
      <c r="I141" s="36">
        <v>22.5</v>
      </c>
      <c r="J141" s="36">
        <v>30.5</v>
      </c>
    </row>
    <row r="142" spans="1:10" x14ac:dyDescent="0.15">
      <c r="A142" s="34"/>
      <c r="B142" s="36"/>
      <c r="C142" s="36"/>
      <c r="D142" s="36"/>
      <c r="E142" s="36"/>
      <c r="F142" s="36"/>
      <c r="G142" s="36"/>
      <c r="H142" s="36"/>
      <c r="I142" s="36"/>
      <c r="J142" s="36"/>
    </row>
    <row r="143" spans="1:10" x14ac:dyDescent="0.15">
      <c r="A143" s="30" t="s">
        <v>7</v>
      </c>
      <c r="B143" s="36"/>
      <c r="C143" s="36"/>
      <c r="D143" s="36"/>
      <c r="E143" s="36"/>
      <c r="F143" s="36"/>
      <c r="G143" s="36"/>
      <c r="H143" s="36"/>
      <c r="I143" s="36"/>
      <c r="J143" s="36"/>
    </row>
    <row r="144" spans="1:10" x14ac:dyDescent="0.15">
      <c r="A144" s="32">
        <v>2006</v>
      </c>
      <c r="B144" s="36">
        <v>188.7</v>
      </c>
      <c r="C144" s="36">
        <v>100.6</v>
      </c>
      <c r="D144" s="36">
        <v>182</v>
      </c>
      <c r="E144" s="36">
        <v>130.19999999999999</v>
      </c>
      <c r="F144" s="36">
        <v>227.9</v>
      </c>
      <c r="G144" s="36">
        <v>137.69999999999999</v>
      </c>
      <c r="H144" s="36">
        <v>534.20000000000005</v>
      </c>
      <c r="I144" s="36">
        <v>84.7</v>
      </c>
      <c r="J144" s="36">
        <v>165.2</v>
      </c>
    </row>
    <row r="145" spans="1:10" x14ac:dyDescent="0.15">
      <c r="A145" s="32">
        <v>2007</v>
      </c>
      <c r="B145" s="36">
        <v>195.5</v>
      </c>
      <c r="C145" s="36">
        <v>105.8</v>
      </c>
      <c r="D145" s="36">
        <v>177.2</v>
      </c>
      <c r="E145" s="36">
        <v>145</v>
      </c>
      <c r="F145" s="36">
        <v>242.1</v>
      </c>
      <c r="G145" s="36">
        <v>139.80000000000001</v>
      </c>
      <c r="H145" s="36">
        <v>601.20000000000005</v>
      </c>
      <c r="I145" s="36">
        <v>94</v>
      </c>
      <c r="J145" s="36">
        <v>171.2</v>
      </c>
    </row>
    <row r="146" spans="1:10" x14ac:dyDescent="0.15">
      <c r="A146" s="32">
        <v>2008</v>
      </c>
      <c r="B146" s="36">
        <v>196.3</v>
      </c>
      <c r="C146" s="36">
        <v>104.4</v>
      </c>
      <c r="D146" s="36">
        <v>172</v>
      </c>
      <c r="E146" s="36">
        <v>157.5</v>
      </c>
      <c r="F146" s="36">
        <v>229.5</v>
      </c>
      <c r="G146" s="36">
        <v>135.19999999999999</v>
      </c>
      <c r="H146" s="36">
        <v>609.1</v>
      </c>
      <c r="I146" s="36">
        <v>92.1</v>
      </c>
      <c r="J146" s="36">
        <v>169.9</v>
      </c>
    </row>
    <row r="147" spans="1:10" x14ac:dyDescent="0.15">
      <c r="A147" s="32">
        <v>2009</v>
      </c>
      <c r="B147" s="36">
        <v>205.6</v>
      </c>
      <c r="C147" s="36">
        <v>105</v>
      </c>
      <c r="D147" s="36">
        <v>170.7</v>
      </c>
      <c r="E147" s="36">
        <v>156.4</v>
      </c>
      <c r="F147" s="36">
        <v>259.5</v>
      </c>
      <c r="G147" s="36">
        <v>138.4</v>
      </c>
      <c r="H147" s="36">
        <v>651.5</v>
      </c>
      <c r="I147" s="36">
        <v>74.8</v>
      </c>
      <c r="J147" s="36">
        <v>176</v>
      </c>
    </row>
    <row r="148" spans="1:10" x14ac:dyDescent="0.15">
      <c r="A148" s="32">
        <v>2010</v>
      </c>
      <c r="B148" s="36">
        <v>199.2</v>
      </c>
      <c r="C148" s="36">
        <v>107.2</v>
      </c>
      <c r="D148" s="36">
        <v>165.8</v>
      </c>
      <c r="E148" s="36">
        <v>154.5</v>
      </c>
      <c r="F148" s="36">
        <v>273.60000000000002</v>
      </c>
      <c r="G148" s="36">
        <v>124.4</v>
      </c>
      <c r="H148" s="36">
        <v>661.3</v>
      </c>
      <c r="I148" s="36">
        <v>100.9</v>
      </c>
      <c r="J148" s="36">
        <v>175</v>
      </c>
    </row>
    <row r="149" spans="1:10" x14ac:dyDescent="0.15">
      <c r="A149" s="32">
        <v>2011</v>
      </c>
      <c r="B149" s="36">
        <v>180.4</v>
      </c>
      <c r="C149" s="36">
        <v>110.2</v>
      </c>
      <c r="D149" s="36">
        <v>161.69999999999999</v>
      </c>
      <c r="E149" s="36">
        <v>157.69999999999999</v>
      </c>
      <c r="F149" s="36">
        <v>258.7</v>
      </c>
      <c r="G149" s="36">
        <v>128.80000000000001</v>
      </c>
      <c r="H149" s="36">
        <v>757.3</v>
      </c>
      <c r="I149" s="36">
        <v>106.5</v>
      </c>
      <c r="J149" s="36">
        <v>168.8</v>
      </c>
    </row>
    <row r="150" spans="1:10" x14ac:dyDescent="0.15">
      <c r="A150" s="32">
        <v>2012</v>
      </c>
      <c r="B150" s="36">
        <v>171.3</v>
      </c>
      <c r="C150" s="36">
        <v>111.3</v>
      </c>
      <c r="D150" s="36">
        <v>158.9</v>
      </c>
      <c r="E150" s="36">
        <v>160.1</v>
      </c>
      <c r="F150" s="36">
        <v>267.89999999999998</v>
      </c>
      <c r="G150" s="36">
        <v>124.7</v>
      </c>
      <c r="H150" s="36">
        <v>822</v>
      </c>
      <c r="I150" s="36">
        <v>107.6</v>
      </c>
      <c r="J150" s="36">
        <v>167.4</v>
      </c>
    </row>
    <row r="151" spans="1:10" x14ac:dyDescent="0.15">
      <c r="A151" s="32">
        <v>2013</v>
      </c>
      <c r="B151" s="36">
        <v>173.2</v>
      </c>
      <c r="C151" s="36">
        <v>119.2</v>
      </c>
      <c r="D151" s="36">
        <v>169.2</v>
      </c>
      <c r="E151" s="36">
        <v>173.2</v>
      </c>
      <c r="F151" s="36">
        <v>258.2</v>
      </c>
      <c r="G151" s="36">
        <v>121</v>
      </c>
      <c r="H151" s="36">
        <v>808.3</v>
      </c>
      <c r="I151" s="36">
        <v>118.1</v>
      </c>
      <c r="J151" s="36">
        <v>172.1</v>
      </c>
    </row>
    <row r="152" spans="1:10" x14ac:dyDescent="0.15">
      <c r="A152" s="32">
        <v>2014</v>
      </c>
      <c r="B152" s="36">
        <v>182.1</v>
      </c>
      <c r="C152" s="36">
        <v>133.4</v>
      </c>
      <c r="D152" s="36">
        <v>193</v>
      </c>
      <c r="E152" s="36">
        <v>188.2</v>
      </c>
      <c r="F152" s="36">
        <v>270.7</v>
      </c>
      <c r="G152" s="36">
        <v>112.8</v>
      </c>
      <c r="H152" s="36">
        <v>827.7</v>
      </c>
      <c r="I152" s="36">
        <v>130.6</v>
      </c>
      <c r="J152" s="36">
        <v>185.9</v>
      </c>
    </row>
    <row r="153" spans="1:10" x14ac:dyDescent="0.15">
      <c r="A153" s="32">
        <v>2015</v>
      </c>
      <c r="B153" s="36">
        <v>200.2</v>
      </c>
      <c r="C153" s="36">
        <v>132.9</v>
      </c>
      <c r="D153" s="36">
        <v>197.7</v>
      </c>
      <c r="E153" s="36">
        <v>204.5</v>
      </c>
      <c r="F153" s="36">
        <v>284.3</v>
      </c>
      <c r="G153" s="36">
        <v>129.1</v>
      </c>
      <c r="H153" s="36">
        <v>881</v>
      </c>
      <c r="I153" s="36">
        <v>129</v>
      </c>
      <c r="J153" s="36">
        <v>195.8</v>
      </c>
    </row>
    <row r="154" spans="1:10" x14ac:dyDescent="0.15">
      <c r="A154" s="32">
        <v>2016</v>
      </c>
      <c r="B154" s="36">
        <v>211</v>
      </c>
      <c r="C154" s="36">
        <v>136.1</v>
      </c>
      <c r="D154" s="36">
        <v>206.4</v>
      </c>
      <c r="E154" s="36">
        <v>219.1</v>
      </c>
      <c r="F154" s="36">
        <v>321.8</v>
      </c>
      <c r="G154" s="36">
        <v>140.69999999999999</v>
      </c>
      <c r="H154" s="36">
        <v>914.9</v>
      </c>
      <c r="I154" s="36">
        <v>141</v>
      </c>
      <c r="J154" s="36">
        <v>207.3</v>
      </c>
    </row>
    <row r="155" spans="1:10" x14ac:dyDescent="0.15">
      <c r="A155" s="32">
        <v>2017</v>
      </c>
      <c r="B155" s="36">
        <v>215.6</v>
      </c>
      <c r="C155" s="36">
        <v>145.4</v>
      </c>
      <c r="D155" s="36">
        <v>221.9</v>
      </c>
      <c r="E155" s="36">
        <v>223.7</v>
      </c>
      <c r="F155" s="36">
        <v>340.9</v>
      </c>
      <c r="G155" s="36">
        <v>145.80000000000001</v>
      </c>
      <c r="H155" s="36">
        <v>872.5</v>
      </c>
      <c r="I155" s="36">
        <v>140.6</v>
      </c>
      <c r="J155" s="36">
        <v>215.9</v>
      </c>
    </row>
    <row r="156" spans="1:10" x14ac:dyDescent="0.15">
      <c r="A156" s="32">
        <v>2018</v>
      </c>
      <c r="B156" s="36">
        <v>221.6</v>
      </c>
      <c r="C156" s="36">
        <v>152.30000000000001</v>
      </c>
      <c r="D156" s="36">
        <v>227.3</v>
      </c>
      <c r="E156" s="36">
        <v>218.8</v>
      </c>
      <c r="F156" s="36">
        <v>344.5</v>
      </c>
      <c r="G156" s="36">
        <v>148.1</v>
      </c>
      <c r="H156" s="36">
        <v>955.5</v>
      </c>
      <c r="I156" s="36">
        <v>151.1</v>
      </c>
      <c r="J156" s="36">
        <v>221.4</v>
      </c>
    </row>
    <row r="157" spans="1:10" x14ac:dyDescent="0.15">
      <c r="A157" s="32">
        <v>2019</v>
      </c>
      <c r="B157" s="36">
        <v>213.6</v>
      </c>
      <c r="C157" s="36">
        <v>157.1</v>
      </c>
      <c r="D157" s="36">
        <v>224.8</v>
      </c>
      <c r="E157" s="36">
        <v>207.3</v>
      </c>
      <c r="F157" s="36">
        <v>344.7</v>
      </c>
      <c r="G157" s="36">
        <v>164.7</v>
      </c>
      <c r="H157" s="36">
        <v>942.9</v>
      </c>
      <c r="I157" s="36">
        <v>143.19999999999999</v>
      </c>
      <c r="J157" s="36">
        <v>218.6</v>
      </c>
    </row>
    <row r="158" spans="1:10" x14ac:dyDescent="0.15">
      <c r="A158" s="32">
        <v>2020</v>
      </c>
      <c r="B158" s="36">
        <v>196.8</v>
      </c>
      <c r="C158" s="36">
        <v>134.1</v>
      </c>
      <c r="D158" s="36">
        <v>214.5</v>
      </c>
      <c r="E158" s="36">
        <v>210.7</v>
      </c>
      <c r="F158" s="36">
        <v>325.8</v>
      </c>
      <c r="G158" s="36">
        <v>154.19999999999999</v>
      </c>
      <c r="H158" s="36">
        <v>874.5</v>
      </c>
      <c r="I158" s="36">
        <v>132.6</v>
      </c>
      <c r="J158" s="36">
        <v>202.4</v>
      </c>
    </row>
    <row r="159" spans="1:10" x14ac:dyDescent="0.15">
      <c r="A159" s="51" t="s">
        <v>26</v>
      </c>
      <c r="B159" s="52"/>
      <c r="C159" s="52"/>
      <c r="D159" s="52"/>
      <c r="E159" s="52"/>
      <c r="F159" s="52"/>
      <c r="G159" s="52"/>
      <c r="H159" s="52"/>
      <c r="I159" s="52"/>
      <c r="J159" s="52"/>
    </row>
    <row r="160" spans="1:10" x14ac:dyDescent="0.15">
      <c r="A160" s="30" t="s">
        <v>5</v>
      </c>
      <c r="B160" s="8"/>
      <c r="C160" s="8"/>
      <c r="D160" s="8"/>
      <c r="E160" s="8"/>
      <c r="F160" s="8"/>
      <c r="G160" s="8"/>
      <c r="H160" s="8"/>
      <c r="I160" s="8"/>
      <c r="J160" s="8"/>
    </row>
    <row r="161" spans="1:10" x14ac:dyDescent="0.15">
      <c r="A161" s="32">
        <v>2006</v>
      </c>
      <c r="B161" s="8">
        <v>10.6</v>
      </c>
      <c r="C161" s="8">
        <v>8.1999999999999993</v>
      </c>
      <c r="D161" s="8">
        <v>11.4</v>
      </c>
      <c r="E161" s="8">
        <v>14.9</v>
      </c>
      <c r="F161" s="8">
        <v>20.2</v>
      </c>
      <c r="G161" s="8">
        <v>3.1</v>
      </c>
      <c r="H161" s="8">
        <v>16.2</v>
      </c>
      <c r="I161" s="8">
        <v>9.1999999999999993</v>
      </c>
      <c r="J161" s="8">
        <v>13</v>
      </c>
    </row>
    <row r="162" spans="1:10" x14ac:dyDescent="0.15">
      <c r="A162" s="32">
        <v>2007</v>
      </c>
      <c r="B162" s="8">
        <v>10.6</v>
      </c>
      <c r="C162" s="8">
        <v>8.5</v>
      </c>
      <c r="D162" s="8">
        <v>10.9</v>
      </c>
      <c r="E162" s="8">
        <v>17.3</v>
      </c>
      <c r="F162" s="8">
        <v>22.9</v>
      </c>
      <c r="G162" s="8">
        <v>3.4</v>
      </c>
      <c r="H162" s="8">
        <v>16.7</v>
      </c>
      <c r="I162" s="8">
        <v>8.3000000000000007</v>
      </c>
      <c r="J162" s="8">
        <v>13.4</v>
      </c>
    </row>
    <row r="163" spans="1:10" x14ac:dyDescent="0.15">
      <c r="A163" s="32">
        <v>2008</v>
      </c>
      <c r="B163" s="8">
        <v>10.9</v>
      </c>
      <c r="C163" s="8">
        <v>8.6999999999999993</v>
      </c>
      <c r="D163" s="8">
        <v>11.4</v>
      </c>
      <c r="E163" s="8">
        <v>16.100000000000001</v>
      </c>
      <c r="F163" s="8">
        <v>21.8</v>
      </c>
      <c r="G163" s="8">
        <v>3.6</v>
      </c>
      <c r="H163" s="8">
        <v>15.9</v>
      </c>
      <c r="I163" s="8">
        <v>7.9</v>
      </c>
      <c r="J163" s="8">
        <v>13.4</v>
      </c>
    </row>
    <row r="164" spans="1:10" x14ac:dyDescent="0.15">
      <c r="A164" s="32">
        <v>2009</v>
      </c>
      <c r="B164" s="8">
        <v>11.6</v>
      </c>
      <c r="C164" s="8">
        <v>8</v>
      </c>
      <c r="D164" s="8">
        <v>11.8</v>
      </c>
      <c r="E164" s="8">
        <v>17.899999999999999</v>
      </c>
      <c r="F164" s="8">
        <v>21.7</v>
      </c>
      <c r="G164" s="8">
        <v>3.7</v>
      </c>
      <c r="H164" s="8">
        <v>14.8</v>
      </c>
      <c r="I164" s="8">
        <v>9.1999999999999993</v>
      </c>
      <c r="J164" s="8">
        <v>14.2</v>
      </c>
    </row>
    <row r="165" spans="1:10" x14ac:dyDescent="0.15">
      <c r="A165" s="32">
        <v>2010</v>
      </c>
      <c r="B165" s="8">
        <v>11.3</v>
      </c>
      <c r="C165" s="8">
        <v>9.4</v>
      </c>
      <c r="D165" s="8">
        <v>12.7</v>
      </c>
      <c r="E165" s="8">
        <v>18</v>
      </c>
      <c r="F165" s="8">
        <v>20.100000000000001</v>
      </c>
      <c r="G165" s="8">
        <v>4.4000000000000004</v>
      </c>
      <c r="H165" s="8">
        <v>13.4</v>
      </c>
      <c r="I165" s="8">
        <v>11.9</v>
      </c>
      <c r="J165" s="8">
        <v>14.1</v>
      </c>
    </row>
    <row r="166" spans="1:10" x14ac:dyDescent="0.15">
      <c r="A166" s="32">
        <v>2011</v>
      </c>
      <c r="B166" s="8">
        <v>11.8</v>
      </c>
      <c r="C166" s="8">
        <v>9.1</v>
      </c>
      <c r="D166" s="8">
        <v>12.4</v>
      </c>
      <c r="E166" s="8">
        <v>18.3</v>
      </c>
      <c r="F166" s="8">
        <v>19.600000000000001</v>
      </c>
      <c r="G166" s="8">
        <v>3.9</v>
      </c>
      <c r="H166" s="8">
        <v>14.2</v>
      </c>
      <c r="I166" s="8">
        <v>11.4</v>
      </c>
      <c r="J166" s="8">
        <v>14.3</v>
      </c>
    </row>
    <row r="167" spans="1:10" x14ac:dyDescent="0.15">
      <c r="A167" s="32">
        <v>2012</v>
      </c>
      <c r="B167" s="8">
        <v>11.8</v>
      </c>
      <c r="C167" s="8">
        <v>11</v>
      </c>
      <c r="D167" s="8">
        <v>12.2</v>
      </c>
      <c r="E167" s="8">
        <v>16.399999999999999</v>
      </c>
      <c r="F167" s="8">
        <v>20.8</v>
      </c>
      <c r="G167" s="8">
        <v>3.7</v>
      </c>
      <c r="H167" s="8">
        <v>15.8</v>
      </c>
      <c r="I167" s="8">
        <v>11.6</v>
      </c>
      <c r="J167" s="8">
        <v>14.7</v>
      </c>
    </row>
    <row r="168" spans="1:10" x14ac:dyDescent="0.15">
      <c r="A168" s="32">
        <v>2013</v>
      </c>
      <c r="B168" s="8">
        <v>11.8</v>
      </c>
      <c r="C168" s="8">
        <v>10.7</v>
      </c>
      <c r="D168" s="8">
        <v>13.2</v>
      </c>
      <c r="E168" s="8">
        <v>15.3</v>
      </c>
      <c r="F168" s="8">
        <v>21.4</v>
      </c>
      <c r="G168" s="8">
        <v>4.0999999999999996</v>
      </c>
      <c r="H168" s="8">
        <v>19.5</v>
      </c>
      <c r="I168" s="8">
        <v>14</v>
      </c>
      <c r="J168" s="8">
        <v>14.8</v>
      </c>
    </row>
    <row r="169" spans="1:10" x14ac:dyDescent="0.15">
      <c r="A169" s="32">
        <v>2014</v>
      </c>
      <c r="B169" s="8">
        <v>11.6</v>
      </c>
      <c r="C169" s="8">
        <v>11.4</v>
      </c>
      <c r="D169" s="8">
        <v>13.2</v>
      </c>
      <c r="E169" s="8">
        <v>16</v>
      </c>
      <c r="F169" s="8">
        <v>20.3</v>
      </c>
      <c r="G169" s="8">
        <v>4.0999999999999996</v>
      </c>
      <c r="H169" s="8">
        <v>17.899999999999999</v>
      </c>
      <c r="I169" s="8">
        <v>12.5</v>
      </c>
      <c r="J169" s="8">
        <v>14.4</v>
      </c>
    </row>
    <row r="170" spans="1:10" x14ac:dyDescent="0.15">
      <c r="A170" s="32">
        <v>2015</v>
      </c>
      <c r="B170" s="8">
        <v>11.6</v>
      </c>
      <c r="C170" s="8">
        <v>11.2</v>
      </c>
      <c r="D170" s="8">
        <v>12.8</v>
      </c>
      <c r="E170" s="8">
        <v>16.100000000000001</v>
      </c>
      <c r="F170" s="8">
        <v>18.8</v>
      </c>
      <c r="G170" s="8">
        <v>4.3</v>
      </c>
      <c r="H170" s="8">
        <v>15.7</v>
      </c>
      <c r="I170" s="8">
        <v>17.3</v>
      </c>
      <c r="J170" s="8">
        <v>14.1</v>
      </c>
    </row>
    <row r="171" spans="1:10" x14ac:dyDescent="0.15">
      <c r="A171" s="32">
        <v>2016</v>
      </c>
      <c r="B171" s="8">
        <v>11.4</v>
      </c>
      <c r="C171" s="8">
        <v>12.1</v>
      </c>
      <c r="D171" s="8">
        <v>12.7</v>
      </c>
      <c r="E171" s="8">
        <v>12.4</v>
      </c>
      <c r="F171" s="8">
        <v>18.600000000000001</v>
      </c>
      <c r="G171" s="8">
        <v>4.2</v>
      </c>
      <c r="H171" s="8">
        <v>15.7</v>
      </c>
      <c r="I171" s="8">
        <v>19.899999999999999</v>
      </c>
      <c r="J171" s="8">
        <v>13.9</v>
      </c>
    </row>
    <row r="172" spans="1:10" x14ac:dyDescent="0.15">
      <c r="A172" s="32">
        <v>2017</v>
      </c>
      <c r="B172" s="8">
        <v>11.5</v>
      </c>
      <c r="C172" s="8">
        <v>12.4</v>
      </c>
      <c r="D172" s="8">
        <v>12.6</v>
      </c>
      <c r="E172" s="8">
        <v>15.5</v>
      </c>
      <c r="F172" s="8">
        <v>17.600000000000001</v>
      </c>
      <c r="G172" s="8">
        <v>5.2</v>
      </c>
      <c r="H172" s="8">
        <v>15.2</v>
      </c>
      <c r="I172" s="8">
        <v>15.3</v>
      </c>
      <c r="J172" s="8">
        <v>13.9</v>
      </c>
    </row>
    <row r="173" spans="1:10" x14ac:dyDescent="0.15">
      <c r="A173" s="32">
        <v>2018</v>
      </c>
      <c r="B173" s="8">
        <v>11.4</v>
      </c>
      <c r="C173" s="8">
        <v>12.7</v>
      </c>
      <c r="D173" s="8">
        <v>11.8</v>
      </c>
      <c r="E173" s="8">
        <v>14</v>
      </c>
      <c r="F173" s="8">
        <v>18.7</v>
      </c>
      <c r="G173" s="8">
        <v>4.9000000000000004</v>
      </c>
      <c r="H173" s="8">
        <v>15</v>
      </c>
      <c r="I173" s="8">
        <v>16.600000000000001</v>
      </c>
      <c r="J173" s="8">
        <v>13.8</v>
      </c>
    </row>
    <row r="174" spans="1:10" x14ac:dyDescent="0.15">
      <c r="A174" s="32">
        <v>2019</v>
      </c>
      <c r="B174" s="8">
        <v>10.6</v>
      </c>
      <c r="C174" s="8">
        <v>15</v>
      </c>
      <c r="D174" s="8">
        <v>12.9</v>
      </c>
      <c r="E174" s="8">
        <v>15.3</v>
      </c>
      <c r="F174" s="8">
        <v>18.100000000000001</v>
      </c>
      <c r="G174" s="8">
        <v>5.5</v>
      </c>
      <c r="H174" s="8">
        <v>13.1</v>
      </c>
      <c r="I174" s="8">
        <v>15.7</v>
      </c>
      <c r="J174" s="8">
        <v>13.8</v>
      </c>
    </row>
    <row r="175" spans="1:10" x14ac:dyDescent="0.15">
      <c r="A175" s="32">
        <v>2020</v>
      </c>
      <c r="B175" s="8">
        <v>12.5</v>
      </c>
      <c r="C175" s="8">
        <v>14.9</v>
      </c>
      <c r="D175" s="8">
        <v>14.4</v>
      </c>
      <c r="E175" s="8">
        <v>15</v>
      </c>
      <c r="F175" s="8">
        <v>18.3</v>
      </c>
      <c r="G175" s="8">
        <v>6.2</v>
      </c>
      <c r="H175" s="8">
        <v>13.7</v>
      </c>
      <c r="I175" s="8">
        <v>18.100000000000001</v>
      </c>
      <c r="J175" s="8">
        <v>15.1</v>
      </c>
    </row>
    <row r="176" spans="1:10" x14ac:dyDescent="0.15">
      <c r="A176" s="34"/>
      <c r="B176" s="37"/>
      <c r="C176" s="37"/>
      <c r="D176" s="37"/>
      <c r="E176" s="37"/>
      <c r="F176" s="37"/>
      <c r="G176" s="37"/>
      <c r="H176" s="37"/>
      <c r="I176" s="37"/>
      <c r="J176" s="37"/>
    </row>
    <row r="177" spans="1:10" x14ac:dyDescent="0.15">
      <c r="A177" s="30" t="s">
        <v>6</v>
      </c>
      <c r="B177" s="8"/>
      <c r="C177" s="8"/>
      <c r="D177" s="8"/>
      <c r="E177" s="8"/>
      <c r="F177" s="8"/>
      <c r="G177" s="8"/>
      <c r="H177" s="8"/>
      <c r="I177" s="8"/>
      <c r="J177" s="8"/>
    </row>
    <row r="178" spans="1:10" x14ac:dyDescent="0.15">
      <c r="A178" s="32">
        <v>2006</v>
      </c>
      <c r="B178" s="8">
        <v>19.3</v>
      </c>
      <c r="C178" s="8">
        <v>9.5</v>
      </c>
      <c r="D178" s="8">
        <v>12.6</v>
      </c>
      <c r="E178" s="8">
        <v>19.399999999999999</v>
      </c>
      <c r="F178" s="8">
        <v>31.9</v>
      </c>
      <c r="G178" s="8">
        <v>5.0999999999999996</v>
      </c>
      <c r="H178" s="8">
        <v>4.5</v>
      </c>
      <c r="I178" s="8">
        <v>24.9</v>
      </c>
      <c r="J178" s="8">
        <v>18.100000000000001</v>
      </c>
    </row>
    <row r="179" spans="1:10" x14ac:dyDescent="0.15">
      <c r="A179" s="32">
        <v>2007</v>
      </c>
      <c r="B179" s="8">
        <v>18.100000000000001</v>
      </c>
      <c r="C179" s="8">
        <v>9.6999999999999993</v>
      </c>
      <c r="D179" s="8">
        <v>10.9</v>
      </c>
      <c r="E179" s="8">
        <v>19.8</v>
      </c>
      <c r="F179" s="8">
        <v>39.9</v>
      </c>
      <c r="G179" s="8">
        <v>9.6999999999999993</v>
      </c>
      <c r="H179" s="8">
        <v>12.4</v>
      </c>
      <c r="I179" s="8">
        <v>0</v>
      </c>
      <c r="J179" s="8">
        <v>18.899999999999999</v>
      </c>
    </row>
    <row r="180" spans="1:10" x14ac:dyDescent="0.15">
      <c r="A180" s="32">
        <v>2008</v>
      </c>
      <c r="B180" s="8">
        <v>17.399999999999999</v>
      </c>
      <c r="C180" s="8">
        <v>10.3</v>
      </c>
      <c r="D180" s="8">
        <v>11.1</v>
      </c>
      <c r="E180" s="8">
        <v>16.2</v>
      </c>
      <c r="F180" s="8">
        <v>33.1</v>
      </c>
      <c r="G180" s="8">
        <v>7.7</v>
      </c>
      <c r="H180" s="8">
        <v>16.7</v>
      </c>
      <c r="I180" s="8">
        <v>10.6</v>
      </c>
      <c r="J180" s="8">
        <v>16.899999999999999</v>
      </c>
    </row>
    <row r="181" spans="1:10" x14ac:dyDescent="0.15">
      <c r="A181" s="32">
        <v>2009</v>
      </c>
      <c r="B181" s="8">
        <v>16.8</v>
      </c>
      <c r="C181" s="8">
        <v>9.4</v>
      </c>
      <c r="D181" s="8">
        <v>11</v>
      </c>
      <c r="E181" s="8">
        <v>19.600000000000001</v>
      </c>
      <c r="F181" s="8">
        <v>26.6</v>
      </c>
      <c r="G181" s="8">
        <v>2.1</v>
      </c>
      <c r="H181" s="8">
        <v>15.3</v>
      </c>
      <c r="I181" s="8">
        <v>0</v>
      </c>
      <c r="J181" s="8">
        <v>16.600000000000001</v>
      </c>
    </row>
    <row r="182" spans="1:10" x14ac:dyDescent="0.15">
      <c r="A182" s="32">
        <v>2010</v>
      </c>
      <c r="B182" s="8">
        <v>15.4</v>
      </c>
      <c r="C182" s="8">
        <v>12.9</v>
      </c>
      <c r="D182" s="8">
        <v>12.3</v>
      </c>
      <c r="E182" s="8">
        <v>21.7</v>
      </c>
      <c r="F182" s="8">
        <v>28.9</v>
      </c>
      <c r="G182" s="8">
        <v>5.5</v>
      </c>
      <c r="H182" s="8">
        <v>14.7</v>
      </c>
      <c r="I182" s="8">
        <v>9.9</v>
      </c>
      <c r="J182" s="8">
        <v>17.2</v>
      </c>
    </row>
    <row r="183" spans="1:10" x14ac:dyDescent="0.15">
      <c r="A183" s="32">
        <v>2011</v>
      </c>
      <c r="B183" s="8">
        <v>17.5</v>
      </c>
      <c r="C183" s="8">
        <v>8.4</v>
      </c>
      <c r="D183" s="8">
        <v>14.8</v>
      </c>
      <c r="E183" s="8">
        <v>21.5</v>
      </c>
      <c r="F183" s="8">
        <v>24.6</v>
      </c>
      <c r="G183" s="8">
        <v>9.6999999999999993</v>
      </c>
      <c r="H183" s="8">
        <v>13.8</v>
      </c>
      <c r="I183" s="8">
        <v>0</v>
      </c>
      <c r="J183" s="8">
        <v>17.7</v>
      </c>
    </row>
    <row r="184" spans="1:10" x14ac:dyDescent="0.15">
      <c r="A184" s="32">
        <v>2012</v>
      </c>
      <c r="B184" s="8">
        <v>16.899999999999999</v>
      </c>
      <c r="C184" s="8">
        <v>15.9</v>
      </c>
      <c r="D184" s="8">
        <v>16.2</v>
      </c>
      <c r="E184" s="8">
        <v>29.7</v>
      </c>
      <c r="F184" s="8">
        <v>29.6</v>
      </c>
      <c r="G184" s="8">
        <v>9.1</v>
      </c>
      <c r="H184" s="8">
        <v>14.5</v>
      </c>
      <c r="I184" s="8">
        <v>0</v>
      </c>
      <c r="J184" s="8">
        <v>20.6</v>
      </c>
    </row>
    <row r="185" spans="1:10" x14ac:dyDescent="0.15">
      <c r="A185" s="32">
        <v>2013</v>
      </c>
      <c r="B185" s="8">
        <v>17</v>
      </c>
      <c r="C185" s="8">
        <v>11.7</v>
      </c>
      <c r="D185" s="8">
        <v>13.6</v>
      </c>
      <c r="E185" s="8">
        <v>27.5</v>
      </c>
      <c r="F185" s="8">
        <v>29.6</v>
      </c>
      <c r="G185" s="8">
        <v>2.8</v>
      </c>
      <c r="H185" s="8">
        <v>43.8</v>
      </c>
      <c r="I185" s="8">
        <v>14.1</v>
      </c>
      <c r="J185" s="8">
        <v>19.5</v>
      </c>
    </row>
    <row r="186" spans="1:10" x14ac:dyDescent="0.15">
      <c r="A186" s="32">
        <v>2014</v>
      </c>
      <c r="B186" s="8">
        <v>18.5</v>
      </c>
      <c r="C186" s="8">
        <v>13.6</v>
      </c>
      <c r="D186" s="8">
        <v>14.5</v>
      </c>
      <c r="E186" s="8">
        <v>17.5</v>
      </c>
      <c r="F186" s="8">
        <v>35.6</v>
      </c>
      <c r="G186" s="8">
        <v>11.2</v>
      </c>
      <c r="H186" s="8">
        <v>28.1</v>
      </c>
      <c r="I186" s="8">
        <v>14.5</v>
      </c>
      <c r="J186" s="8">
        <v>20.9</v>
      </c>
    </row>
    <row r="187" spans="1:10" x14ac:dyDescent="0.15">
      <c r="A187" s="32">
        <v>2015</v>
      </c>
      <c r="B187" s="8">
        <v>20.2</v>
      </c>
      <c r="C187" s="8">
        <v>15.7</v>
      </c>
      <c r="D187" s="8">
        <v>13.9</v>
      </c>
      <c r="E187" s="8">
        <v>20.2</v>
      </c>
      <c r="F187" s="8">
        <v>32</v>
      </c>
      <c r="G187" s="8">
        <v>2.2000000000000002</v>
      </c>
      <c r="H187" s="8">
        <v>18.100000000000001</v>
      </c>
      <c r="I187" s="8">
        <v>10.1</v>
      </c>
      <c r="J187" s="8">
        <v>21.4</v>
      </c>
    </row>
    <row r="188" spans="1:10" x14ac:dyDescent="0.15">
      <c r="A188" s="32">
        <v>2016</v>
      </c>
      <c r="B188" s="8">
        <v>18.2</v>
      </c>
      <c r="C188" s="8">
        <v>15.9</v>
      </c>
      <c r="D188" s="8">
        <v>14.3</v>
      </c>
      <c r="E188" s="8">
        <v>18.399999999999999</v>
      </c>
      <c r="F188" s="8">
        <v>26.9</v>
      </c>
      <c r="G188" s="8">
        <v>9.5</v>
      </c>
      <c r="H188" s="8">
        <v>14</v>
      </c>
      <c r="I188" s="8">
        <v>23.2</v>
      </c>
      <c r="J188" s="8">
        <v>19.899999999999999</v>
      </c>
    </row>
    <row r="189" spans="1:10" x14ac:dyDescent="0.15">
      <c r="A189" s="32">
        <v>2017</v>
      </c>
      <c r="B189" s="8">
        <v>17.2</v>
      </c>
      <c r="C189" s="8">
        <v>17.2</v>
      </c>
      <c r="D189" s="8">
        <v>15.3</v>
      </c>
      <c r="E189" s="8">
        <v>19.8</v>
      </c>
      <c r="F189" s="8">
        <v>23.8</v>
      </c>
      <c r="G189" s="8">
        <v>10.199999999999999</v>
      </c>
      <c r="H189" s="8">
        <v>14.1</v>
      </c>
      <c r="I189" s="8">
        <v>46.5</v>
      </c>
      <c r="J189" s="8">
        <v>19.2</v>
      </c>
    </row>
    <row r="190" spans="1:10" x14ac:dyDescent="0.15">
      <c r="A190" s="32">
        <v>2018</v>
      </c>
      <c r="B190" s="8">
        <v>17</v>
      </c>
      <c r="C190" s="8">
        <v>22.3</v>
      </c>
      <c r="D190" s="8">
        <v>14.3</v>
      </c>
      <c r="E190" s="8">
        <v>21.7</v>
      </c>
      <c r="F190" s="8">
        <v>26.2</v>
      </c>
      <c r="G190" s="8">
        <v>4.5999999999999996</v>
      </c>
      <c r="H190" s="8">
        <v>12</v>
      </c>
      <c r="I190" s="8">
        <v>55.3</v>
      </c>
      <c r="J190" s="8">
        <v>19.2</v>
      </c>
    </row>
    <row r="191" spans="1:10" x14ac:dyDescent="0.15">
      <c r="A191" s="32">
        <v>2019</v>
      </c>
      <c r="B191" s="8">
        <v>15.6</v>
      </c>
      <c r="C191" s="8">
        <v>21.6</v>
      </c>
      <c r="D191" s="8">
        <v>15.4</v>
      </c>
      <c r="E191" s="8">
        <v>23.8</v>
      </c>
      <c r="F191" s="8">
        <v>22</v>
      </c>
      <c r="G191" s="8">
        <v>8.6999999999999993</v>
      </c>
      <c r="H191" s="8">
        <v>12</v>
      </c>
      <c r="I191" s="8">
        <v>34.799999999999997</v>
      </c>
      <c r="J191" s="8">
        <v>18.600000000000001</v>
      </c>
    </row>
    <row r="192" spans="1:10" x14ac:dyDescent="0.15">
      <c r="A192" s="32">
        <v>2020</v>
      </c>
      <c r="B192" s="8">
        <v>18.5</v>
      </c>
      <c r="C192" s="8">
        <v>15.2</v>
      </c>
      <c r="D192" s="8">
        <v>17.899999999999999</v>
      </c>
      <c r="E192" s="8">
        <v>22.6</v>
      </c>
      <c r="F192" s="8">
        <v>25.3</v>
      </c>
      <c r="G192" s="8">
        <v>4.9000000000000004</v>
      </c>
      <c r="H192" s="8">
        <v>10.6</v>
      </c>
      <c r="I192" s="8">
        <v>67.3</v>
      </c>
      <c r="J192" s="8">
        <v>21.4</v>
      </c>
    </row>
    <row r="193" spans="1:10" x14ac:dyDescent="0.15">
      <c r="A193" s="34"/>
      <c r="B193" s="37"/>
      <c r="C193" s="37"/>
      <c r="D193" s="37"/>
      <c r="E193" s="37"/>
      <c r="F193" s="37"/>
      <c r="G193" s="37"/>
      <c r="H193" s="37"/>
      <c r="I193" s="37"/>
      <c r="J193" s="37"/>
    </row>
    <row r="194" spans="1:10" x14ac:dyDescent="0.15">
      <c r="A194" s="30" t="s">
        <v>7</v>
      </c>
      <c r="B194" s="37"/>
      <c r="C194" s="37"/>
      <c r="D194" s="37"/>
      <c r="E194" s="37"/>
      <c r="F194" s="37"/>
      <c r="G194" s="37"/>
      <c r="H194" s="37"/>
      <c r="I194" s="37"/>
      <c r="J194" s="37"/>
    </row>
    <row r="195" spans="1:10" x14ac:dyDescent="0.15">
      <c r="A195" s="32">
        <v>2006</v>
      </c>
      <c r="B195" s="8">
        <v>11.2</v>
      </c>
      <c r="C195" s="8">
        <v>8.5</v>
      </c>
      <c r="D195" s="8">
        <v>11.2</v>
      </c>
      <c r="E195" s="8">
        <v>14.9</v>
      </c>
      <c r="F195" s="8">
        <v>20.7</v>
      </c>
      <c r="G195" s="8">
        <v>3.2</v>
      </c>
      <c r="H195" s="8">
        <v>14.1</v>
      </c>
      <c r="I195" s="8">
        <v>11.6</v>
      </c>
      <c r="J195" s="8">
        <v>13.2</v>
      </c>
    </row>
    <row r="196" spans="1:10" x14ac:dyDescent="0.15">
      <c r="A196" s="32">
        <v>2007</v>
      </c>
      <c r="B196" s="8">
        <v>11.1</v>
      </c>
      <c r="C196" s="8">
        <v>8.6999999999999993</v>
      </c>
      <c r="D196" s="8">
        <v>10.6</v>
      </c>
      <c r="E196" s="8">
        <v>17.3</v>
      </c>
      <c r="F196" s="8">
        <v>23.7</v>
      </c>
      <c r="G196" s="8">
        <v>3.9</v>
      </c>
      <c r="H196" s="8">
        <v>15.2</v>
      </c>
      <c r="I196" s="8">
        <v>7.9</v>
      </c>
      <c r="J196" s="8">
        <v>13.6</v>
      </c>
    </row>
    <row r="197" spans="1:10" x14ac:dyDescent="0.15">
      <c r="A197" s="32">
        <v>2008</v>
      </c>
      <c r="B197" s="8">
        <v>11.2</v>
      </c>
      <c r="C197" s="8">
        <v>8.6999999999999993</v>
      </c>
      <c r="D197" s="8">
        <v>11.1</v>
      </c>
      <c r="E197" s="8">
        <v>15.9</v>
      </c>
      <c r="F197" s="8">
        <v>22.2</v>
      </c>
      <c r="G197" s="8">
        <v>4</v>
      </c>
      <c r="H197" s="8">
        <v>14.9</v>
      </c>
      <c r="I197" s="8">
        <v>8.1</v>
      </c>
      <c r="J197" s="8">
        <v>13.5</v>
      </c>
    </row>
    <row r="198" spans="1:10" x14ac:dyDescent="0.15">
      <c r="A198" s="32">
        <v>2009</v>
      </c>
      <c r="B198" s="8">
        <v>11.9</v>
      </c>
      <c r="C198" s="8">
        <v>8.3000000000000007</v>
      </c>
      <c r="D198" s="8">
        <v>11.6</v>
      </c>
      <c r="E198" s="8">
        <v>17.7</v>
      </c>
      <c r="F198" s="8">
        <v>21.8</v>
      </c>
      <c r="G198" s="8">
        <v>3.8</v>
      </c>
      <c r="H198" s="8">
        <v>13.4</v>
      </c>
      <c r="I198" s="8">
        <v>11.1</v>
      </c>
      <c r="J198" s="8">
        <v>14.2</v>
      </c>
    </row>
    <row r="199" spans="1:10" x14ac:dyDescent="0.15">
      <c r="A199" s="32">
        <v>2010</v>
      </c>
      <c r="B199" s="8">
        <v>11.6</v>
      </c>
      <c r="C199" s="8">
        <v>9.6</v>
      </c>
      <c r="D199" s="8">
        <v>12.4</v>
      </c>
      <c r="E199" s="8">
        <v>17.7</v>
      </c>
      <c r="F199" s="8">
        <v>20.399999999999999</v>
      </c>
      <c r="G199" s="8">
        <v>4</v>
      </c>
      <c r="H199" s="8">
        <v>12.2</v>
      </c>
      <c r="I199" s="8">
        <v>13.6</v>
      </c>
      <c r="J199" s="8">
        <v>14.2</v>
      </c>
    </row>
    <row r="200" spans="1:10" x14ac:dyDescent="0.15">
      <c r="A200" s="32">
        <v>2011</v>
      </c>
      <c r="B200" s="8">
        <v>12</v>
      </c>
      <c r="C200" s="8">
        <v>9.3000000000000007</v>
      </c>
      <c r="D200" s="8">
        <v>12.4</v>
      </c>
      <c r="E200" s="8">
        <v>18.100000000000001</v>
      </c>
      <c r="F200" s="8">
        <v>19.7</v>
      </c>
      <c r="G200" s="8">
        <v>4.4000000000000004</v>
      </c>
      <c r="H200" s="8">
        <v>13.1</v>
      </c>
      <c r="I200" s="8">
        <v>11.6</v>
      </c>
      <c r="J200" s="8">
        <v>14.4</v>
      </c>
    </row>
    <row r="201" spans="1:10" x14ac:dyDescent="0.15">
      <c r="A201" s="32">
        <v>2012</v>
      </c>
      <c r="B201" s="8">
        <v>12</v>
      </c>
      <c r="C201" s="8">
        <v>11.3</v>
      </c>
      <c r="D201" s="8">
        <v>12.2</v>
      </c>
      <c r="E201" s="8">
        <v>16.8</v>
      </c>
      <c r="F201" s="8">
        <v>21.2</v>
      </c>
      <c r="G201" s="8">
        <v>4.3</v>
      </c>
      <c r="H201" s="8">
        <v>14.9</v>
      </c>
      <c r="I201" s="8">
        <v>12.5</v>
      </c>
      <c r="J201" s="8">
        <v>15</v>
      </c>
    </row>
    <row r="202" spans="1:10" x14ac:dyDescent="0.15">
      <c r="A202" s="32">
        <v>2013</v>
      </c>
      <c r="B202" s="8">
        <v>12</v>
      </c>
      <c r="C202" s="8">
        <v>10.8</v>
      </c>
      <c r="D202" s="8">
        <v>13</v>
      </c>
      <c r="E202" s="8">
        <v>15.6</v>
      </c>
      <c r="F202" s="8">
        <v>21.7</v>
      </c>
      <c r="G202" s="8">
        <v>4.3</v>
      </c>
      <c r="H202" s="8">
        <v>18.399999999999999</v>
      </c>
      <c r="I202" s="8">
        <v>14.4</v>
      </c>
      <c r="J202" s="8">
        <v>15</v>
      </c>
    </row>
    <row r="203" spans="1:10" x14ac:dyDescent="0.15">
      <c r="A203" s="32">
        <v>2014</v>
      </c>
      <c r="B203" s="8">
        <v>12</v>
      </c>
      <c r="C203" s="8">
        <v>11.7</v>
      </c>
      <c r="D203" s="8">
        <v>13.2</v>
      </c>
      <c r="E203" s="8">
        <v>16</v>
      </c>
      <c r="F203" s="8">
        <v>21.1</v>
      </c>
      <c r="G203" s="8">
        <v>4.5999999999999996</v>
      </c>
      <c r="H203" s="8">
        <v>17.399999999999999</v>
      </c>
      <c r="I203" s="8">
        <v>12.6</v>
      </c>
      <c r="J203" s="8">
        <v>14.8</v>
      </c>
    </row>
    <row r="204" spans="1:10" x14ac:dyDescent="0.15">
      <c r="A204" s="32">
        <v>2015</v>
      </c>
      <c r="B204" s="8">
        <v>12.1</v>
      </c>
      <c r="C204" s="8">
        <v>11.7</v>
      </c>
      <c r="D204" s="8">
        <v>12.8</v>
      </c>
      <c r="E204" s="8">
        <v>16.100000000000001</v>
      </c>
      <c r="F204" s="8">
        <v>19.600000000000001</v>
      </c>
      <c r="G204" s="8">
        <v>4.2</v>
      </c>
      <c r="H204" s="8">
        <v>15.3</v>
      </c>
      <c r="I204" s="8">
        <v>16.2</v>
      </c>
      <c r="J204" s="8">
        <v>14.6</v>
      </c>
    </row>
    <row r="205" spans="1:10" x14ac:dyDescent="0.15">
      <c r="A205" s="32">
        <v>2016</v>
      </c>
      <c r="B205" s="8">
        <v>11.8</v>
      </c>
      <c r="C205" s="8">
        <v>12.4</v>
      </c>
      <c r="D205" s="8">
        <v>12.8</v>
      </c>
      <c r="E205" s="8">
        <v>12.7</v>
      </c>
      <c r="F205" s="8">
        <v>19.2</v>
      </c>
      <c r="G205" s="8">
        <v>4.4000000000000004</v>
      </c>
      <c r="H205" s="8">
        <v>14.3</v>
      </c>
      <c r="I205" s="8">
        <v>21.1</v>
      </c>
      <c r="J205" s="8">
        <v>14.3</v>
      </c>
    </row>
    <row r="206" spans="1:10" x14ac:dyDescent="0.15">
      <c r="A206" s="32">
        <v>2017</v>
      </c>
      <c r="B206" s="8">
        <v>11.9</v>
      </c>
      <c r="C206" s="8">
        <v>12.8</v>
      </c>
      <c r="D206" s="8">
        <v>12.8</v>
      </c>
      <c r="E206" s="8">
        <v>15.7</v>
      </c>
      <c r="F206" s="8">
        <v>18.2</v>
      </c>
      <c r="G206" s="8">
        <v>5.5</v>
      </c>
      <c r="H206" s="8">
        <v>14.5</v>
      </c>
      <c r="I206" s="8">
        <v>17.8</v>
      </c>
      <c r="J206" s="8">
        <v>14.3</v>
      </c>
    </row>
    <row r="207" spans="1:10" x14ac:dyDescent="0.15">
      <c r="A207" s="32">
        <v>2018</v>
      </c>
      <c r="B207" s="8">
        <v>11.8</v>
      </c>
      <c r="C207" s="8">
        <v>13.5</v>
      </c>
      <c r="D207" s="8">
        <v>12</v>
      </c>
      <c r="E207" s="8">
        <v>14.4</v>
      </c>
      <c r="F207" s="8">
        <v>19.5</v>
      </c>
      <c r="G207" s="8">
        <v>5.0999999999999996</v>
      </c>
      <c r="H207" s="8">
        <v>14</v>
      </c>
      <c r="I207" s="8">
        <v>19</v>
      </c>
      <c r="J207" s="8">
        <v>14.2</v>
      </c>
    </row>
    <row r="208" spans="1:10" x14ac:dyDescent="0.15">
      <c r="A208" s="32">
        <v>2019</v>
      </c>
      <c r="B208" s="8">
        <v>10.9</v>
      </c>
      <c r="C208" s="8">
        <v>15.7</v>
      </c>
      <c r="D208" s="8">
        <v>13.1</v>
      </c>
      <c r="E208" s="8">
        <v>15.6</v>
      </c>
      <c r="F208" s="8">
        <v>18.5</v>
      </c>
      <c r="G208" s="8">
        <v>5.5</v>
      </c>
      <c r="H208" s="8">
        <v>12.5</v>
      </c>
      <c r="I208" s="8">
        <v>17.8</v>
      </c>
      <c r="J208" s="8">
        <v>14.2</v>
      </c>
    </row>
    <row r="209" spans="1:10" x14ac:dyDescent="0.15">
      <c r="A209" s="32">
        <v>2020</v>
      </c>
      <c r="B209" s="8">
        <v>12.9</v>
      </c>
      <c r="C209" s="8">
        <v>15.4</v>
      </c>
      <c r="D209" s="8">
        <v>14.7</v>
      </c>
      <c r="E209" s="8">
        <v>15.2</v>
      </c>
      <c r="F209" s="8">
        <v>19.100000000000001</v>
      </c>
      <c r="G209" s="8">
        <v>6</v>
      </c>
      <c r="H209" s="8">
        <v>13.2</v>
      </c>
      <c r="I209" s="8">
        <v>21.3</v>
      </c>
      <c r="J209" s="8">
        <v>15.6</v>
      </c>
    </row>
    <row r="212" spans="1:10" x14ac:dyDescent="0.15">
      <c r="A212" s="14" t="s">
        <v>36</v>
      </c>
    </row>
  </sheetData>
  <sheetProtection sheet="1"/>
  <mergeCells count="5">
    <mergeCell ref="A6:J6"/>
    <mergeCell ref="A57:J57"/>
    <mergeCell ref="A108:J108"/>
    <mergeCell ref="A159:J159"/>
    <mergeCell ref="A1:K1"/>
  </mergeCells>
  <hyperlinks>
    <hyperlink ref="A212" r:id="rId1" display="© Commonwealth of Australia 2014" xr:uid="{74DD97A6-6F4E-BF4D-B9F5-08271CFCFD15}"/>
  </hyperlinks>
  <pageMargins left="0.7" right="0.7" top="0.75" bottom="0.75" header="0.3" footer="0.3"/>
  <pageSetup paperSize="9" scale="88"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88B26-A8EF-2848-9458-4D65B99835B5}">
  <sheetPr codeName="Sheet4"/>
  <dimension ref="A1:M161"/>
  <sheetViews>
    <sheetView zoomScaleNormal="100" workbookViewId="0">
      <pane ySplit="5" topLeftCell="A6" activePane="bottomLeft" state="frozen"/>
      <selection pane="bottomLeft" sqref="A1:K1"/>
    </sheetView>
  </sheetViews>
  <sheetFormatPr baseColWidth="10" defaultColWidth="8.6640625" defaultRowHeight="11" x14ac:dyDescent="0.15"/>
  <cols>
    <col min="1" max="1" width="14" style="12" customWidth="1"/>
    <col min="2" max="11" width="11.5" style="12" customWidth="1"/>
    <col min="12" max="16384" width="8.6640625" style="12"/>
  </cols>
  <sheetData>
    <row r="1" spans="1:11" s="19" customFormat="1" ht="60" customHeight="1" x14ac:dyDescent="0.15">
      <c r="A1" s="48" t="s">
        <v>12</v>
      </c>
      <c r="B1" s="50"/>
      <c r="C1" s="50"/>
      <c r="D1" s="50"/>
      <c r="E1" s="50"/>
      <c r="F1" s="50"/>
      <c r="G1" s="50"/>
      <c r="H1" s="50"/>
      <c r="I1" s="50"/>
      <c r="J1" s="50"/>
      <c r="K1" s="50"/>
    </row>
    <row r="2" spans="1:11" ht="15.75" customHeight="1" x14ac:dyDescent="0.2">
      <c r="A2" s="21" t="str">
        <f>Contents!A2</f>
        <v>45170DO004_2020 Prisoners in Australia, 2020</v>
      </c>
    </row>
    <row r="3" spans="1:11" ht="15.75" customHeight="1" x14ac:dyDescent="0.15">
      <c r="A3" s="2" t="str">
        <f>Contents!A3</f>
        <v>Released at 11:30 am (Canberra time) Thurs 8 April 2021</v>
      </c>
      <c r="B3" s="27"/>
      <c r="D3" s="18"/>
    </row>
    <row r="4" spans="1:11" ht="24" customHeight="1" x14ac:dyDescent="0.15">
      <c r="A4" s="4" t="s">
        <v>29</v>
      </c>
      <c r="B4"/>
      <c r="C4"/>
      <c r="D4"/>
      <c r="E4"/>
      <c r="F4"/>
      <c r="G4"/>
      <c r="H4"/>
      <c r="I4"/>
      <c r="J4"/>
    </row>
    <row r="5" spans="1:11" ht="22.5" customHeight="1" x14ac:dyDescent="0.15">
      <c r="A5" s="29" t="s">
        <v>14</v>
      </c>
      <c r="B5" s="5" t="s">
        <v>17</v>
      </c>
      <c r="C5" s="5" t="s">
        <v>18</v>
      </c>
      <c r="D5" s="5" t="s">
        <v>19</v>
      </c>
      <c r="E5" s="5" t="s">
        <v>20</v>
      </c>
      <c r="F5" s="5" t="s">
        <v>21</v>
      </c>
      <c r="G5" s="5" t="s">
        <v>22</v>
      </c>
      <c r="H5" s="5" t="s">
        <v>23</v>
      </c>
      <c r="I5" s="5" t="s">
        <v>24</v>
      </c>
      <c r="J5" s="5" t="s">
        <v>25</v>
      </c>
    </row>
    <row r="6" spans="1:11" x14ac:dyDescent="0.15">
      <c r="A6" s="51" t="s">
        <v>8</v>
      </c>
      <c r="B6" s="51"/>
      <c r="C6" s="51"/>
      <c r="D6" s="51"/>
      <c r="E6" s="51"/>
      <c r="F6" s="51"/>
      <c r="G6" s="51"/>
      <c r="H6" s="51"/>
      <c r="I6" s="51"/>
      <c r="J6" s="51"/>
    </row>
    <row r="7" spans="1:11" x14ac:dyDescent="0.15">
      <c r="A7" s="30" t="s">
        <v>5</v>
      </c>
      <c r="B7" s="33"/>
      <c r="C7" s="33"/>
      <c r="D7" s="33"/>
      <c r="E7" s="33"/>
      <c r="F7" s="33"/>
      <c r="G7" s="33"/>
      <c r="H7" s="33"/>
      <c r="I7" s="33"/>
      <c r="J7" s="33"/>
    </row>
    <row r="8" spans="1:11" x14ac:dyDescent="0.15">
      <c r="A8" s="32">
        <v>2006</v>
      </c>
      <c r="B8" s="33">
        <v>2470.5</v>
      </c>
      <c r="C8" s="33">
        <v>1214.3</v>
      </c>
      <c r="D8" s="33">
        <v>2295.8000000000002</v>
      </c>
      <c r="E8" s="33">
        <v>2356.1999999999998</v>
      </c>
      <c r="F8" s="33">
        <v>4178.1000000000004</v>
      </c>
      <c r="G8" s="33">
        <v>632.5</v>
      </c>
      <c r="H8" s="33">
        <v>2691.1</v>
      </c>
      <c r="I8" s="33">
        <v>1178.7</v>
      </c>
      <c r="J8" s="33">
        <v>2487.1999999999998</v>
      </c>
    </row>
    <row r="9" spans="1:11" x14ac:dyDescent="0.15">
      <c r="A9" s="32">
        <v>2007</v>
      </c>
      <c r="B9" s="33">
        <v>2588.9</v>
      </c>
      <c r="C9" s="33">
        <v>1312.2</v>
      </c>
      <c r="D9" s="33">
        <v>2216.1</v>
      </c>
      <c r="E9" s="33">
        <v>3025.9</v>
      </c>
      <c r="F9" s="33">
        <v>4752.1000000000004</v>
      </c>
      <c r="G9" s="33">
        <v>762.2</v>
      </c>
      <c r="H9" s="33">
        <v>2969.5</v>
      </c>
      <c r="I9" s="33">
        <v>1143</v>
      </c>
      <c r="J9" s="33">
        <v>2656.3</v>
      </c>
    </row>
    <row r="10" spans="1:11" x14ac:dyDescent="0.15">
      <c r="A10" s="32">
        <v>2008</v>
      </c>
      <c r="B10" s="33">
        <v>2635.9</v>
      </c>
      <c r="C10" s="33">
        <v>1361.5</v>
      </c>
      <c r="D10" s="33">
        <v>2211.6</v>
      </c>
      <c r="E10" s="33">
        <v>3098</v>
      </c>
      <c r="F10" s="33">
        <v>4461.7</v>
      </c>
      <c r="G10" s="33">
        <v>741.4</v>
      </c>
      <c r="H10" s="33">
        <v>3119.5</v>
      </c>
      <c r="I10" s="33">
        <v>1189.7</v>
      </c>
      <c r="J10" s="33">
        <v>2654.3</v>
      </c>
    </row>
    <row r="11" spans="1:11" x14ac:dyDescent="0.15">
      <c r="A11" s="32">
        <v>2009</v>
      </c>
      <c r="B11" s="33">
        <v>2891.4</v>
      </c>
      <c r="C11" s="33">
        <v>1305.7</v>
      </c>
      <c r="D11" s="33">
        <v>2321.6</v>
      </c>
      <c r="E11" s="33">
        <v>3381.3</v>
      </c>
      <c r="F11" s="33">
        <v>5171.3</v>
      </c>
      <c r="G11" s="33">
        <v>760.3</v>
      </c>
      <c r="H11" s="33">
        <v>3284.9</v>
      </c>
      <c r="I11" s="33">
        <v>1048.4000000000001</v>
      </c>
      <c r="J11" s="33">
        <v>2880.7</v>
      </c>
    </row>
    <row r="12" spans="1:11" x14ac:dyDescent="0.15">
      <c r="A12" s="32">
        <v>2010</v>
      </c>
      <c r="B12" s="33">
        <v>2793.2</v>
      </c>
      <c r="C12" s="33">
        <v>1490.3</v>
      </c>
      <c r="D12" s="33">
        <v>2336.3000000000002</v>
      </c>
      <c r="E12" s="33">
        <v>3448.4</v>
      </c>
      <c r="F12" s="33">
        <v>5117.2</v>
      </c>
      <c r="G12" s="33">
        <v>755.8</v>
      </c>
      <c r="H12" s="33">
        <v>3317.9</v>
      </c>
      <c r="I12" s="33">
        <v>1611</v>
      </c>
      <c r="J12" s="33">
        <v>2875.2</v>
      </c>
    </row>
    <row r="13" spans="1:11" x14ac:dyDescent="0.15">
      <c r="A13" s="32">
        <v>2011</v>
      </c>
      <c r="B13" s="33">
        <v>2694.9</v>
      </c>
      <c r="C13" s="33">
        <v>1581.7</v>
      </c>
      <c r="D13" s="33">
        <v>2262.9</v>
      </c>
      <c r="E13" s="33">
        <v>3659</v>
      </c>
      <c r="F13" s="33">
        <v>4852.8999999999996</v>
      </c>
      <c r="G13" s="33">
        <v>778.8</v>
      </c>
      <c r="H13" s="33">
        <v>3846.5</v>
      </c>
      <c r="I13" s="33">
        <v>1537</v>
      </c>
      <c r="J13" s="33">
        <v>2865.1</v>
      </c>
    </row>
    <row r="14" spans="1:11" x14ac:dyDescent="0.15">
      <c r="A14" s="32">
        <v>2012</v>
      </c>
      <c r="B14" s="33">
        <v>2558.9</v>
      </c>
      <c r="C14" s="33">
        <v>1929.9</v>
      </c>
      <c r="D14" s="33">
        <v>2169.3000000000002</v>
      </c>
      <c r="E14" s="33">
        <v>3442.4</v>
      </c>
      <c r="F14" s="33">
        <v>5181.2</v>
      </c>
      <c r="G14" s="33">
        <v>721.7</v>
      </c>
      <c r="H14" s="33">
        <v>4193.2</v>
      </c>
      <c r="I14" s="33">
        <v>1816.4</v>
      </c>
      <c r="J14" s="33">
        <v>2898.8</v>
      </c>
    </row>
    <row r="15" spans="1:11" x14ac:dyDescent="0.15">
      <c r="A15" s="32">
        <v>2013</v>
      </c>
      <c r="B15" s="33">
        <v>2607.1</v>
      </c>
      <c r="C15" s="33">
        <v>2055.6999999999998</v>
      </c>
      <c r="D15" s="33">
        <v>2463.1999999999998</v>
      </c>
      <c r="E15" s="33">
        <v>3541.1</v>
      </c>
      <c r="F15" s="33">
        <v>5064.1000000000004</v>
      </c>
      <c r="G15" s="33">
        <v>761.4</v>
      </c>
      <c r="H15" s="33">
        <v>4213.5</v>
      </c>
      <c r="I15" s="33">
        <v>2514.3000000000002</v>
      </c>
      <c r="J15" s="33">
        <v>3001.1</v>
      </c>
    </row>
    <row r="16" spans="1:11" x14ac:dyDescent="0.15">
      <c r="A16" s="32">
        <v>2014</v>
      </c>
      <c r="B16" s="33">
        <v>2755.2</v>
      </c>
      <c r="C16" s="33">
        <v>2477.6999999999998</v>
      </c>
      <c r="D16" s="33">
        <v>2790.7</v>
      </c>
      <c r="E16" s="33">
        <v>3890.4</v>
      </c>
      <c r="F16" s="33">
        <v>5146.3999999999996</v>
      </c>
      <c r="G16" s="33">
        <v>708.7</v>
      </c>
      <c r="H16" s="33">
        <v>4319.8999999999996</v>
      </c>
      <c r="I16" s="33">
        <v>2358</v>
      </c>
      <c r="J16" s="33">
        <v>3206.5</v>
      </c>
    </row>
    <row r="17" spans="1:10" x14ac:dyDescent="0.15">
      <c r="A17" s="32">
        <v>2015</v>
      </c>
      <c r="B17" s="33">
        <v>3044.4</v>
      </c>
      <c r="C17" s="33">
        <v>2461.6</v>
      </c>
      <c r="D17" s="33">
        <v>2830.8</v>
      </c>
      <c r="E17" s="33">
        <v>4364.2</v>
      </c>
      <c r="F17" s="33">
        <v>5244</v>
      </c>
      <c r="G17" s="33">
        <v>833.7</v>
      </c>
      <c r="H17" s="33">
        <v>4321.7</v>
      </c>
      <c r="I17" s="33">
        <v>2893</v>
      </c>
      <c r="J17" s="33">
        <v>3353</v>
      </c>
    </row>
    <row r="18" spans="1:10" x14ac:dyDescent="0.15">
      <c r="A18" s="32">
        <v>2016</v>
      </c>
      <c r="B18" s="33">
        <v>3204.6</v>
      </c>
      <c r="C18" s="33">
        <v>2754.8</v>
      </c>
      <c r="D18" s="33">
        <v>2936.2</v>
      </c>
      <c r="E18" s="33">
        <v>3826.9</v>
      </c>
      <c r="F18" s="33">
        <v>5809.9</v>
      </c>
      <c r="G18" s="33">
        <v>888.9</v>
      </c>
      <c r="H18" s="33">
        <v>4510.8</v>
      </c>
      <c r="I18" s="33">
        <v>3486.5</v>
      </c>
      <c r="J18" s="33">
        <v>3523.1</v>
      </c>
    </row>
    <row r="19" spans="1:10" x14ac:dyDescent="0.15">
      <c r="A19" s="32">
        <v>2017</v>
      </c>
      <c r="B19" s="33">
        <v>3330.6</v>
      </c>
      <c r="C19" s="33">
        <v>2923.7</v>
      </c>
      <c r="D19" s="33">
        <v>3230.3</v>
      </c>
      <c r="E19" s="33">
        <v>4714.7</v>
      </c>
      <c r="F19" s="33">
        <v>6028.5</v>
      </c>
      <c r="G19" s="33">
        <v>1189.5</v>
      </c>
      <c r="H19" s="33">
        <v>4295.3999999999996</v>
      </c>
      <c r="I19" s="33">
        <v>2957.1</v>
      </c>
      <c r="J19" s="33">
        <v>3710.2</v>
      </c>
    </row>
    <row r="20" spans="1:10" x14ac:dyDescent="0.15">
      <c r="A20" s="32">
        <v>2018</v>
      </c>
      <c r="B20" s="33">
        <v>3441.8</v>
      </c>
      <c r="C20" s="33">
        <v>3143.1</v>
      </c>
      <c r="D20" s="33">
        <v>3130</v>
      </c>
      <c r="E20" s="33">
        <v>4282.1000000000004</v>
      </c>
      <c r="F20" s="33">
        <v>6335.9</v>
      </c>
      <c r="G20" s="33">
        <v>1182.5999999999999</v>
      </c>
      <c r="H20" s="33">
        <v>4666.5</v>
      </c>
      <c r="I20" s="33">
        <v>3472</v>
      </c>
      <c r="J20" s="33">
        <v>3795.9</v>
      </c>
    </row>
    <row r="21" spans="1:10" x14ac:dyDescent="0.15">
      <c r="A21" s="32">
        <v>2019</v>
      </c>
      <c r="B21" s="33">
        <v>3076.5</v>
      </c>
      <c r="C21" s="33">
        <v>3829.5</v>
      </c>
      <c r="D21" s="33">
        <v>3304.4</v>
      </c>
      <c r="E21" s="33">
        <v>4464.3</v>
      </c>
      <c r="F21" s="33">
        <v>6226.6</v>
      </c>
      <c r="G21" s="33">
        <v>1336.1</v>
      </c>
      <c r="H21" s="33">
        <v>4428.3</v>
      </c>
      <c r="I21" s="33">
        <v>3175</v>
      </c>
      <c r="J21" s="33">
        <v>3772.4</v>
      </c>
    </row>
    <row r="22" spans="1:10" x14ac:dyDescent="0.15">
      <c r="A22" s="32">
        <v>2020</v>
      </c>
      <c r="B22" s="33">
        <v>3290.5</v>
      </c>
      <c r="C22" s="33">
        <v>3309</v>
      </c>
      <c r="D22" s="33">
        <v>3482.1</v>
      </c>
      <c r="E22" s="33">
        <v>4517.3</v>
      </c>
      <c r="F22" s="33">
        <v>6002.3</v>
      </c>
      <c r="G22" s="33">
        <v>1364.3</v>
      </c>
      <c r="H22" s="33">
        <v>4160.5</v>
      </c>
      <c r="I22" s="33">
        <v>3186.6</v>
      </c>
      <c r="J22" s="33">
        <v>3794.3</v>
      </c>
    </row>
    <row r="23" spans="1:10" x14ac:dyDescent="0.15">
      <c r="A23" s="34"/>
      <c r="B23" s="33"/>
      <c r="C23" s="33"/>
      <c r="D23" s="33"/>
      <c r="E23" s="33"/>
      <c r="F23" s="33"/>
      <c r="G23" s="33"/>
      <c r="H23" s="33"/>
      <c r="I23" s="33"/>
      <c r="J23" s="33"/>
    </row>
    <row r="24" spans="1:10" x14ac:dyDescent="0.15">
      <c r="A24" s="30" t="s">
        <v>6</v>
      </c>
      <c r="B24" s="33"/>
      <c r="C24" s="33"/>
      <c r="D24" s="33"/>
      <c r="E24" s="33"/>
      <c r="F24" s="33"/>
      <c r="G24" s="33"/>
      <c r="H24" s="33"/>
      <c r="I24" s="33"/>
      <c r="J24" s="33"/>
    </row>
    <row r="25" spans="1:10" ht="12" x14ac:dyDescent="0.15">
      <c r="A25" s="32">
        <v>2006</v>
      </c>
      <c r="B25" s="33">
        <v>291.3</v>
      </c>
      <c r="C25" s="43" t="s">
        <v>33</v>
      </c>
      <c r="D25" s="33">
        <v>186.6</v>
      </c>
      <c r="E25" s="33">
        <v>210.2</v>
      </c>
      <c r="F25" s="33">
        <v>434</v>
      </c>
      <c r="G25" s="43" t="s">
        <v>33</v>
      </c>
      <c r="H25" s="33">
        <v>90.1</v>
      </c>
      <c r="I25" s="43" t="s">
        <v>33</v>
      </c>
      <c r="J25" s="33">
        <v>228.9</v>
      </c>
    </row>
    <row r="26" spans="1:10" ht="12" x14ac:dyDescent="0.15">
      <c r="A26" s="32">
        <v>2007</v>
      </c>
      <c r="B26" s="33">
        <v>300.5</v>
      </c>
      <c r="C26" s="43" t="s">
        <v>33</v>
      </c>
      <c r="D26" s="33">
        <v>172.3</v>
      </c>
      <c r="E26" s="33">
        <v>244</v>
      </c>
      <c r="F26" s="33">
        <v>572.9</v>
      </c>
      <c r="G26" s="43" t="s">
        <v>33</v>
      </c>
      <c r="H26" s="33">
        <v>156.5</v>
      </c>
      <c r="I26" s="43" t="s">
        <v>33</v>
      </c>
      <c r="J26" s="33">
        <v>256.3</v>
      </c>
    </row>
    <row r="27" spans="1:10" ht="12" x14ac:dyDescent="0.15">
      <c r="A27" s="32">
        <v>2008</v>
      </c>
      <c r="B27" s="33">
        <v>293.8</v>
      </c>
      <c r="C27" s="43" t="s">
        <v>33</v>
      </c>
      <c r="D27" s="33">
        <v>172.1</v>
      </c>
      <c r="E27" s="33">
        <v>205.4</v>
      </c>
      <c r="F27" s="33">
        <v>435.9</v>
      </c>
      <c r="G27" s="43" t="s">
        <v>33</v>
      </c>
      <c r="H27" s="33">
        <v>142.4</v>
      </c>
      <c r="I27" s="43" t="s">
        <v>33</v>
      </c>
      <c r="J27" s="33">
        <v>233</v>
      </c>
    </row>
    <row r="28" spans="1:10" ht="12" x14ac:dyDescent="0.15">
      <c r="A28" s="32">
        <v>2009</v>
      </c>
      <c r="B28" s="33">
        <v>314.8</v>
      </c>
      <c r="C28" s="33">
        <v>111.1</v>
      </c>
      <c r="D28" s="33">
        <v>172.8</v>
      </c>
      <c r="E28" s="33">
        <v>216.5</v>
      </c>
      <c r="F28" s="33">
        <v>488.3</v>
      </c>
      <c r="G28" s="43" t="s">
        <v>33</v>
      </c>
      <c r="H28" s="33">
        <v>141.5</v>
      </c>
      <c r="I28" s="43" t="s">
        <v>33</v>
      </c>
      <c r="J28" s="33">
        <v>248.6</v>
      </c>
    </row>
    <row r="29" spans="1:10" ht="12" x14ac:dyDescent="0.15">
      <c r="A29" s="32">
        <v>2010</v>
      </c>
      <c r="B29" s="33">
        <v>283.3</v>
      </c>
      <c r="C29" s="33">
        <v>155.80000000000001</v>
      </c>
      <c r="D29" s="33">
        <v>200.3</v>
      </c>
      <c r="E29" s="33">
        <v>256.8</v>
      </c>
      <c r="F29" s="33">
        <v>575.1</v>
      </c>
      <c r="G29" s="43" t="s">
        <v>33</v>
      </c>
      <c r="H29" s="33">
        <v>152.6</v>
      </c>
      <c r="I29" s="43" t="s">
        <v>33</v>
      </c>
      <c r="J29" s="33">
        <v>263.89999999999998</v>
      </c>
    </row>
    <row r="30" spans="1:10" ht="12" x14ac:dyDescent="0.15">
      <c r="A30" s="32">
        <v>2011</v>
      </c>
      <c r="B30" s="33">
        <v>271.2</v>
      </c>
      <c r="C30" s="33">
        <v>110.1</v>
      </c>
      <c r="D30" s="33">
        <v>206.7</v>
      </c>
      <c r="E30" s="33">
        <v>232.3</v>
      </c>
      <c r="F30" s="33">
        <v>454.5</v>
      </c>
      <c r="G30" s="43" t="s">
        <v>33</v>
      </c>
      <c r="H30" s="33">
        <v>192.4</v>
      </c>
      <c r="I30" s="43" t="s">
        <v>33</v>
      </c>
      <c r="J30" s="33">
        <v>246.4</v>
      </c>
    </row>
    <row r="31" spans="1:10" ht="12" x14ac:dyDescent="0.15">
      <c r="A31" s="32">
        <v>2012</v>
      </c>
      <c r="B31" s="33">
        <v>251.8</v>
      </c>
      <c r="C31" s="33">
        <v>197.3</v>
      </c>
      <c r="D31" s="33">
        <v>238.8</v>
      </c>
      <c r="E31" s="33">
        <v>354.7</v>
      </c>
      <c r="F31" s="33">
        <v>622.5</v>
      </c>
      <c r="G31" s="43" t="s">
        <v>33</v>
      </c>
      <c r="H31" s="33">
        <v>271</v>
      </c>
      <c r="I31" s="43" t="s">
        <v>33</v>
      </c>
      <c r="J31" s="33">
        <v>292.39999999999998</v>
      </c>
    </row>
    <row r="32" spans="1:10" ht="12" x14ac:dyDescent="0.15">
      <c r="A32" s="32">
        <v>2013</v>
      </c>
      <c r="B32" s="33">
        <v>254.1</v>
      </c>
      <c r="C32" s="33">
        <v>152.80000000000001</v>
      </c>
      <c r="D32" s="33">
        <v>245.8</v>
      </c>
      <c r="E32" s="33">
        <v>327.9</v>
      </c>
      <c r="F32" s="33">
        <v>622</v>
      </c>
      <c r="G32" s="43" t="s">
        <v>33</v>
      </c>
      <c r="H32" s="33">
        <v>367.5</v>
      </c>
      <c r="I32" s="43" t="s">
        <v>33</v>
      </c>
      <c r="J32" s="33">
        <v>298.60000000000002</v>
      </c>
    </row>
    <row r="33" spans="1:10" ht="12" x14ac:dyDescent="0.15">
      <c r="A33" s="32">
        <v>2014</v>
      </c>
      <c r="B33" s="33">
        <v>288.10000000000002</v>
      </c>
      <c r="C33" s="33">
        <v>204.7</v>
      </c>
      <c r="D33" s="33">
        <v>307.5</v>
      </c>
      <c r="E33" s="33">
        <v>298.39999999999998</v>
      </c>
      <c r="F33" s="33">
        <v>708.1</v>
      </c>
      <c r="G33" s="43" t="s">
        <v>33</v>
      </c>
      <c r="H33" s="33">
        <v>355</v>
      </c>
      <c r="I33" s="43" t="s">
        <v>33</v>
      </c>
      <c r="J33" s="33">
        <v>340.5</v>
      </c>
    </row>
    <row r="34" spans="1:10" ht="12" x14ac:dyDescent="0.15">
      <c r="A34" s="32">
        <v>2015</v>
      </c>
      <c r="B34" s="33">
        <v>358.5</v>
      </c>
      <c r="C34" s="33">
        <v>225.6</v>
      </c>
      <c r="D34" s="33">
        <v>311.5</v>
      </c>
      <c r="E34" s="33">
        <v>309.3</v>
      </c>
      <c r="F34" s="33">
        <v>759.9</v>
      </c>
      <c r="G34" s="43" t="s">
        <v>33</v>
      </c>
      <c r="H34" s="33">
        <v>500.5</v>
      </c>
      <c r="I34" s="43" t="s">
        <v>33</v>
      </c>
      <c r="J34" s="33">
        <v>383.9</v>
      </c>
    </row>
    <row r="35" spans="1:10" ht="12" x14ac:dyDescent="0.15">
      <c r="A35" s="32">
        <v>2016</v>
      </c>
      <c r="B35" s="33">
        <v>356.5</v>
      </c>
      <c r="C35" s="33">
        <v>239.2</v>
      </c>
      <c r="D35" s="33">
        <v>299</v>
      </c>
      <c r="E35" s="33">
        <v>344.2</v>
      </c>
      <c r="F35" s="33">
        <v>835.3</v>
      </c>
      <c r="G35" s="43" t="s">
        <v>33</v>
      </c>
      <c r="H35" s="33">
        <v>379.9</v>
      </c>
      <c r="I35" s="43" t="s">
        <v>33</v>
      </c>
      <c r="J35" s="33">
        <v>387.2</v>
      </c>
    </row>
    <row r="36" spans="1:10" ht="12" x14ac:dyDescent="0.15">
      <c r="A36" s="32">
        <v>2017</v>
      </c>
      <c r="B36" s="33">
        <v>364.8</v>
      </c>
      <c r="C36" s="33">
        <v>296</v>
      </c>
      <c r="D36" s="33">
        <v>324.5</v>
      </c>
      <c r="E36" s="33">
        <v>404.3</v>
      </c>
      <c r="F36" s="33">
        <v>834.3</v>
      </c>
      <c r="G36" s="43" t="s">
        <v>33</v>
      </c>
      <c r="H36" s="33">
        <v>333.7</v>
      </c>
      <c r="I36" s="43" t="s">
        <v>33</v>
      </c>
      <c r="J36" s="33">
        <v>398</v>
      </c>
    </row>
    <row r="37" spans="1:10" ht="12" x14ac:dyDescent="0.15">
      <c r="A37" s="32">
        <v>2018</v>
      </c>
      <c r="B37" s="33">
        <v>374.9</v>
      </c>
      <c r="C37" s="33">
        <v>395.8</v>
      </c>
      <c r="D37" s="33">
        <v>362.5</v>
      </c>
      <c r="E37" s="33">
        <v>463.1</v>
      </c>
      <c r="F37" s="33">
        <v>954.5</v>
      </c>
      <c r="G37" s="43" t="s">
        <v>33</v>
      </c>
      <c r="H37" s="33">
        <v>338.5</v>
      </c>
      <c r="I37" s="43" t="s">
        <v>33</v>
      </c>
      <c r="J37" s="33">
        <v>437.4</v>
      </c>
    </row>
    <row r="38" spans="1:10" ht="12" x14ac:dyDescent="0.15">
      <c r="A38" s="32">
        <v>2019</v>
      </c>
      <c r="B38" s="33">
        <v>311.39999999999998</v>
      </c>
      <c r="C38" s="33">
        <v>402</v>
      </c>
      <c r="D38" s="33">
        <v>379.7</v>
      </c>
      <c r="E38" s="33">
        <v>431.6</v>
      </c>
      <c r="F38" s="33">
        <v>826.9</v>
      </c>
      <c r="G38" s="43" t="s">
        <v>33</v>
      </c>
      <c r="H38" s="33">
        <v>332.4</v>
      </c>
      <c r="I38" s="43" t="s">
        <v>33</v>
      </c>
      <c r="J38" s="33">
        <v>405.7</v>
      </c>
    </row>
    <row r="39" spans="1:10" ht="12" x14ac:dyDescent="0.15">
      <c r="A39" s="32">
        <v>2020</v>
      </c>
      <c r="B39" s="33">
        <v>298.10000000000002</v>
      </c>
      <c r="C39" s="33">
        <v>187.7</v>
      </c>
      <c r="D39" s="33">
        <v>365.2</v>
      </c>
      <c r="E39" s="33">
        <v>476.6</v>
      </c>
      <c r="F39" s="33">
        <v>869</v>
      </c>
      <c r="G39" s="43" t="s">
        <v>33</v>
      </c>
      <c r="H39" s="33">
        <v>273.89999999999998</v>
      </c>
      <c r="I39" s="33">
        <v>610.4</v>
      </c>
      <c r="J39" s="33">
        <v>387.3</v>
      </c>
    </row>
    <row r="40" spans="1:10" x14ac:dyDescent="0.15">
      <c r="A40" s="34"/>
      <c r="B40" s="33"/>
      <c r="C40" s="33"/>
      <c r="D40" s="33"/>
      <c r="E40" s="33"/>
      <c r="F40" s="33"/>
      <c r="G40" s="33"/>
      <c r="H40" s="33"/>
      <c r="I40" s="33"/>
      <c r="J40" s="33"/>
    </row>
    <row r="41" spans="1:10" x14ac:dyDescent="0.15">
      <c r="A41" s="30" t="s">
        <v>7</v>
      </c>
      <c r="B41" s="33"/>
      <c r="C41" s="33"/>
      <c r="D41" s="33"/>
      <c r="E41" s="33"/>
      <c r="F41" s="33"/>
      <c r="G41" s="33"/>
      <c r="H41" s="33"/>
      <c r="I41" s="33"/>
      <c r="J41" s="33"/>
    </row>
    <row r="42" spans="1:10" x14ac:dyDescent="0.15">
      <c r="A42" s="32">
        <v>2006</v>
      </c>
      <c r="B42" s="33">
        <v>1353.3</v>
      </c>
      <c r="C42" s="33">
        <v>646</v>
      </c>
      <c r="D42" s="33">
        <v>1205.7</v>
      </c>
      <c r="E42" s="33">
        <v>1227.2</v>
      </c>
      <c r="F42" s="33">
        <v>2292.6999999999998</v>
      </c>
      <c r="G42" s="33">
        <v>328.9</v>
      </c>
      <c r="H42" s="33">
        <v>1371.2</v>
      </c>
      <c r="I42" s="33">
        <v>606.29999999999995</v>
      </c>
      <c r="J42" s="33">
        <v>1332.5</v>
      </c>
    </row>
    <row r="43" spans="1:10" x14ac:dyDescent="0.15">
      <c r="A43" s="32">
        <v>2007</v>
      </c>
      <c r="B43" s="33">
        <v>1414.5</v>
      </c>
      <c r="C43" s="33">
        <v>699.4</v>
      </c>
      <c r="D43" s="33">
        <v>1160.0999999999999</v>
      </c>
      <c r="E43" s="33">
        <v>1565.2</v>
      </c>
      <c r="F43" s="33">
        <v>2649.9</v>
      </c>
      <c r="G43" s="33">
        <v>419.7</v>
      </c>
      <c r="H43" s="33">
        <v>1551.7</v>
      </c>
      <c r="I43" s="33">
        <v>541.4</v>
      </c>
      <c r="J43" s="33">
        <v>1430.1</v>
      </c>
    </row>
    <row r="44" spans="1:10" x14ac:dyDescent="0.15">
      <c r="A44" s="32">
        <v>2008</v>
      </c>
      <c r="B44" s="33">
        <v>1435.2</v>
      </c>
      <c r="C44" s="33">
        <v>722.8</v>
      </c>
      <c r="D44" s="33">
        <v>1160</v>
      </c>
      <c r="E44" s="33">
        <v>1586.7</v>
      </c>
      <c r="F44" s="33">
        <v>2441.8000000000002</v>
      </c>
      <c r="G44" s="33">
        <v>400.1</v>
      </c>
      <c r="H44" s="33">
        <v>1610.1</v>
      </c>
      <c r="I44" s="33">
        <v>608.20000000000005</v>
      </c>
      <c r="J44" s="33">
        <v>1419.5</v>
      </c>
    </row>
    <row r="45" spans="1:10" x14ac:dyDescent="0.15">
      <c r="A45" s="32">
        <v>2009</v>
      </c>
      <c r="B45" s="35">
        <v>1570.6</v>
      </c>
      <c r="C45" s="35">
        <v>705.1</v>
      </c>
      <c r="D45" s="35">
        <v>1213.5999999999999</v>
      </c>
      <c r="E45" s="35">
        <v>1730.8</v>
      </c>
      <c r="F45" s="35">
        <v>2817.6</v>
      </c>
      <c r="G45" s="35">
        <v>390.9</v>
      </c>
      <c r="H45" s="35">
        <v>1700.3</v>
      </c>
      <c r="I45" s="35">
        <v>580.5</v>
      </c>
      <c r="J45" s="35">
        <v>1539.2</v>
      </c>
    </row>
    <row r="46" spans="1:10" x14ac:dyDescent="0.15">
      <c r="A46" s="32">
        <v>2010</v>
      </c>
      <c r="B46" s="35">
        <v>1506.5</v>
      </c>
      <c r="C46" s="35">
        <v>819.5</v>
      </c>
      <c r="D46" s="35">
        <v>1237.5999999999999</v>
      </c>
      <c r="E46" s="35">
        <v>1784.9</v>
      </c>
      <c r="F46" s="35">
        <v>2839</v>
      </c>
      <c r="G46" s="35">
        <v>386.7</v>
      </c>
      <c r="H46" s="35">
        <v>1721</v>
      </c>
      <c r="I46" s="35">
        <v>878.6</v>
      </c>
      <c r="J46" s="35">
        <v>1545.5</v>
      </c>
    </row>
    <row r="47" spans="1:10" x14ac:dyDescent="0.15">
      <c r="A47" s="32">
        <v>2011</v>
      </c>
      <c r="B47" s="35">
        <v>1452.3</v>
      </c>
      <c r="C47" s="35">
        <v>840.1</v>
      </c>
      <c r="D47" s="35">
        <v>1207.4000000000001</v>
      </c>
      <c r="E47" s="35">
        <v>1869.1</v>
      </c>
      <c r="F47" s="35">
        <v>2651.8</v>
      </c>
      <c r="G47" s="35">
        <v>422.2</v>
      </c>
      <c r="H47" s="35">
        <v>2008.8</v>
      </c>
      <c r="I47" s="35">
        <v>832.7</v>
      </c>
      <c r="J47" s="35">
        <v>1532.5</v>
      </c>
    </row>
    <row r="48" spans="1:10" x14ac:dyDescent="0.15">
      <c r="A48" s="32">
        <v>2012</v>
      </c>
      <c r="B48" s="35">
        <v>1376.4</v>
      </c>
      <c r="C48" s="35">
        <v>1054.3</v>
      </c>
      <c r="D48" s="35">
        <v>1180.5999999999999</v>
      </c>
      <c r="E48" s="35">
        <v>1836.2</v>
      </c>
      <c r="F48" s="35">
        <v>2903.5</v>
      </c>
      <c r="G48" s="35">
        <v>409.3</v>
      </c>
      <c r="H48" s="35">
        <v>2227.8000000000002</v>
      </c>
      <c r="I48" s="35">
        <v>932.4</v>
      </c>
      <c r="J48" s="35">
        <v>1573.5</v>
      </c>
    </row>
    <row r="49" spans="1:10" x14ac:dyDescent="0.15">
      <c r="A49" s="32">
        <v>2013</v>
      </c>
      <c r="B49" s="35">
        <v>1403.4</v>
      </c>
      <c r="C49" s="35">
        <v>1095.9000000000001</v>
      </c>
      <c r="D49" s="35">
        <v>1329.8</v>
      </c>
      <c r="E49" s="35">
        <v>1878.5</v>
      </c>
      <c r="F49" s="35">
        <v>2849</v>
      </c>
      <c r="G49" s="35">
        <v>398.5</v>
      </c>
      <c r="H49" s="35">
        <v>2291.3000000000002</v>
      </c>
      <c r="I49" s="35">
        <v>1292.3</v>
      </c>
      <c r="J49" s="35">
        <v>1629.6</v>
      </c>
    </row>
    <row r="50" spans="1:10" x14ac:dyDescent="0.15">
      <c r="A50" s="32">
        <v>2014</v>
      </c>
      <c r="B50" s="35">
        <v>1494.4</v>
      </c>
      <c r="C50" s="35">
        <v>1330.7</v>
      </c>
      <c r="D50" s="35">
        <v>1525.4</v>
      </c>
      <c r="E50" s="35">
        <v>2043.6</v>
      </c>
      <c r="F50" s="35">
        <v>2935.6</v>
      </c>
      <c r="G50" s="35">
        <v>401.9</v>
      </c>
      <c r="H50" s="35">
        <v>2337</v>
      </c>
      <c r="I50" s="35">
        <v>1213.7</v>
      </c>
      <c r="J50" s="35">
        <v>1753.9</v>
      </c>
    </row>
    <row r="51" spans="1:10" x14ac:dyDescent="0.15">
      <c r="A51" s="32">
        <v>2015</v>
      </c>
      <c r="B51" s="35">
        <v>1673.8</v>
      </c>
      <c r="C51" s="35">
        <v>1332.1</v>
      </c>
      <c r="D51" s="35">
        <v>1547.3</v>
      </c>
      <c r="E51" s="35">
        <v>2280.5</v>
      </c>
      <c r="F51" s="35">
        <v>3007.7</v>
      </c>
      <c r="G51" s="35">
        <v>418.6</v>
      </c>
      <c r="H51" s="35">
        <v>2420.6999999999998</v>
      </c>
      <c r="I51" s="35">
        <v>1470.8</v>
      </c>
      <c r="J51" s="35">
        <v>1848.4</v>
      </c>
    </row>
    <row r="52" spans="1:10" x14ac:dyDescent="0.15">
      <c r="A52" s="32">
        <v>2016</v>
      </c>
      <c r="B52" s="35">
        <v>1751.9</v>
      </c>
      <c r="C52" s="35">
        <v>1481.5</v>
      </c>
      <c r="D52" s="35">
        <v>1597.5</v>
      </c>
      <c r="E52" s="35">
        <v>2038.4</v>
      </c>
      <c r="F52" s="35">
        <v>3341.9</v>
      </c>
      <c r="G52" s="35">
        <v>508.9</v>
      </c>
      <c r="H52" s="35">
        <v>2454.9</v>
      </c>
      <c r="I52" s="35">
        <v>1872.3</v>
      </c>
      <c r="J52" s="35">
        <v>1935.5</v>
      </c>
    </row>
    <row r="53" spans="1:10" x14ac:dyDescent="0.15">
      <c r="A53" s="32">
        <v>2017</v>
      </c>
      <c r="B53" s="35">
        <v>1819.5</v>
      </c>
      <c r="C53" s="35">
        <v>1600.8</v>
      </c>
      <c r="D53" s="35">
        <v>1755</v>
      </c>
      <c r="E53" s="35">
        <v>2497.4</v>
      </c>
      <c r="F53" s="35">
        <v>3454.8</v>
      </c>
      <c r="G53" s="35">
        <v>637.79999999999995</v>
      </c>
      <c r="H53" s="35">
        <v>2336.8000000000002</v>
      </c>
      <c r="I53" s="35">
        <v>1678.8</v>
      </c>
      <c r="J53" s="35">
        <v>2036.3</v>
      </c>
    </row>
    <row r="54" spans="1:10" x14ac:dyDescent="0.15">
      <c r="A54" s="32">
        <v>2018</v>
      </c>
      <c r="B54" s="35">
        <v>1882.7</v>
      </c>
      <c r="C54" s="35">
        <v>1766.8</v>
      </c>
      <c r="D54" s="35">
        <v>1726.2</v>
      </c>
      <c r="E54" s="35">
        <v>2321.6</v>
      </c>
      <c r="F54" s="35">
        <v>3670.5</v>
      </c>
      <c r="G54" s="35">
        <v>617.5</v>
      </c>
      <c r="H54" s="35">
        <v>2535.1999999999998</v>
      </c>
      <c r="I54" s="35">
        <v>1922.9</v>
      </c>
      <c r="J54" s="35">
        <v>2101.6999999999998</v>
      </c>
    </row>
    <row r="55" spans="1:10" x14ac:dyDescent="0.15">
      <c r="A55" s="32">
        <v>2019</v>
      </c>
      <c r="B55" s="35">
        <v>1675.9</v>
      </c>
      <c r="C55" s="35">
        <v>2115.6</v>
      </c>
      <c r="D55" s="35">
        <v>1818.8</v>
      </c>
      <c r="E55" s="35">
        <v>2381</v>
      </c>
      <c r="F55" s="35">
        <v>3556.1</v>
      </c>
      <c r="G55" s="35">
        <v>724.6</v>
      </c>
      <c r="H55" s="35">
        <v>2426</v>
      </c>
      <c r="I55" s="35">
        <v>1702.7</v>
      </c>
      <c r="J55" s="35">
        <v>2077.4</v>
      </c>
    </row>
    <row r="56" spans="1:10" x14ac:dyDescent="0.15">
      <c r="A56" s="32">
        <v>2020</v>
      </c>
      <c r="B56" s="35">
        <v>1777.6</v>
      </c>
      <c r="C56" s="35">
        <v>1752.8</v>
      </c>
      <c r="D56" s="35">
        <v>1896.7</v>
      </c>
      <c r="E56" s="35">
        <v>2421.9</v>
      </c>
      <c r="F56" s="35">
        <v>3463.7</v>
      </c>
      <c r="G56" s="35">
        <v>726.8</v>
      </c>
      <c r="H56" s="35">
        <v>2269.6999999999998</v>
      </c>
      <c r="I56" s="35">
        <v>1891.1</v>
      </c>
      <c r="J56" s="35">
        <v>2081</v>
      </c>
    </row>
    <row r="57" spans="1:10" x14ac:dyDescent="0.15">
      <c r="A57" s="51" t="s">
        <v>9</v>
      </c>
      <c r="B57" s="51"/>
      <c r="C57" s="51"/>
      <c r="D57" s="51"/>
      <c r="E57" s="51"/>
      <c r="F57" s="51"/>
      <c r="G57" s="51"/>
      <c r="H57" s="51"/>
      <c r="I57" s="51"/>
      <c r="J57" s="51"/>
    </row>
    <row r="58" spans="1:10" x14ac:dyDescent="0.15">
      <c r="A58" s="30" t="s">
        <v>5</v>
      </c>
      <c r="B58" s="33"/>
      <c r="C58" s="33"/>
      <c r="D58" s="33"/>
      <c r="E58" s="33"/>
      <c r="F58" s="33"/>
      <c r="G58" s="33"/>
      <c r="H58" s="33"/>
      <c r="I58" s="33"/>
      <c r="J58" s="33"/>
    </row>
    <row r="59" spans="1:10" x14ac:dyDescent="0.15">
      <c r="A59" s="32">
        <v>2006</v>
      </c>
      <c r="B59" s="33">
        <v>294.10000000000002</v>
      </c>
      <c r="C59" s="33">
        <v>185.8</v>
      </c>
      <c r="D59" s="33">
        <v>263</v>
      </c>
      <c r="E59" s="33">
        <v>218</v>
      </c>
      <c r="F59" s="33">
        <v>270.60000000000002</v>
      </c>
      <c r="G59" s="33">
        <v>269.5</v>
      </c>
      <c r="H59" s="33">
        <v>199.7</v>
      </c>
      <c r="I59" s="33">
        <v>133.5</v>
      </c>
      <c r="J59" s="33">
        <v>246.6</v>
      </c>
    </row>
    <row r="60" spans="1:10" x14ac:dyDescent="0.15">
      <c r="A60" s="32">
        <v>2007</v>
      </c>
      <c r="B60" s="33">
        <v>305.60000000000002</v>
      </c>
      <c r="C60" s="33">
        <v>196</v>
      </c>
      <c r="D60" s="33">
        <v>259.39999999999998</v>
      </c>
      <c r="E60" s="33">
        <v>235.6</v>
      </c>
      <c r="F60" s="33">
        <v>270.2</v>
      </c>
      <c r="G60" s="33">
        <v>273.7</v>
      </c>
      <c r="H60" s="33">
        <v>219.7</v>
      </c>
      <c r="I60" s="33">
        <v>155</v>
      </c>
      <c r="J60" s="33">
        <v>253.9</v>
      </c>
    </row>
    <row r="61" spans="1:10" x14ac:dyDescent="0.15">
      <c r="A61" s="32">
        <v>2008</v>
      </c>
      <c r="B61" s="33">
        <v>304.89999999999998</v>
      </c>
      <c r="C61" s="33">
        <v>194.6</v>
      </c>
      <c r="D61" s="33">
        <v>247.6</v>
      </c>
      <c r="E61" s="33">
        <v>257.5</v>
      </c>
      <c r="F61" s="33">
        <v>263.5</v>
      </c>
      <c r="G61" s="33">
        <v>259.39999999999998</v>
      </c>
      <c r="H61" s="33">
        <v>232.9</v>
      </c>
      <c r="I61" s="33">
        <v>145.69999999999999</v>
      </c>
      <c r="J61" s="33">
        <v>251.6</v>
      </c>
    </row>
    <row r="62" spans="1:10" x14ac:dyDescent="0.15">
      <c r="A62" s="32">
        <v>2009</v>
      </c>
      <c r="B62" s="33">
        <v>309.89999999999998</v>
      </c>
      <c r="C62" s="33">
        <v>194.2</v>
      </c>
      <c r="D62" s="33">
        <v>243.2</v>
      </c>
      <c r="E62" s="33">
        <v>252.3</v>
      </c>
      <c r="F62" s="33">
        <v>297</v>
      </c>
      <c r="G62" s="33">
        <v>268.3</v>
      </c>
      <c r="H62" s="33">
        <v>270</v>
      </c>
      <c r="I62" s="33">
        <v>110.7</v>
      </c>
      <c r="J62" s="33">
        <v>255.1</v>
      </c>
    </row>
    <row r="63" spans="1:10" x14ac:dyDescent="0.15">
      <c r="A63" s="32">
        <v>2010</v>
      </c>
      <c r="B63" s="33">
        <v>305.2</v>
      </c>
      <c r="C63" s="33">
        <v>195.9</v>
      </c>
      <c r="D63" s="33">
        <v>230.1</v>
      </c>
      <c r="E63" s="33">
        <v>247.5</v>
      </c>
      <c r="F63" s="33">
        <v>320</v>
      </c>
      <c r="G63" s="33">
        <v>238.7</v>
      </c>
      <c r="H63" s="33">
        <v>294.39999999999998</v>
      </c>
      <c r="I63" s="33">
        <v>147.9</v>
      </c>
      <c r="J63" s="33">
        <v>253.6</v>
      </c>
    </row>
    <row r="64" spans="1:10" x14ac:dyDescent="0.15">
      <c r="A64" s="32">
        <v>2011</v>
      </c>
      <c r="B64" s="33">
        <v>282.5</v>
      </c>
      <c r="C64" s="33">
        <v>202.6</v>
      </c>
      <c r="D64" s="33">
        <v>227.1</v>
      </c>
      <c r="E64" s="33">
        <v>253.4</v>
      </c>
      <c r="F64" s="33">
        <v>308.2</v>
      </c>
      <c r="G64" s="33">
        <v>249.9</v>
      </c>
      <c r="H64" s="33">
        <v>314.3</v>
      </c>
      <c r="I64" s="33">
        <v>157.4</v>
      </c>
      <c r="J64" s="33">
        <v>247.7</v>
      </c>
    </row>
    <row r="65" spans="1:10" x14ac:dyDescent="0.15">
      <c r="A65" s="32">
        <v>2012</v>
      </c>
      <c r="B65" s="33">
        <v>265.89999999999998</v>
      </c>
      <c r="C65" s="33">
        <v>202.2</v>
      </c>
      <c r="D65" s="33">
        <v>222.4</v>
      </c>
      <c r="E65" s="33">
        <v>262.5</v>
      </c>
      <c r="F65" s="33">
        <v>306.8</v>
      </c>
      <c r="G65" s="33">
        <v>237.8</v>
      </c>
      <c r="H65" s="33">
        <v>305.89999999999998</v>
      </c>
      <c r="I65" s="33">
        <v>163</v>
      </c>
      <c r="J65" s="33">
        <v>241.6</v>
      </c>
    </row>
    <row r="66" spans="1:10" x14ac:dyDescent="0.15">
      <c r="A66" s="32">
        <v>2013</v>
      </c>
      <c r="B66" s="33">
        <v>269.10000000000002</v>
      </c>
      <c r="C66" s="33">
        <v>216.7</v>
      </c>
      <c r="D66" s="33">
        <v>230.6</v>
      </c>
      <c r="E66" s="33">
        <v>286.3</v>
      </c>
      <c r="F66" s="33">
        <v>291.2</v>
      </c>
      <c r="G66" s="33">
        <v>236.5</v>
      </c>
      <c r="H66" s="33">
        <v>253</v>
      </c>
      <c r="I66" s="33">
        <v>177.5</v>
      </c>
      <c r="J66" s="33">
        <v>247.4</v>
      </c>
    </row>
    <row r="67" spans="1:10" x14ac:dyDescent="0.15">
      <c r="A67" s="32">
        <v>2014</v>
      </c>
      <c r="B67" s="33">
        <v>285.60000000000002</v>
      </c>
      <c r="C67" s="33">
        <v>243.1</v>
      </c>
      <c r="D67" s="33">
        <v>261.2</v>
      </c>
      <c r="E67" s="33">
        <v>309.39999999999998</v>
      </c>
      <c r="F67" s="33">
        <v>314.10000000000002</v>
      </c>
      <c r="G67" s="33">
        <v>222.7</v>
      </c>
      <c r="H67" s="33">
        <v>276</v>
      </c>
      <c r="I67" s="33">
        <v>194.7</v>
      </c>
      <c r="J67" s="33">
        <v>269.3</v>
      </c>
    </row>
    <row r="68" spans="1:10" x14ac:dyDescent="0.15">
      <c r="A68" s="32">
        <v>2015</v>
      </c>
      <c r="B68" s="33">
        <v>312.8</v>
      </c>
      <c r="C68" s="33">
        <v>242.5</v>
      </c>
      <c r="D68" s="33">
        <v>270.89999999999998</v>
      </c>
      <c r="E68" s="33">
        <v>338.2</v>
      </c>
      <c r="F68" s="33">
        <v>338.1</v>
      </c>
      <c r="G68" s="33">
        <v>259.89999999999998</v>
      </c>
      <c r="H68" s="33">
        <v>317</v>
      </c>
      <c r="I68" s="33">
        <v>189.3</v>
      </c>
      <c r="J68" s="33">
        <v>285</v>
      </c>
    </row>
    <row r="69" spans="1:10" x14ac:dyDescent="0.15">
      <c r="A69" s="32">
        <v>2016</v>
      </c>
      <c r="B69" s="33">
        <v>330</v>
      </c>
      <c r="C69" s="33">
        <v>247.9</v>
      </c>
      <c r="D69" s="33">
        <v>287.39999999999998</v>
      </c>
      <c r="E69" s="33">
        <v>383.5</v>
      </c>
      <c r="F69" s="33">
        <v>383</v>
      </c>
      <c r="G69" s="33">
        <v>271.60000000000002</v>
      </c>
      <c r="H69" s="33">
        <v>330.2</v>
      </c>
      <c r="I69" s="33">
        <v>197.8</v>
      </c>
      <c r="J69" s="33">
        <v>302.8</v>
      </c>
    </row>
    <row r="70" spans="1:10" x14ac:dyDescent="0.15">
      <c r="A70" s="32">
        <v>2017</v>
      </c>
      <c r="B70" s="33">
        <v>335.2</v>
      </c>
      <c r="C70" s="33">
        <v>262.89999999999998</v>
      </c>
      <c r="D70" s="33">
        <v>312.2</v>
      </c>
      <c r="E70" s="33">
        <v>372.8</v>
      </c>
      <c r="F70" s="33">
        <v>412.5</v>
      </c>
      <c r="G70" s="33">
        <v>286.5</v>
      </c>
      <c r="H70" s="33">
        <v>327.10000000000002</v>
      </c>
      <c r="I70" s="33">
        <v>202.8</v>
      </c>
      <c r="J70" s="33">
        <v>315.60000000000002</v>
      </c>
    </row>
    <row r="71" spans="1:10" x14ac:dyDescent="0.15">
      <c r="A71" s="32">
        <v>2018</v>
      </c>
      <c r="B71" s="33">
        <v>344.2</v>
      </c>
      <c r="C71" s="33">
        <v>273.2</v>
      </c>
      <c r="D71" s="33">
        <v>323.2</v>
      </c>
      <c r="E71" s="33">
        <v>370.6</v>
      </c>
      <c r="F71" s="33">
        <v>406</v>
      </c>
      <c r="G71" s="33">
        <v>297.60000000000002</v>
      </c>
      <c r="H71" s="33">
        <v>361.3</v>
      </c>
      <c r="I71" s="33">
        <v>213.4</v>
      </c>
      <c r="J71" s="33">
        <v>322.7</v>
      </c>
    </row>
    <row r="72" spans="1:10" x14ac:dyDescent="0.15">
      <c r="A72" s="32">
        <v>2019</v>
      </c>
      <c r="B72" s="33">
        <v>339.4</v>
      </c>
      <c r="C72" s="33">
        <v>276.89999999999998</v>
      </c>
      <c r="D72" s="33">
        <v>313.7</v>
      </c>
      <c r="E72" s="33">
        <v>344.9</v>
      </c>
      <c r="F72" s="33">
        <v>415.2</v>
      </c>
      <c r="G72" s="33">
        <v>315.89999999999998</v>
      </c>
      <c r="H72" s="33">
        <v>387.2</v>
      </c>
      <c r="I72" s="33">
        <v>208.5</v>
      </c>
      <c r="J72" s="33">
        <v>322.8</v>
      </c>
    </row>
    <row r="73" spans="1:10" x14ac:dyDescent="0.15">
      <c r="A73" s="32">
        <v>2020</v>
      </c>
      <c r="B73" s="33">
        <v>302.7</v>
      </c>
      <c r="C73" s="33">
        <v>238</v>
      </c>
      <c r="D73" s="33">
        <v>293.60000000000002</v>
      </c>
      <c r="E73" s="33">
        <v>351.4</v>
      </c>
      <c r="F73" s="33">
        <v>393.2</v>
      </c>
      <c r="G73" s="33">
        <v>281.8</v>
      </c>
      <c r="H73" s="33">
        <v>355.1</v>
      </c>
      <c r="I73" s="33">
        <v>191.6</v>
      </c>
      <c r="J73" s="33">
        <v>293.39999999999998</v>
      </c>
    </row>
    <row r="74" spans="1:10" x14ac:dyDescent="0.15">
      <c r="A74" s="34"/>
      <c r="B74" s="33"/>
      <c r="C74" s="33"/>
      <c r="D74" s="33"/>
      <c r="E74" s="33"/>
      <c r="F74" s="33"/>
      <c r="G74" s="33"/>
      <c r="H74" s="33"/>
      <c r="I74" s="33"/>
      <c r="J74" s="33"/>
    </row>
    <row r="75" spans="1:10" x14ac:dyDescent="0.15">
      <c r="A75" s="30" t="s">
        <v>6</v>
      </c>
      <c r="B75" s="33"/>
      <c r="C75" s="33"/>
      <c r="D75" s="33"/>
      <c r="E75" s="33"/>
      <c r="F75" s="33"/>
      <c r="G75" s="33"/>
      <c r="H75" s="33"/>
      <c r="I75" s="33"/>
      <c r="J75" s="33"/>
    </row>
    <row r="76" spans="1:10" ht="12" x14ac:dyDescent="0.15">
      <c r="A76" s="32">
        <v>2006</v>
      </c>
      <c r="B76" s="33">
        <v>20</v>
      </c>
      <c r="C76" s="33">
        <v>12.2</v>
      </c>
      <c r="D76" s="33">
        <v>19.399999999999999</v>
      </c>
      <c r="E76" s="33">
        <v>13.4</v>
      </c>
      <c r="F76" s="33">
        <v>17.600000000000001</v>
      </c>
      <c r="G76" s="33">
        <v>21.2</v>
      </c>
      <c r="H76" s="43" t="s">
        <v>33</v>
      </c>
      <c r="I76" s="43" t="s">
        <v>33</v>
      </c>
      <c r="J76" s="33">
        <v>16.8</v>
      </c>
    </row>
    <row r="77" spans="1:10" ht="12" x14ac:dyDescent="0.15">
      <c r="A77" s="32">
        <v>2007</v>
      </c>
      <c r="B77" s="33">
        <v>21.7</v>
      </c>
      <c r="C77" s="33">
        <v>12.5</v>
      </c>
      <c r="D77" s="33">
        <v>20.399999999999999</v>
      </c>
      <c r="E77" s="33">
        <v>16.899999999999999</v>
      </c>
      <c r="F77" s="33">
        <v>19.7</v>
      </c>
      <c r="G77" s="33">
        <v>13.5</v>
      </c>
      <c r="H77" s="43" t="s">
        <v>33</v>
      </c>
      <c r="I77" s="43" t="s">
        <v>33</v>
      </c>
      <c r="J77" s="33">
        <v>17.899999999999999</v>
      </c>
    </row>
    <row r="78" spans="1:10" ht="12" x14ac:dyDescent="0.15">
      <c r="A78" s="32">
        <v>2008</v>
      </c>
      <c r="B78" s="33">
        <v>21.7</v>
      </c>
      <c r="C78" s="33">
        <v>11.5</v>
      </c>
      <c r="D78" s="33">
        <v>20.8</v>
      </c>
      <c r="E78" s="33">
        <v>19.5</v>
      </c>
      <c r="F78" s="33">
        <v>17.399999999999999</v>
      </c>
      <c r="G78" s="33">
        <v>23.5</v>
      </c>
      <c r="H78" s="43" t="s">
        <v>33</v>
      </c>
      <c r="I78" s="33">
        <v>16.2</v>
      </c>
      <c r="J78" s="33">
        <v>18</v>
      </c>
    </row>
    <row r="79" spans="1:10" ht="12" x14ac:dyDescent="0.15">
      <c r="A79" s="32">
        <v>2009</v>
      </c>
      <c r="B79" s="33">
        <v>23.3</v>
      </c>
      <c r="C79" s="33">
        <v>13.2</v>
      </c>
      <c r="D79" s="33">
        <v>19.5</v>
      </c>
      <c r="E79" s="33">
        <v>16.899999999999999</v>
      </c>
      <c r="F79" s="33">
        <v>23.2</v>
      </c>
      <c r="G79" s="33">
        <v>24.5</v>
      </c>
      <c r="H79" s="43" t="s">
        <v>33</v>
      </c>
      <c r="I79" s="33">
        <v>14.5</v>
      </c>
      <c r="J79" s="33">
        <v>19.100000000000001</v>
      </c>
    </row>
    <row r="80" spans="1:10" ht="12" x14ac:dyDescent="0.15">
      <c r="A80" s="32">
        <v>2010</v>
      </c>
      <c r="B80" s="33">
        <v>22.4</v>
      </c>
      <c r="C80" s="33">
        <v>14.1</v>
      </c>
      <c r="D80" s="33">
        <v>19.8</v>
      </c>
      <c r="E80" s="33">
        <v>17.8</v>
      </c>
      <c r="F80" s="33">
        <v>26.3</v>
      </c>
      <c r="G80" s="33">
        <v>20.9</v>
      </c>
      <c r="H80" s="43" t="s">
        <v>33</v>
      </c>
      <c r="I80" s="33">
        <v>15.3</v>
      </c>
      <c r="J80" s="33">
        <v>19.399999999999999</v>
      </c>
    </row>
    <row r="81" spans="1:10" ht="12" x14ac:dyDescent="0.15">
      <c r="A81" s="32">
        <v>2011</v>
      </c>
      <c r="B81" s="33">
        <v>19.100000000000001</v>
      </c>
      <c r="C81" s="33">
        <v>14.6</v>
      </c>
      <c r="D81" s="33">
        <v>17.3</v>
      </c>
      <c r="E81" s="33">
        <v>15.7</v>
      </c>
      <c r="F81" s="33">
        <v>23.8</v>
      </c>
      <c r="G81" s="33">
        <v>18.7</v>
      </c>
      <c r="H81" s="43" t="s">
        <v>33</v>
      </c>
      <c r="I81" s="43" t="s">
        <v>33</v>
      </c>
      <c r="J81" s="33">
        <v>17.399999999999999</v>
      </c>
    </row>
    <row r="82" spans="1:10" ht="12" x14ac:dyDescent="0.15">
      <c r="A82" s="32">
        <v>2012</v>
      </c>
      <c r="B82" s="33">
        <v>17.600000000000001</v>
      </c>
      <c r="C82" s="33">
        <v>14.4</v>
      </c>
      <c r="D82" s="33">
        <v>18.7</v>
      </c>
      <c r="E82" s="33">
        <v>15.1</v>
      </c>
      <c r="F82" s="33">
        <v>27.4</v>
      </c>
      <c r="G82" s="33">
        <v>19.7</v>
      </c>
      <c r="H82" s="43" t="s">
        <v>33</v>
      </c>
      <c r="I82" s="43" t="s">
        <v>33</v>
      </c>
      <c r="J82" s="33">
        <v>17.600000000000001</v>
      </c>
    </row>
    <row r="83" spans="1:10" ht="12" x14ac:dyDescent="0.15">
      <c r="A83" s="32">
        <v>2013</v>
      </c>
      <c r="B83" s="33">
        <v>17.600000000000001</v>
      </c>
      <c r="C83" s="33">
        <v>16.2</v>
      </c>
      <c r="D83" s="33">
        <v>21.7</v>
      </c>
      <c r="E83" s="33">
        <v>17.899999999999999</v>
      </c>
      <c r="F83" s="33">
        <v>26.4</v>
      </c>
      <c r="G83" s="33">
        <v>20.6</v>
      </c>
      <c r="H83" s="43" t="s">
        <v>33</v>
      </c>
      <c r="I83" s="43" t="s">
        <v>33</v>
      </c>
      <c r="J83" s="33">
        <v>18.7</v>
      </c>
    </row>
    <row r="84" spans="1:10" ht="12" x14ac:dyDescent="0.15">
      <c r="A84" s="32">
        <v>2014</v>
      </c>
      <c r="B84" s="33">
        <v>18.100000000000001</v>
      </c>
      <c r="C84" s="33">
        <v>16.899999999999999</v>
      </c>
      <c r="D84" s="33">
        <v>26.2</v>
      </c>
      <c r="E84" s="33">
        <v>21</v>
      </c>
      <c r="F84" s="33">
        <v>24.5</v>
      </c>
      <c r="G84" s="33">
        <v>13.7</v>
      </c>
      <c r="H84" s="43" t="s">
        <v>33</v>
      </c>
      <c r="I84" s="33">
        <v>13.2</v>
      </c>
      <c r="J84" s="33">
        <v>20</v>
      </c>
    </row>
    <row r="85" spans="1:10" ht="12" x14ac:dyDescent="0.15">
      <c r="A85" s="32">
        <v>2015</v>
      </c>
      <c r="B85" s="33">
        <v>21.1</v>
      </c>
      <c r="C85" s="33">
        <v>16.899999999999999</v>
      </c>
      <c r="D85" s="33">
        <v>27.9</v>
      </c>
      <c r="E85" s="33">
        <v>20.6</v>
      </c>
      <c r="F85" s="33">
        <v>28.6</v>
      </c>
      <c r="G85" s="33">
        <v>17.8</v>
      </c>
      <c r="H85" s="43" t="s">
        <v>33</v>
      </c>
      <c r="I85" s="43" t="s">
        <v>33</v>
      </c>
      <c r="J85" s="33">
        <v>21.7</v>
      </c>
    </row>
    <row r="86" spans="1:10" x14ac:dyDescent="0.15">
      <c r="A86" s="32">
        <v>2016</v>
      </c>
      <c r="B86" s="33">
        <v>23.3</v>
      </c>
      <c r="C86" s="33">
        <v>16.7</v>
      </c>
      <c r="D86" s="33">
        <v>26.2</v>
      </c>
      <c r="E86" s="33">
        <v>24.9</v>
      </c>
      <c r="F86" s="33">
        <v>37.299999999999997</v>
      </c>
      <c r="G86" s="33">
        <v>29.8</v>
      </c>
      <c r="H86" s="33">
        <v>33.799999999999997</v>
      </c>
      <c r="I86" s="33">
        <v>13.5</v>
      </c>
      <c r="J86" s="33">
        <v>23.5</v>
      </c>
    </row>
    <row r="87" spans="1:10" ht="12" x14ac:dyDescent="0.15">
      <c r="A87" s="32">
        <v>2017</v>
      </c>
      <c r="B87" s="33">
        <v>24.9</v>
      </c>
      <c r="C87" s="33">
        <v>19.100000000000001</v>
      </c>
      <c r="D87" s="33">
        <v>26.1</v>
      </c>
      <c r="E87" s="33">
        <v>26.2</v>
      </c>
      <c r="F87" s="33">
        <v>42.3</v>
      </c>
      <c r="G87" s="33">
        <v>17.3</v>
      </c>
      <c r="H87" s="43" t="s">
        <v>33</v>
      </c>
      <c r="I87" s="33">
        <v>16.2</v>
      </c>
      <c r="J87" s="33">
        <v>25</v>
      </c>
    </row>
    <row r="88" spans="1:10" x14ac:dyDescent="0.15">
      <c r="A88" s="32">
        <v>2018</v>
      </c>
      <c r="B88" s="33">
        <v>26.3</v>
      </c>
      <c r="C88" s="33">
        <v>20.3</v>
      </c>
      <c r="D88" s="33">
        <v>31.4</v>
      </c>
      <c r="E88" s="33">
        <v>26.2</v>
      </c>
      <c r="F88" s="33">
        <v>43.6</v>
      </c>
      <c r="G88" s="33">
        <v>18.5</v>
      </c>
      <c r="H88" s="33">
        <v>36.700000000000003</v>
      </c>
      <c r="I88" s="33">
        <v>12.9</v>
      </c>
      <c r="J88" s="33">
        <v>26.8</v>
      </c>
    </row>
    <row r="89" spans="1:10" x14ac:dyDescent="0.15">
      <c r="A89" s="32">
        <v>2019</v>
      </c>
      <c r="B89" s="33">
        <v>23.4</v>
      </c>
      <c r="C89" s="33">
        <v>20</v>
      </c>
      <c r="D89" s="33">
        <v>31.2</v>
      </c>
      <c r="E89" s="33">
        <v>23.2</v>
      </c>
      <c r="F89" s="33">
        <v>44.8</v>
      </c>
      <c r="G89" s="33">
        <v>27.7</v>
      </c>
      <c r="H89" s="33">
        <v>31.2</v>
      </c>
      <c r="I89" s="33">
        <v>12.8</v>
      </c>
      <c r="J89" s="33">
        <v>26</v>
      </c>
    </row>
    <row r="90" spans="1:10" ht="12" x14ac:dyDescent="0.15">
      <c r="A90" s="32">
        <v>2020</v>
      </c>
      <c r="B90" s="33">
        <v>19</v>
      </c>
      <c r="C90" s="33">
        <v>13.3</v>
      </c>
      <c r="D90" s="33">
        <v>25.7</v>
      </c>
      <c r="E90" s="33">
        <v>27.1</v>
      </c>
      <c r="F90" s="33">
        <v>41</v>
      </c>
      <c r="G90" s="33">
        <v>29.3</v>
      </c>
      <c r="H90" s="33">
        <v>31.6</v>
      </c>
      <c r="I90" s="43" t="s">
        <v>33</v>
      </c>
      <c r="J90" s="33">
        <v>21.6</v>
      </c>
    </row>
    <row r="91" spans="1:10" x14ac:dyDescent="0.15">
      <c r="A91" s="34"/>
      <c r="B91" s="33"/>
      <c r="C91" s="33"/>
      <c r="D91" s="33"/>
      <c r="E91" s="33"/>
      <c r="F91" s="33"/>
      <c r="G91" s="33"/>
      <c r="H91" s="33"/>
      <c r="I91" s="33"/>
      <c r="J91" s="33"/>
    </row>
    <row r="92" spans="1:10" x14ac:dyDescent="0.15">
      <c r="A92" s="30" t="s">
        <v>7</v>
      </c>
      <c r="B92" s="33"/>
      <c r="C92" s="33"/>
      <c r="D92" s="33"/>
      <c r="E92" s="33"/>
      <c r="F92" s="33"/>
      <c r="G92" s="33"/>
      <c r="H92" s="33"/>
      <c r="I92" s="33"/>
      <c r="J92" s="33"/>
    </row>
    <row r="93" spans="1:10" x14ac:dyDescent="0.15">
      <c r="A93" s="32">
        <v>2006</v>
      </c>
      <c r="B93" s="35">
        <v>156.5</v>
      </c>
      <c r="C93" s="35">
        <v>98.4</v>
      </c>
      <c r="D93" s="35">
        <v>141.1</v>
      </c>
      <c r="E93" s="35">
        <v>116.2</v>
      </c>
      <c r="F93" s="35">
        <v>145.9</v>
      </c>
      <c r="G93" s="35">
        <v>143.69999999999999</v>
      </c>
      <c r="H93" s="35">
        <v>114.5</v>
      </c>
      <c r="I93" s="35">
        <v>70.599999999999994</v>
      </c>
      <c r="J93" s="35">
        <v>131.5</v>
      </c>
    </row>
    <row r="94" spans="1:10" x14ac:dyDescent="0.15">
      <c r="A94" s="32">
        <v>2007</v>
      </c>
      <c r="B94" s="35">
        <v>163.1</v>
      </c>
      <c r="C94" s="35">
        <v>103.7</v>
      </c>
      <c r="D94" s="35">
        <v>139.80000000000001</v>
      </c>
      <c r="E94" s="35">
        <v>126.6</v>
      </c>
      <c r="F94" s="35">
        <v>146.69999999999999</v>
      </c>
      <c r="G94" s="35">
        <v>142</v>
      </c>
      <c r="H94" s="35">
        <v>119.3</v>
      </c>
      <c r="I94" s="35">
        <v>82.9</v>
      </c>
      <c r="J94" s="35">
        <v>135.80000000000001</v>
      </c>
    </row>
    <row r="95" spans="1:10" x14ac:dyDescent="0.15">
      <c r="A95" s="32">
        <v>2008</v>
      </c>
      <c r="B95" s="35">
        <v>162.9</v>
      </c>
      <c r="C95" s="35">
        <v>102.5</v>
      </c>
      <c r="D95" s="35">
        <v>134.1</v>
      </c>
      <c r="E95" s="35">
        <v>138.69999999999999</v>
      </c>
      <c r="F95" s="35">
        <v>142.4</v>
      </c>
      <c r="G95" s="35">
        <v>140.4</v>
      </c>
      <c r="H95" s="35">
        <v>129.6</v>
      </c>
      <c r="I95" s="35">
        <v>80.900000000000006</v>
      </c>
      <c r="J95" s="35">
        <v>134.80000000000001</v>
      </c>
    </row>
    <row r="96" spans="1:10" x14ac:dyDescent="0.15">
      <c r="A96" s="32">
        <v>2009</v>
      </c>
      <c r="B96" s="35">
        <v>166.4</v>
      </c>
      <c r="C96" s="35">
        <v>103.2</v>
      </c>
      <c r="D96" s="35">
        <v>131.4</v>
      </c>
      <c r="E96" s="35">
        <v>134.9</v>
      </c>
      <c r="F96" s="35">
        <v>162.6</v>
      </c>
      <c r="G96" s="35">
        <v>145.6</v>
      </c>
      <c r="H96" s="35">
        <v>149.80000000000001</v>
      </c>
      <c r="I96" s="35">
        <v>62.6</v>
      </c>
      <c r="J96" s="35">
        <v>137.19999999999999</v>
      </c>
    </row>
    <row r="97" spans="1:10" x14ac:dyDescent="0.15">
      <c r="A97" s="32">
        <v>2010</v>
      </c>
      <c r="B97" s="35">
        <v>163.6</v>
      </c>
      <c r="C97" s="35">
        <v>104.5</v>
      </c>
      <c r="D97" s="35">
        <v>125</v>
      </c>
      <c r="E97" s="35">
        <v>132.9</v>
      </c>
      <c r="F97" s="35">
        <v>175.7</v>
      </c>
      <c r="G97" s="35">
        <v>129.30000000000001</v>
      </c>
      <c r="H97" s="35">
        <v>163.1</v>
      </c>
      <c r="I97" s="35">
        <v>81.599999999999994</v>
      </c>
      <c r="J97" s="35">
        <v>136.6</v>
      </c>
    </row>
    <row r="98" spans="1:10" x14ac:dyDescent="0.15">
      <c r="A98" s="32">
        <v>2011</v>
      </c>
      <c r="B98" s="35">
        <v>150.4</v>
      </c>
      <c r="C98" s="35">
        <v>108</v>
      </c>
      <c r="D98" s="35">
        <v>122.1</v>
      </c>
      <c r="E98" s="35">
        <v>134.80000000000001</v>
      </c>
      <c r="F98" s="35">
        <v>168.5</v>
      </c>
      <c r="G98" s="35">
        <v>133.80000000000001</v>
      </c>
      <c r="H98" s="35">
        <v>174.1</v>
      </c>
      <c r="I98" s="35">
        <v>84.2</v>
      </c>
      <c r="J98" s="35">
        <v>132.5</v>
      </c>
    </row>
    <row r="99" spans="1:10" x14ac:dyDescent="0.15">
      <c r="A99" s="32">
        <v>2012</v>
      </c>
      <c r="B99" s="35">
        <v>141.30000000000001</v>
      </c>
      <c r="C99" s="35">
        <v>107.6</v>
      </c>
      <c r="D99" s="35">
        <v>120.4</v>
      </c>
      <c r="E99" s="35">
        <v>139</v>
      </c>
      <c r="F99" s="35">
        <v>169.8</v>
      </c>
      <c r="G99" s="35">
        <v>128.69999999999999</v>
      </c>
      <c r="H99" s="35">
        <v>171.2</v>
      </c>
      <c r="I99" s="35">
        <v>85.4</v>
      </c>
      <c r="J99" s="35">
        <v>129.5</v>
      </c>
    </row>
    <row r="100" spans="1:10" x14ac:dyDescent="0.15">
      <c r="A100" s="32">
        <v>2013</v>
      </c>
      <c r="B100" s="35">
        <v>142.80000000000001</v>
      </c>
      <c r="C100" s="35">
        <v>115.7</v>
      </c>
      <c r="D100" s="35">
        <v>126</v>
      </c>
      <c r="E100" s="35">
        <v>152.4</v>
      </c>
      <c r="F100" s="35">
        <v>161.5</v>
      </c>
      <c r="G100" s="35">
        <v>128.4</v>
      </c>
      <c r="H100" s="35">
        <v>142</v>
      </c>
      <c r="I100" s="35">
        <v>92.5</v>
      </c>
      <c r="J100" s="35">
        <v>133</v>
      </c>
    </row>
    <row r="101" spans="1:10" x14ac:dyDescent="0.15">
      <c r="A101" s="32">
        <v>2014</v>
      </c>
      <c r="B101" s="35">
        <v>151.19999999999999</v>
      </c>
      <c r="C101" s="35">
        <v>129</v>
      </c>
      <c r="D101" s="35">
        <v>143.30000000000001</v>
      </c>
      <c r="E101" s="35">
        <v>165.4</v>
      </c>
      <c r="F101" s="35">
        <v>171.6</v>
      </c>
      <c r="G101" s="35">
        <v>117.9</v>
      </c>
      <c r="H101" s="35">
        <v>155.80000000000001</v>
      </c>
      <c r="I101" s="35">
        <v>103.5</v>
      </c>
      <c r="J101" s="35">
        <v>144.4</v>
      </c>
    </row>
    <row r="102" spans="1:10" x14ac:dyDescent="0.15">
      <c r="A102" s="32">
        <v>2015</v>
      </c>
      <c r="B102" s="35">
        <v>166.1</v>
      </c>
      <c r="C102" s="35">
        <v>128.6</v>
      </c>
      <c r="D102" s="35">
        <v>148.6</v>
      </c>
      <c r="E102" s="35">
        <v>179.3</v>
      </c>
      <c r="F102" s="35">
        <v>185.5</v>
      </c>
      <c r="G102" s="35">
        <v>138.19999999999999</v>
      </c>
      <c r="H102" s="35">
        <v>179.8</v>
      </c>
      <c r="I102" s="35">
        <v>99.9</v>
      </c>
      <c r="J102" s="35">
        <v>152.9</v>
      </c>
    </row>
    <row r="103" spans="1:10" x14ac:dyDescent="0.15">
      <c r="A103" s="32">
        <v>2016</v>
      </c>
      <c r="B103" s="35">
        <v>175.7</v>
      </c>
      <c r="C103" s="35">
        <v>131</v>
      </c>
      <c r="D103" s="35">
        <v>155.6</v>
      </c>
      <c r="E103" s="35">
        <v>203.9</v>
      </c>
      <c r="F103" s="35">
        <v>212</v>
      </c>
      <c r="G103" s="35">
        <v>150.19999999999999</v>
      </c>
      <c r="H103" s="35">
        <v>190</v>
      </c>
      <c r="I103" s="35">
        <v>105</v>
      </c>
      <c r="J103" s="35">
        <v>162.4</v>
      </c>
    </row>
    <row r="104" spans="1:10" x14ac:dyDescent="0.15">
      <c r="A104" s="32">
        <v>2017</v>
      </c>
      <c r="B104" s="35">
        <v>179</v>
      </c>
      <c r="C104" s="35">
        <v>139.80000000000001</v>
      </c>
      <c r="D104" s="35">
        <v>167.5</v>
      </c>
      <c r="E104" s="35">
        <v>198.8</v>
      </c>
      <c r="F104" s="35">
        <v>228.8</v>
      </c>
      <c r="G104" s="35">
        <v>150.80000000000001</v>
      </c>
      <c r="H104" s="35">
        <v>184.5</v>
      </c>
      <c r="I104" s="35">
        <v>108.6</v>
      </c>
      <c r="J104" s="35">
        <v>169.4</v>
      </c>
    </row>
    <row r="105" spans="1:10" x14ac:dyDescent="0.15">
      <c r="A105" s="32">
        <v>2018</v>
      </c>
      <c r="B105" s="35">
        <v>184.3</v>
      </c>
      <c r="C105" s="35">
        <v>145.5</v>
      </c>
      <c r="D105" s="35">
        <v>175.2</v>
      </c>
      <c r="E105" s="35">
        <v>197.3</v>
      </c>
      <c r="F105" s="35">
        <v>225.4</v>
      </c>
      <c r="G105" s="35">
        <v>156.6</v>
      </c>
      <c r="H105" s="35">
        <v>206.2</v>
      </c>
      <c r="I105" s="35">
        <v>111.8</v>
      </c>
      <c r="J105" s="35">
        <v>173.7</v>
      </c>
    </row>
    <row r="106" spans="1:10" x14ac:dyDescent="0.15">
      <c r="A106" s="32">
        <v>2019</v>
      </c>
      <c r="B106" s="35">
        <v>180.5</v>
      </c>
      <c r="C106" s="35">
        <v>147.30000000000001</v>
      </c>
      <c r="D106" s="35">
        <v>170.1</v>
      </c>
      <c r="E106" s="35">
        <v>182.9</v>
      </c>
      <c r="F106" s="35">
        <v>230.2</v>
      </c>
      <c r="G106" s="35">
        <v>170.2</v>
      </c>
      <c r="H106" s="35">
        <v>216</v>
      </c>
      <c r="I106" s="35">
        <v>109.1</v>
      </c>
      <c r="J106" s="35">
        <v>173.2</v>
      </c>
    </row>
    <row r="107" spans="1:10" x14ac:dyDescent="0.15">
      <c r="A107" s="32">
        <v>2020</v>
      </c>
      <c r="B107" s="35">
        <v>159.9</v>
      </c>
      <c r="C107" s="35">
        <v>124.6</v>
      </c>
      <c r="D107" s="35">
        <v>157.30000000000001</v>
      </c>
      <c r="E107" s="35">
        <v>187.8</v>
      </c>
      <c r="F107" s="35">
        <v>216.7</v>
      </c>
      <c r="G107" s="35">
        <v>154.30000000000001</v>
      </c>
      <c r="H107" s="35">
        <v>197.5</v>
      </c>
      <c r="I107" s="35">
        <v>99.8</v>
      </c>
      <c r="J107" s="35">
        <v>156.30000000000001</v>
      </c>
    </row>
    <row r="108" spans="1:10" ht="14.25" customHeight="1" x14ac:dyDescent="0.15">
      <c r="A108" s="51" t="s">
        <v>26</v>
      </c>
      <c r="B108" s="52"/>
      <c r="C108" s="52"/>
      <c r="D108" s="52"/>
      <c r="E108" s="52"/>
      <c r="F108" s="52"/>
      <c r="G108" s="52"/>
      <c r="H108" s="52"/>
      <c r="I108" s="52"/>
      <c r="J108" s="52"/>
    </row>
    <row r="109" spans="1:10" x14ac:dyDescent="0.15">
      <c r="A109" s="30" t="s">
        <v>5</v>
      </c>
      <c r="B109" s="8"/>
      <c r="C109" s="8"/>
      <c r="D109" s="8"/>
      <c r="E109" s="8"/>
      <c r="F109" s="8"/>
      <c r="G109" s="8"/>
      <c r="H109" s="8"/>
      <c r="I109" s="8"/>
      <c r="J109" s="8"/>
    </row>
    <row r="110" spans="1:10" x14ac:dyDescent="0.15">
      <c r="A110" s="32">
        <v>2006</v>
      </c>
      <c r="B110" s="8">
        <v>8.4</v>
      </c>
      <c r="C110" s="8">
        <v>6.5</v>
      </c>
      <c r="D110" s="8">
        <v>8.6999999999999993</v>
      </c>
      <c r="E110" s="8">
        <v>10.8</v>
      </c>
      <c r="F110" s="8">
        <v>15.4</v>
      </c>
      <c r="G110" s="8">
        <v>2.2999999999999998</v>
      </c>
      <c r="H110" s="8">
        <v>13.5</v>
      </c>
      <c r="I110" s="8">
        <v>8.8000000000000007</v>
      </c>
      <c r="J110" s="8">
        <v>10.1</v>
      </c>
    </row>
    <row r="111" spans="1:10" x14ac:dyDescent="0.15">
      <c r="A111" s="32">
        <v>2007</v>
      </c>
      <c r="B111" s="8">
        <v>8.5</v>
      </c>
      <c r="C111" s="8">
        <v>6.7</v>
      </c>
      <c r="D111" s="8">
        <v>8.5</v>
      </c>
      <c r="E111" s="8">
        <v>12.8</v>
      </c>
      <c r="F111" s="8">
        <v>17.600000000000001</v>
      </c>
      <c r="G111" s="8">
        <v>2.8</v>
      </c>
      <c r="H111" s="8">
        <v>13.5</v>
      </c>
      <c r="I111" s="8">
        <v>7.4</v>
      </c>
      <c r="J111" s="8">
        <v>10.5</v>
      </c>
    </row>
    <row r="112" spans="1:10" x14ac:dyDescent="0.15">
      <c r="A112" s="32">
        <v>2008</v>
      </c>
      <c r="B112" s="8">
        <v>8.6</v>
      </c>
      <c r="C112" s="8">
        <v>7</v>
      </c>
      <c r="D112" s="8">
        <v>8.9</v>
      </c>
      <c r="E112" s="8">
        <v>12</v>
      </c>
      <c r="F112" s="8">
        <v>16.899999999999999</v>
      </c>
      <c r="G112" s="8">
        <v>2.9</v>
      </c>
      <c r="H112" s="8">
        <v>13.4</v>
      </c>
      <c r="I112" s="8">
        <v>8.1999999999999993</v>
      </c>
      <c r="J112" s="8">
        <v>10.5</v>
      </c>
    </row>
    <row r="113" spans="1:13" x14ac:dyDescent="0.15">
      <c r="A113" s="32">
        <v>2009</v>
      </c>
      <c r="B113" s="8">
        <v>9.3000000000000007</v>
      </c>
      <c r="C113" s="8">
        <v>6.7</v>
      </c>
      <c r="D113" s="8">
        <v>9.5</v>
      </c>
      <c r="E113" s="8">
        <v>13.4</v>
      </c>
      <c r="F113" s="8">
        <v>17.399999999999999</v>
      </c>
      <c r="G113" s="8">
        <v>2.8</v>
      </c>
      <c r="H113" s="8">
        <v>12.2</v>
      </c>
      <c r="I113" s="8">
        <v>9.5</v>
      </c>
      <c r="J113" s="8">
        <v>11.3</v>
      </c>
    </row>
    <row r="114" spans="1:13" x14ac:dyDescent="0.15">
      <c r="A114" s="32">
        <v>2010</v>
      </c>
      <c r="B114" s="8">
        <v>9.1999999999999993</v>
      </c>
      <c r="C114" s="8">
        <v>7.6</v>
      </c>
      <c r="D114" s="8">
        <v>10.199999999999999</v>
      </c>
      <c r="E114" s="8">
        <v>13.9</v>
      </c>
      <c r="F114" s="8">
        <v>16</v>
      </c>
      <c r="G114" s="8">
        <v>3.2</v>
      </c>
      <c r="H114" s="8">
        <v>11.3</v>
      </c>
      <c r="I114" s="8">
        <v>10.9</v>
      </c>
      <c r="J114" s="8">
        <v>11.3</v>
      </c>
    </row>
    <row r="115" spans="1:13" x14ac:dyDescent="0.15">
      <c r="A115" s="32">
        <v>2011</v>
      </c>
      <c r="B115" s="8">
        <v>9.5</v>
      </c>
      <c r="C115" s="8">
        <v>7.8</v>
      </c>
      <c r="D115" s="8">
        <v>10</v>
      </c>
      <c r="E115" s="8">
        <v>14.4</v>
      </c>
      <c r="F115" s="8">
        <v>15.7</v>
      </c>
      <c r="G115" s="8">
        <v>3.1</v>
      </c>
      <c r="H115" s="8">
        <v>12.2</v>
      </c>
      <c r="I115" s="8">
        <v>9.8000000000000007</v>
      </c>
      <c r="J115" s="8">
        <v>11.6</v>
      </c>
    </row>
    <row r="116" spans="1:13" x14ac:dyDescent="0.15">
      <c r="A116" s="32">
        <v>2012</v>
      </c>
      <c r="B116" s="8">
        <v>9.6</v>
      </c>
      <c r="C116" s="8">
        <v>9.5</v>
      </c>
      <c r="D116" s="8">
        <v>9.8000000000000007</v>
      </c>
      <c r="E116" s="8">
        <v>13.1</v>
      </c>
      <c r="F116" s="8">
        <v>16.899999999999999</v>
      </c>
      <c r="G116" s="8">
        <v>3</v>
      </c>
      <c r="H116" s="8">
        <v>13.7</v>
      </c>
      <c r="I116" s="8">
        <v>11.1</v>
      </c>
      <c r="J116" s="8">
        <v>12</v>
      </c>
    </row>
    <row r="117" spans="1:13" x14ac:dyDescent="0.15">
      <c r="A117" s="32">
        <v>2013</v>
      </c>
      <c r="B117" s="8">
        <v>9.6999999999999993</v>
      </c>
      <c r="C117" s="8">
        <v>9.5</v>
      </c>
      <c r="D117" s="8">
        <v>10.7</v>
      </c>
      <c r="E117" s="8">
        <v>12.4</v>
      </c>
      <c r="F117" s="8">
        <v>17.399999999999999</v>
      </c>
      <c r="G117" s="8">
        <v>3.2</v>
      </c>
      <c r="H117" s="8">
        <v>16.7</v>
      </c>
      <c r="I117" s="8">
        <v>14.2</v>
      </c>
      <c r="J117" s="8">
        <v>12.1</v>
      </c>
    </row>
    <row r="118" spans="1:13" x14ac:dyDescent="0.15">
      <c r="A118" s="32">
        <v>2014</v>
      </c>
      <c r="B118" s="8">
        <v>9.6</v>
      </c>
      <c r="C118" s="8">
        <v>10.199999999999999</v>
      </c>
      <c r="D118" s="8">
        <v>10.7</v>
      </c>
      <c r="E118" s="8">
        <v>12.6</v>
      </c>
      <c r="F118" s="8">
        <v>16.399999999999999</v>
      </c>
      <c r="G118" s="8">
        <v>3.2</v>
      </c>
      <c r="H118" s="8">
        <v>15.7</v>
      </c>
      <c r="I118" s="8">
        <v>12.1</v>
      </c>
      <c r="J118" s="8">
        <v>11.9</v>
      </c>
    </row>
    <row r="119" spans="1:13" x14ac:dyDescent="0.15">
      <c r="A119" s="32">
        <v>2015</v>
      </c>
      <c r="B119" s="8">
        <v>9.6999999999999993</v>
      </c>
      <c r="C119" s="8">
        <v>10.199999999999999</v>
      </c>
      <c r="D119" s="8">
        <v>10.5</v>
      </c>
      <c r="E119" s="8">
        <v>12.9</v>
      </c>
      <c r="F119" s="8">
        <v>15.5</v>
      </c>
      <c r="G119" s="8">
        <v>3.2</v>
      </c>
      <c r="H119" s="8">
        <v>13.6</v>
      </c>
      <c r="I119" s="8">
        <v>15.3</v>
      </c>
      <c r="J119" s="8">
        <v>11.8</v>
      </c>
    </row>
    <row r="120" spans="1:13" x14ac:dyDescent="0.15">
      <c r="A120" s="32">
        <v>2016</v>
      </c>
      <c r="B120" s="8">
        <v>9.6999999999999993</v>
      </c>
      <c r="C120" s="8">
        <v>11.1</v>
      </c>
      <c r="D120" s="8">
        <v>10.199999999999999</v>
      </c>
      <c r="E120" s="8">
        <v>10</v>
      </c>
      <c r="F120" s="8">
        <v>15.2</v>
      </c>
      <c r="G120" s="8">
        <v>3.3</v>
      </c>
      <c r="H120" s="8">
        <v>13.7</v>
      </c>
      <c r="I120" s="8">
        <v>17.600000000000001</v>
      </c>
      <c r="J120" s="8">
        <v>11.6</v>
      </c>
    </row>
    <row r="121" spans="1:13" x14ac:dyDescent="0.15">
      <c r="A121" s="32">
        <v>2017</v>
      </c>
      <c r="B121" s="8">
        <v>9.9</v>
      </c>
      <c r="C121" s="8">
        <v>11.1</v>
      </c>
      <c r="D121" s="8">
        <v>10.3</v>
      </c>
      <c r="E121" s="8">
        <v>12.6</v>
      </c>
      <c r="F121" s="8">
        <v>14.6</v>
      </c>
      <c r="G121" s="8">
        <v>4.2</v>
      </c>
      <c r="H121" s="8">
        <v>13.1</v>
      </c>
      <c r="I121" s="8">
        <v>14.6</v>
      </c>
      <c r="J121" s="8">
        <v>11.8</v>
      </c>
    </row>
    <row r="122" spans="1:13" x14ac:dyDescent="0.15">
      <c r="A122" s="32">
        <v>2018</v>
      </c>
      <c r="B122" s="8">
        <v>10</v>
      </c>
      <c r="C122" s="8">
        <v>11.5</v>
      </c>
      <c r="D122" s="8">
        <v>9.6999999999999993</v>
      </c>
      <c r="E122" s="8">
        <v>11.6</v>
      </c>
      <c r="F122" s="8">
        <v>15.6</v>
      </c>
      <c r="G122" s="8">
        <v>4</v>
      </c>
      <c r="H122" s="8">
        <v>12.9</v>
      </c>
      <c r="I122" s="8">
        <v>16.3</v>
      </c>
      <c r="J122" s="8">
        <v>11.8</v>
      </c>
    </row>
    <row r="123" spans="1:13" x14ac:dyDescent="0.15">
      <c r="A123" s="32">
        <v>2019</v>
      </c>
      <c r="B123" s="8">
        <v>9.1</v>
      </c>
      <c r="C123" s="8">
        <v>13.8</v>
      </c>
      <c r="D123" s="8">
        <v>10.5</v>
      </c>
      <c r="E123" s="8">
        <v>12.9</v>
      </c>
      <c r="F123" s="8">
        <v>15</v>
      </c>
      <c r="G123" s="8">
        <v>4.2</v>
      </c>
      <c r="H123" s="8">
        <v>11.4</v>
      </c>
      <c r="I123" s="8">
        <v>15.2</v>
      </c>
      <c r="J123" s="8">
        <v>11.7</v>
      </c>
    </row>
    <row r="124" spans="1:13" x14ac:dyDescent="0.15">
      <c r="A124" s="32">
        <v>2020</v>
      </c>
      <c r="B124" s="8">
        <v>10.9</v>
      </c>
      <c r="C124" s="8">
        <v>13.9</v>
      </c>
      <c r="D124" s="8">
        <v>11.9</v>
      </c>
      <c r="E124" s="8">
        <v>12.9</v>
      </c>
      <c r="F124" s="8">
        <v>15.3</v>
      </c>
      <c r="G124" s="8">
        <v>4.8</v>
      </c>
      <c r="H124" s="8">
        <v>11.7</v>
      </c>
      <c r="I124" s="8">
        <v>16.600000000000001</v>
      </c>
      <c r="J124" s="8">
        <v>12.9</v>
      </c>
    </row>
    <row r="125" spans="1:13" x14ac:dyDescent="0.15">
      <c r="A125" s="34"/>
      <c r="B125" s="37"/>
      <c r="C125" s="37"/>
      <c r="D125" s="37"/>
      <c r="E125" s="37"/>
      <c r="F125" s="37"/>
      <c r="G125" s="37"/>
      <c r="H125" s="37"/>
      <c r="I125" s="37"/>
      <c r="J125" s="37"/>
    </row>
    <row r="126" spans="1:13" x14ac:dyDescent="0.15">
      <c r="A126" s="30" t="s">
        <v>6</v>
      </c>
      <c r="B126" s="37"/>
      <c r="C126" s="37"/>
      <c r="D126" s="37"/>
      <c r="E126" s="37"/>
      <c r="F126" s="37"/>
      <c r="G126" s="37"/>
      <c r="H126" s="37"/>
      <c r="I126" s="37"/>
      <c r="J126" s="37"/>
    </row>
    <row r="127" spans="1:13" x14ac:dyDescent="0.15">
      <c r="A127" s="32">
        <v>2006</v>
      </c>
      <c r="B127" s="8">
        <v>14.6</v>
      </c>
      <c r="C127" s="8" t="s">
        <v>34</v>
      </c>
      <c r="D127" s="8">
        <v>9.6</v>
      </c>
      <c r="E127" s="8">
        <v>15.7</v>
      </c>
      <c r="F127" s="8">
        <v>24.6</v>
      </c>
      <c r="G127" s="8" t="s">
        <v>34</v>
      </c>
      <c r="H127" s="8" t="s">
        <v>34</v>
      </c>
      <c r="I127" s="8" t="s">
        <v>34</v>
      </c>
      <c r="J127" s="8">
        <v>13.6</v>
      </c>
      <c r="L127" s="43"/>
      <c r="M127" s="43"/>
    </row>
    <row r="128" spans="1:13" x14ac:dyDescent="0.15">
      <c r="A128" s="32">
        <v>2007</v>
      </c>
      <c r="B128" s="8">
        <v>13.8</v>
      </c>
      <c r="C128" s="8" t="s">
        <v>34</v>
      </c>
      <c r="D128" s="8">
        <v>8.5</v>
      </c>
      <c r="E128" s="8">
        <v>14.4</v>
      </c>
      <c r="F128" s="8">
        <v>29.1</v>
      </c>
      <c r="G128" s="8" t="s">
        <v>34</v>
      </c>
      <c r="H128" s="8" t="s">
        <v>34</v>
      </c>
      <c r="I128" s="8" t="s">
        <v>34</v>
      </c>
      <c r="J128" s="8">
        <v>14.3</v>
      </c>
      <c r="L128" s="43"/>
      <c r="M128" s="43"/>
    </row>
    <row r="129" spans="1:13" x14ac:dyDescent="0.15">
      <c r="A129" s="32">
        <v>2008</v>
      </c>
      <c r="B129" s="8">
        <v>13.5</v>
      </c>
      <c r="C129" s="8" t="s">
        <v>34</v>
      </c>
      <c r="D129" s="8">
        <v>8.3000000000000007</v>
      </c>
      <c r="E129" s="8">
        <v>10.5</v>
      </c>
      <c r="F129" s="8">
        <v>25.1</v>
      </c>
      <c r="G129" s="8" t="s">
        <v>34</v>
      </c>
      <c r="H129" s="8" t="s">
        <v>34</v>
      </c>
      <c r="I129" s="8" t="s">
        <v>34</v>
      </c>
      <c r="J129" s="8">
        <v>12.9</v>
      </c>
      <c r="L129" s="43"/>
      <c r="M129" s="33"/>
    </row>
    <row r="130" spans="1:13" x14ac:dyDescent="0.15">
      <c r="A130" s="32">
        <v>2009</v>
      </c>
      <c r="B130" s="8">
        <v>13.5</v>
      </c>
      <c r="C130" s="8">
        <v>8.4</v>
      </c>
      <c r="D130" s="8">
        <v>8.9</v>
      </c>
      <c r="E130" s="8">
        <v>12.8</v>
      </c>
      <c r="F130" s="8">
        <v>21</v>
      </c>
      <c r="G130" s="8" t="s">
        <v>34</v>
      </c>
      <c r="H130" s="8" t="s">
        <v>34</v>
      </c>
      <c r="I130" s="8" t="s">
        <v>34</v>
      </c>
      <c r="J130" s="8">
        <v>13</v>
      </c>
      <c r="L130" s="43"/>
      <c r="M130" s="33"/>
    </row>
    <row r="131" spans="1:13" x14ac:dyDescent="0.15">
      <c r="A131" s="32">
        <v>2010</v>
      </c>
      <c r="B131" s="8">
        <v>12.6</v>
      </c>
      <c r="C131" s="8">
        <v>11</v>
      </c>
      <c r="D131" s="8">
        <v>10.1</v>
      </c>
      <c r="E131" s="8">
        <v>14.4</v>
      </c>
      <c r="F131" s="8">
        <v>21.8</v>
      </c>
      <c r="G131" s="8" t="s">
        <v>34</v>
      </c>
      <c r="H131" s="8" t="s">
        <v>34</v>
      </c>
      <c r="I131" s="8" t="s">
        <v>34</v>
      </c>
      <c r="J131" s="8">
        <v>13.6</v>
      </c>
      <c r="L131" s="43"/>
      <c r="M131" s="33"/>
    </row>
    <row r="132" spans="1:13" x14ac:dyDescent="0.15">
      <c r="A132" s="32">
        <v>2011</v>
      </c>
      <c r="B132" s="8">
        <v>14.2</v>
      </c>
      <c r="C132" s="8">
        <v>7.5</v>
      </c>
      <c r="D132" s="8">
        <v>12</v>
      </c>
      <c r="E132" s="8">
        <v>14.8</v>
      </c>
      <c r="F132" s="8">
        <v>19.100000000000001</v>
      </c>
      <c r="G132" s="8" t="s">
        <v>34</v>
      </c>
      <c r="H132" s="8" t="s">
        <v>34</v>
      </c>
      <c r="I132" s="8" t="s">
        <v>34</v>
      </c>
      <c r="J132" s="8">
        <v>14.1</v>
      </c>
      <c r="L132" s="43"/>
      <c r="M132" s="43"/>
    </row>
    <row r="133" spans="1:13" x14ac:dyDescent="0.15">
      <c r="A133" s="32">
        <v>2012</v>
      </c>
      <c r="B133" s="8">
        <v>14.3</v>
      </c>
      <c r="C133" s="8">
        <v>13.7</v>
      </c>
      <c r="D133" s="8">
        <v>12.8</v>
      </c>
      <c r="E133" s="8">
        <v>23.5</v>
      </c>
      <c r="F133" s="8">
        <v>22.7</v>
      </c>
      <c r="G133" s="8" t="s">
        <v>34</v>
      </c>
      <c r="H133" s="8" t="s">
        <v>34</v>
      </c>
      <c r="I133" s="8" t="s">
        <v>34</v>
      </c>
      <c r="J133" s="8">
        <v>16.600000000000001</v>
      </c>
      <c r="L133" s="43"/>
      <c r="M133" s="43"/>
    </row>
    <row r="134" spans="1:13" x14ac:dyDescent="0.15">
      <c r="A134" s="32">
        <v>2013</v>
      </c>
      <c r="B134" s="8">
        <v>14.4</v>
      </c>
      <c r="C134" s="8">
        <v>9.4</v>
      </c>
      <c r="D134" s="8">
        <v>11.3</v>
      </c>
      <c r="E134" s="8">
        <v>18.3</v>
      </c>
      <c r="F134" s="8">
        <v>23.5</v>
      </c>
      <c r="G134" s="8" t="s">
        <v>34</v>
      </c>
      <c r="H134" s="8" t="s">
        <v>34</v>
      </c>
      <c r="I134" s="8" t="s">
        <v>34</v>
      </c>
      <c r="J134" s="8">
        <v>16</v>
      </c>
      <c r="L134" s="43"/>
      <c r="M134" s="43"/>
    </row>
    <row r="135" spans="1:13" x14ac:dyDescent="0.15">
      <c r="A135" s="32">
        <v>2014</v>
      </c>
      <c r="B135" s="8">
        <v>15.9</v>
      </c>
      <c r="C135" s="8">
        <v>12.1</v>
      </c>
      <c r="D135" s="8">
        <v>11.7</v>
      </c>
      <c r="E135" s="8">
        <v>14.2</v>
      </c>
      <c r="F135" s="8">
        <v>29</v>
      </c>
      <c r="G135" s="8" t="s">
        <v>34</v>
      </c>
      <c r="H135" s="8" t="s">
        <v>34</v>
      </c>
      <c r="I135" s="8" t="s">
        <v>34</v>
      </c>
      <c r="J135" s="8">
        <v>17.100000000000001</v>
      </c>
      <c r="L135" s="43"/>
      <c r="M135" s="33"/>
    </row>
    <row r="136" spans="1:13" x14ac:dyDescent="0.15">
      <c r="A136" s="32">
        <v>2015</v>
      </c>
      <c r="B136" s="8">
        <v>17</v>
      </c>
      <c r="C136" s="8">
        <v>13.3</v>
      </c>
      <c r="D136" s="8">
        <v>11.2</v>
      </c>
      <c r="E136" s="8">
        <v>15</v>
      </c>
      <c r="F136" s="8">
        <v>26.6</v>
      </c>
      <c r="G136" s="8" t="s">
        <v>34</v>
      </c>
      <c r="H136" s="8" t="s">
        <v>34</v>
      </c>
      <c r="I136" s="8" t="s">
        <v>34</v>
      </c>
      <c r="J136" s="8">
        <v>17.7</v>
      </c>
      <c r="L136" s="43"/>
      <c r="M136" s="43"/>
    </row>
    <row r="137" spans="1:13" x14ac:dyDescent="0.15">
      <c r="A137" s="32">
        <v>2016</v>
      </c>
      <c r="B137" s="8">
        <v>15.3</v>
      </c>
      <c r="C137" s="8">
        <v>14.3</v>
      </c>
      <c r="D137" s="8">
        <v>11.4</v>
      </c>
      <c r="E137" s="8">
        <v>13.8</v>
      </c>
      <c r="F137" s="8">
        <v>22.4</v>
      </c>
      <c r="G137" s="8" t="s">
        <v>34</v>
      </c>
      <c r="H137" s="8">
        <v>11.2</v>
      </c>
      <c r="I137" s="8" t="s">
        <v>34</v>
      </c>
      <c r="J137" s="8">
        <v>16.5</v>
      </c>
      <c r="L137" s="33"/>
      <c r="M137" s="33"/>
    </row>
    <row r="138" spans="1:13" x14ac:dyDescent="0.15">
      <c r="A138" s="32">
        <v>2017</v>
      </c>
      <c r="B138" s="8">
        <v>14.6</v>
      </c>
      <c r="C138" s="8">
        <v>15.5</v>
      </c>
      <c r="D138" s="8">
        <v>12.5</v>
      </c>
      <c r="E138" s="8">
        <v>15.4</v>
      </c>
      <c r="F138" s="8">
        <v>19.7</v>
      </c>
      <c r="G138" s="8" t="s">
        <v>34</v>
      </c>
      <c r="H138" s="8" t="s">
        <v>34</v>
      </c>
      <c r="I138" s="8" t="s">
        <v>34</v>
      </c>
      <c r="J138" s="8">
        <v>15.9</v>
      </c>
      <c r="L138" s="43"/>
      <c r="M138" s="33"/>
    </row>
    <row r="139" spans="1:13" x14ac:dyDescent="0.15">
      <c r="A139" s="32">
        <v>2018</v>
      </c>
      <c r="B139" s="8">
        <v>14.2</v>
      </c>
      <c r="C139" s="8">
        <v>19.5</v>
      </c>
      <c r="D139" s="8">
        <v>11.6</v>
      </c>
      <c r="E139" s="8">
        <v>17.7</v>
      </c>
      <c r="F139" s="8">
        <v>21.9</v>
      </c>
      <c r="G139" s="8" t="s">
        <v>34</v>
      </c>
      <c r="H139" s="8">
        <v>9.1999999999999993</v>
      </c>
      <c r="I139" s="8" t="s">
        <v>34</v>
      </c>
      <c r="J139" s="8">
        <v>16.3</v>
      </c>
      <c r="L139" s="33"/>
      <c r="M139" s="33"/>
    </row>
    <row r="140" spans="1:13" x14ac:dyDescent="0.15">
      <c r="A140" s="32">
        <v>2019</v>
      </c>
      <c r="B140" s="8">
        <v>13.3</v>
      </c>
      <c r="C140" s="8">
        <v>20.100000000000001</v>
      </c>
      <c r="D140" s="8">
        <v>12.2</v>
      </c>
      <c r="E140" s="8">
        <v>18.600000000000001</v>
      </c>
      <c r="F140" s="8">
        <v>18.5</v>
      </c>
      <c r="G140" s="8" t="s">
        <v>34</v>
      </c>
      <c r="H140" s="8">
        <v>10.6</v>
      </c>
      <c r="I140" s="8" t="s">
        <v>34</v>
      </c>
      <c r="J140" s="8">
        <v>15.6</v>
      </c>
      <c r="L140" s="33"/>
      <c r="M140" s="33"/>
    </row>
    <row r="141" spans="1:13" x14ac:dyDescent="0.15">
      <c r="A141" s="32">
        <v>2020</v>
      </c>
      <c r="B141" s="8">
        <v>15.7</v>
      </c>
      <c r="C141" s="8">
        <v>14.1</v>
      </c>
      <c r="D141" s="8">
        <v>14.2</v>
      </c>
      <c r="E141" s="8">
        <v>17.600000000000001</v>
      </c>
      <c r="F141" s="8">
        <v>21.2</v>
      </c>
      <c r="G141" s="8" t="s">
        <v>34</v>
      </c>
      <c r="H141" s="8">
        <v>8.6999999999999993</v>
      </c>
      <c r="I141" s="8" t="s">
        <v>34</v>
      </c>
      <c r="J141" s="8">
        <v>17.899999999999999</v>
      </c>
      <c r="L141" s="33"/>
      <c r="M141" s="43"/>
    </row>
    <row r="142" spans="1:13" x14ac:dyDescent="0.15">
      <c r="A142" s="34"/>
      <c r="B142" s="37"/>
      <c r="C142" s="37"/>
      <c r="D142" s="37"/>
      <c r="E142" s="37"/>
      <c r="F142" s="37"/>
      <c r="G142" s="37"/>
      <c r="H142" s="37"/>
      <c r="I142" s="37"/>
      <c r="J142" s="37"/>
    </row>
    <row r="143" spans="1:13" x14ac:dyDescent="0.15">
      <c r="A143" s="30" t="s">
        <v>7</v>
      </c>
      <c r="B143" s="37"/>
      <c r="C143" s="37"/>
      <c r="D143" s="37"/>
      <c r="E143" s="37"/>
      <c r="F143" s="37"/>
      <c r="G143" s="37"/>
      <c r="H143" s="37"/>
      <c r="I143" s="37"/>
      <c r="J143" s="37"/>
    </row>
    <row r="144" spans="1:13" x14ac:dyDescent="0.15">
      <c r="A144" s="32">
        <v>2006</v>
      </c>
      <c r="B144" s="8">
        <v>8.6</v>
      </c>
      <c r="C144" s="8">
        <v>6.6</v>
      </c>
      <c r="D144" s="8">
        <v>8.5</v>
      </c>
      <c r="E144" s="8">
        <v>10.6</v>
      </c>
      <c r="F144" s="8">
        <v>15.7</v>
      </c>
      <c r="G144" s="8">
        <v>2.2999999999999998</v>
      </c>
      <c r="H144" s="8">
        <v>12</v>
      </c>
      <c r="I144" s="8">
        <v>8.6</v>
      </c>
      <c r="J144" s="8">
        <v>10.1</v>
      </c>
    </row>
    <row r="145" spans="1:10" x14ac:dyDescent="0.15">
      <c r="A145" s="32">
        <v>2007</v>
      </c>
      <c r="B145" s="8">
        <v>8.6999999999999993</v>
      </c>
      <c r="C145" s="8">
        <v>6.7</v>
      </c>
      <c r="D145" s="8">
        <v>8.3000000000000007</v>
      </c>
      <c r="E145" s="8">
        <v>12.4</v>
      </c>
      <c r="F145" s="8">
        <v>18.100000000000001</v>
      </c>
      <c r="G145" s="8">
        <v>3</v>
      </c>
      <c r="H145" s="8">
        <v>13</v>
      </c>
      <c r="I145" s="8">
        <v>6.5</v>
      </c>
      <c r="J145" s="8">
        <v>10.5</v>
      </c>
    </row>
    <row r="146" spans="1:10" x14ac:dyDescent="0.15">
      <c r="A146" s="32">
        <v>2008</v>
      </c>
      <c r="B146" s="8">
        <v>8.8000000000000007</v>
      </c>
      <c r="C146" s="8">
        <v>7.1</v>
      </c>
      <c r="D146" s="8">
        <v>8.6999999999999993</v>
      </c>
      <c r="E146" s="8">
        <v>11.4</v>
      </c>
      <c r="F146" s="8">
        <v>17.100000000000001</v>
      </c>
      <c r="G146" s="8">
        <v>2.8</v>
      </c>
      <c r="H146" s="8">
        <v>12.4</v>
      </c>
      <c r="I146" s="8">
        <v>7.5</v>
      </c>
      <c r="J146" s="8">
        <v>10.5</v>
      </c>
    </row>
    <row r="147" spans="1:10" x14ac:dyDescent="0.15">
      <c r="A147" s="32">
        <v>2009</v>
      </c>
      <c r="B147" s="8">
        <v>9.4</v>
      </c>
      <c r="C147" s="8">
        <v>6.8</v>
      </c>
      <c r="D147" s="8">
        <v>9.1999999999999993</v>
      </c>
      <c r="E147" s="8">
        <v>12.8</v>
      </c>
      <c r="F147" s="8">
        <v>17.3</v>
      </c>
      <c r="G147" s="8">
        <v>2.7</v>
      </c>
      <c r="H147" s="8">
        <v>11.4</v>
      </c>
      <c r="I147" s="8">
        <v>9.3000000000000007</v>
      </c>
      <c r="J147" s="8">
        <v>11.2</v>
      </c>
    </row>
    <row r="148" spans="1:10" x14ac:dyDescent="0.15">
      <c r="A148" s="32">
        <v>2010</v>
      </c>
      <c r="B148" s="8">
        <v>9.1999999999999993</v>
      </c>
      <c r="C148" s="8">
        <v>7.8</v>
      </c>
      <c r="D148" s="8">
        <v>9.9</v>
      </c>
      <c r="E148" s="8">
        <v>13.4</v>
      </c>
      <c r="F148" s="8">
        <v>16.2</v>
      </c>
      <c r="G148" s="8">
        <v>3</v>
      </c>
      <c r="H148" s="8">
        <v>10.6</v>
      </c>
      <c r="I148" s="8">
        <v>10.8</v>
      </c>
      <c r="J148" s="8">
        <v>11.3</v>
      </c>
    </row>
    <row r="149" spans="1:10" x14ac:dyDescent="0.15">
      <c r="A149" s="32">
        <v>2011</v>
      </c>
      <c r="B149" s="8">
        <v>9.6999999999999993</v>
      </c>
      <c r="C149" s="8">
        <v>7.8</v>
      </c>
      <c r="D149" s="8">
        <v>9.9</v>
      </c>
      <c r="E149" s="8">
        <v>13.9</v>
      </c>
      <c r="F149" s="8">
        <v>15.7</v>
      </c>
      <c r="G149" s="8">
        <v>3.2</v>
      </c>
      <c r="H149" s="8">
        <v>11.5</v>
      </c>
      <c r="I149" s="8">
        <v>9.9</v>
      </c>
      <c r="J149" s="8">
        <v>11.6</v>
      </c>
    </row>
    <row r="150" spans="1:10" x14ac:dyDescent="0.15">
      <c r="A150" s="32">
        <v>2012</v>
      </c>
      <c r="B150" s="8">
        <v>9.6999999999999993</v>
      </c>
      <c r="C150" s="8">
        <v>9.8000000000000007</v>
      </c>
      <c r="D150" s="8">
        <v>9.8000000000000007</v>
      </c>
      <c r="E150" s="8">
        <v>13.2</v>
      </c>
      <c r="F150" s="8">
        <v>17.100000000000001</v>
      </c>
      <c r="G150" s="8">
        <v>3.2</v>
      </c>
      <c r="H150" s="8">
        <v>13</v>
      </c>
      <c r="I150" s="8">
        <v>10.9</v>
      </c>
      <c r="J150" s="8">
        <v>12.1</v>
      </c>
    </row>
    <row r="151" spans="1:10" x14ac:dyDescent="0.15">
      <c r="A151" s="32">
        <v>2013</v>
      </c>
      <c r="B151" s="8">
        <v>9.8000000000000007</v>
      </c>
      <c r="C151" s="8">
        <v>9.5</v>
      </c>
      <c r="D151" s="8">
        <v>10.6</v>
      </c>
      <c r="E151" s="8">
        <v>12.3</v>
      </c>
      <c r="F151" s="8">
        <v>17.600000000000001</v>
      </c>
      <c r="G151" s="8">
        <v>3.1</v>
      </c>
      <c r="H151" s="8">
        <v>16.100000000000001</v>
      </c>
      <c r="I151" s="8">
        <v>14</v>
      </c>
      <c r="J151" s="8">
        <v>12.3</v>
      </c>
    </row>
    <row r="152" spans="1:10" x14ac:dyDescent="0.15">
      <c r="A152" s="32">
        <v>2014</v>
      </c>
      <c r="B152" s="8">
        <v>9.9</v>
      </c>
      <c r="C152" s="8">
        <v>10.3</v>
      </c>
      <c r="D152" s="8">
        <v>10.6</v>
      </c>
      <c r="E152" s="8">
        <v>12.4</v>
      </c>
      <c r="F152" s="8">
        <v>17.100000000000001</v>
      </c>
      <c r="G152" s="8">
        <v>3.4</v>
      </c>
      <c r="H152" s="8">
        <v>15</v>
      </c>
      <c r="I152" s="8">
        <v>11.7</v>
      </c>
      <c r="J152" s="8">
        <v>12.1</v>
      </c>
    </row>
    <row r="153" spans="1:10" x14ac:dyDescent="0.15">
      <c r="A153" s="32">
        <v>2015</v>
      </c>
      <c r="B153" s="8">
        <v>10.1</v>
      </c>
      <c r="C153" s="8">
        <v>10.4</v>
      </c>
      <c r="D153" s="8">
        <v>10.4</v>
      </c>
      <c r="E153" s="8">
        <v>12.7</v>
      </c>
      <c r="F153" s="8">
        <v>16.2</v>
      </c>
      <c r="G153" s="8">
        <v>3</v>
      </c>
      <c r="H153" s="8">
        <v>13.5</v>
      </c>
      <c r="I153" s="8">
        <v>14.7</v>
      </c>
      <c r="J153" s="8">
        <v>12.1</v>
      </c>
    </row>
    <row r="154" spans="1:10" x14ac:dyDescent="0.15">
      <c r="A154" s="32">
        <v>2016</v>
      </c>
      <c r="B154" s="8">
        <v>10</v>
      </c>
      <c r="C154" s="8">
        <v>11.3</v>
      </c>
      <c r="D154" s="8">
        <v>10.3</v>
      </c>
      <c r="E154" s="8">
        <v>10</v>
      </c>
      <c r="F154" s="8">
        <v>15.8</v>
      </c>
      <c r="G154" s="8">
        <v>3.4</v>
      </c>
      <c r="H154" s="8">
        <v>12.9</v>
      </c>
      <c r="I154" s="8">
        <v>17.8</v>
      </c>
      <c r="J154" s="8">
        <v>11.9</v>
      </c>
    </row>
    <row r="155" spans="1:10" x14ac:dyDescent="0.15">
      <c r="A155" s="32">
        <v>2017</v>
      </c>
      <c r="B155" s="8">
        <v>10.199999999999999</v>
      </c>
      <c r="C155" s="8">
        <v>11.5</v>
      </c>
      <c r="D155" s="8">
        <v>10.5</v>
      </c>
      <c r="E155" s="8">
        <v>12.6</v>
      </c>
      <c r="F155" s="8">
        <v>15.1</v>
      </c>
      <c r="G155" s="8">
        <v>4.2</v>
      </c>
      <c r="H155" s="8">
        <v>12.7</v>
      </c>
      <c r="I155" s="8">
        <v>15.5</v>
      </c>
      <c r="J155" s="8">
        <v>12</v>
      </c>
    </row>
    <row r="156" spans="1:10" x14ac:dyDescent="0.15">
      <c r="A156" s="32">
        <v>2018</v>
      </c>
      <c r="B156" s="8">
        <v>10.199999999999999</v>
      </c>
      <c r="C156" s="8">
        <v>12.1</v>
      </c>
      <c r="D156" s="8">
        <v>9.9</v>
      </c>
      <c r="E156" s="8">
        <v>11.8</v>
      </c>
      <c r="F156" s="8">
        <v>16.3</v>
      </c>
      <c r="G156" s="8">
        <v>3.9</v>
      </c>
      <c r="H156" s="8">
        <v>12.3</v>
      </c>
      <c r="I156" s="8">
        <v>17.2</v>
      </c>
      <c r="J156" s="8">
        <v>12.1</v>
      </c>
    </row>
    <row r="157" spans="1:10" x14ac:dyDescent="0.15">
      <c r="A157" s="32">
        <v>2019</v>
      </c>
      <c r="B157" s="8">
        <v>9.3000000000000007</v>
      </c>
      <c r="C157" s="8">
        <v>14.4</v>
      </c>
      <c r="D157" s="8">
        <v>10.7</v>
      </c>
      <c r="E157" s="8">
        <v>13</v>
      </c>
      <c r="F157" s="8">
        <v>15.4</v>
      </c>
      <c r="G157" s="8">
        <v>4.3</v>
      </c>
      <c r="H157" s="8">
        <v>11.2</v>
      </c>
      <c r="I157" s="8">
        <v>15.6</v>
      </c>
      <c r="J157" s="8">
        <v>12</v>
      </c>
    </row>
    <row r="158" spans="1:10" x14ac:dyDescent="0.15">
      <c r="A158" s="32">
        <v>2020</v>
      </c>
      <c r="B158" s="8">
        <v>11.1</v>
      </c>
      <c r="C158" s="8">
        <v>14.1</v>
      </c>
      <c r="D158" s="8">
        <v>12.1</v>
      </c>
      <c r="E158" s="8">
        <v>12.9</v>
      </c>
      <c r="F158" s="8">
        <v>16</v>
      </c>
      <c r="G158" s="8">
        <v>4.7</v>
      </c>
      <c r="H158" s="8">
        <v>11.5</v>
      </c>
      <c r="I158" s="8">
        <v>19</v>
      </c>
      <c r="J158" s="8">
        <v>13.3</v>
      </c>
    </row>
    <row r="161" spans="1:1" x14ac:dyDescent="0.15">
      <c r="A161" s="14" t="s">
        <v>36</v>
      </c>
    </row>
  </sheetData>
  <sheetProtection sheet="1"/>
  <mergeCells count="4">
    <mergeCell ref="A1:K1"/>
    <mergeCell ref="A6:J6"/>
    <mergeCell ref="A57:J57"/>
    <mergeCell ref="A108:J108"/>
  </mergeCells>
  <hyperlinks>
    <hyperlink ref="A161" r:id="rId1" display="© Commonwealth of Australia 2014" xr:uid="{B6032E79-641D-BA45-8A68-821EB455AE80}"/>
  </hyperlinks>
  <pageMargins left="0.7" right="0.7" top="0.75" bottom="0.75" header="0.3" footer="0.3"/>
  <pageSetup paperSize="9" orientation="portrait"/>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Contents</vt:lpstr>
      <vt:lpstr>Table_40</vt:lpstr>
      <vt:lpstr>Table_41</vt:lpstr>
      <vt:lpstr>Table_42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2016-08-08T01:55:42Z</cp:lastPrinted>
  <dcterms:created xsi:type="dcterms:W3CDTF">2007-10-02T09:30:30Z</dcterms:created>
  <dcterms:modified xsi:type="dcterms:W3CDTF">2025-06-27T05:14:58Z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