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fileSharing readOnlyRecommended="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B0C6209D-1E8D-F94B-BFBD-ADA7B4557FCC}" xr6:coauthVersionLast="47" xr6:coauthVersionMax="47" xr10:uidLastSave="{00000000-0000-0000-0000-000000000000}"/>
  <bookViews>
    <workbookView xWindow="11500" yWindow="500" windowWidth="11560" windowHeight="9820" tabRatio="926" xr2:uid="{2D82ED8C-3AC1-8544-99A7-1CA3D39E23B0}"/>
  </bookViews>
  <sheets>
    <sheet name="Contents" sheetId="1" r:id="rId1"/>
    <sheet name="Table_36" sheetId="43" r:id="rId2"/>
    <sheet name="Table_37" sheetId="3" r:id="rId3"/>
    <sheet name="Table_38" sheetId="4" r:id="rId4"/>
    <sheet name="Table_39" sheetId="22" r:id="rId5"/>
    <sheet name="Table_40" sheetId="35" r:id="rId6"/>
    <sheet name="Table_41" sheetId="38" r:id="rId7"/>
    <sheet name="Table_42" sheetId="40" r:id="rId8"/>
    <sheet name="Table_43" sheetId="36" r:id="rId9"/>
    <sheet name="Table_44" sheetId="41" r:id="rId10"/>
    <sheet name="Table_45" sheetId="7" r:id="rId11"/>
    <sheet name="Table_46" sheetId="42" r:id="rId12"/>
    <sheet name="Table_47" sheetId="23" r:id="rId13"/>
    <sheet name="Table_48" sheetId="29" r:id="rId14"/>
    <sheet name="Table_49" sheetId="30" r:id="rId15"/>
    <sheet name="Table_50" sheetId="31" r:id="rId16"/>
    <sheet name="Table_51" sheetId="39" r:id="rId17"/>
    <sheet name="Table_52" sheetId="44" r:id="rId18"/>
  </sheets>
  <definedNames>
    <definedName name="ddd" localSheetId="1">#REF!</definedName>
    <definedName name="ddd" localSheetId="7">#REF!</definedName>
    <definedName name="ddd" localSheetId="9">#REF!</definedName>
    <definedName name="ddd" localSheetId="11">#REF!</definedName>
    <definedName name="ddd" localSheetId="16">#REF!</definedName>
    <definedName name="ddd" localSheetId="17">#REF!</definedName>
    <definedName name="ddd">#REF!</definedName>
    <definedName name="_xlnm.Print_Area" localSheetId="0">Contents!$A$1:$D$38</definedName>
    <definedName name="_xlnm.Print_Area" localSheetId="1">Table_36!$A$1:$I$79</definedName>
    <definedName name="_xlnm.Print_Area" localSheetId="2">Table_37!$A$1:$E$58</definedName>
    <definedName name="_xlnm.Print_Area" localSheetId="3">Table_38!$A$1:$G$81</definedName>
    <definedName name="_xlnm.Print_Area" localSheetId="4">Table_39!$A$1:$G$81</definedName>
    <definedName name="_xlnm.Print_Area" localSheetId="5">Table_40!$A$1:$G$79</definedName>
    <definedName name="_xlnm.Print_Area" localSheetId="6">Table_41!$A$1:$F$81</definedName>
    <definedName name="_xlnm.Print_Area" localSheetId="7">Table_42!$A$1:$E$35</definedName>
    <definedName name="_xlnm.Print_Area" localSheetId="8">Table_43!$A$1:$F$79</definedName>
    <definedName name="_xlnm.Print_Area" localSheetId="9">Table_44!$A$1:$E$26</definedName>
    <definedName name="_xlnm.Print_Area" localSheetId="10">Table_45!$A$1:$D$66</definedName>
    <definedName name="_xlnm.Print_Area" localSheetId="11">Table_46!$A$1:$F$71</definedName>
    <definedName name="_xlnm.Print_Area" localSheetId="12">Table_47!$A$1:$F$33</definedName>
    <definedName name="_xlnm.Print_Area" localSheetId="13">Table_48!$A$1:$G$71</definedName>
    <definedName name="_xlnm.Print_Area" localSheetId="14">Table_49!$A$1:$G$73</definedName>
    <definedName name="_xlnm.Print_Area" localSheetId="15">Table_50!$A$1:$G$73</definedName>
    <definedName name="_xlnm.Print_Area" localSheetId="16">Table_51!$A$1:$E$73</definedName>
    <definedName name="_xlnm.Print_Area" localSheetId="17">Table_52!$A$1:$D$31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_xlnm.Print_Titles" localSheetId="5">Table_40!$6:$7</definedName>
    <definedName name="_xlnm.Print_Titles" localSheetId="6">Table_41!$6:$7</definedName>
    <definedName name="_xlnm.Print_Titles" localSheetId="7">Table_42!$6:$6</definedName>
    <definedName name="_xlnm.Print_Titles" localSheetId="8">Table_43!$6:$7</definedName>
    <definedName name="_xlnm.Print_Titles" localSheetId="9">Table_44!$6:$6</definedName>
    <definedName name="_xlnm.Print_Titles" localSheetId="10">Table_45!$6:$6</definedName>
    <definedName name="_xlnm.Print_Titles" localSheetId="11">Table_46!$6:$6</definedName>
    <definedName name="_xlnm.Print_Titles" localSheetId="13">Table_48!$6:$7</definedName>
    <definedName name="_xlnm.Print_Titles" localSheetId="14">Table_49!$6:$7</definedName>
    <definedName name="_xlnm.Print_Titles" localSheetId="15">Table_50!$6:$7</definedName>
    <definedName name="_xlnm.Print_Titles" localSheetId="16">Table_51!$6:$7</definedName>
    <definedName name="TopOfTable_Table_1">#REF!</definedName>
    <definedName name="TopOfTable_Table_10" localSheetId="1">#REF!</definedName>
    <definedName name="TopOfTable_Table_10" localSheetId="5">#REF!</definedName>
    <definedName name="TopOfTable_Table_10" localSheetId="6">#REF!</definedName>
    <definedName name="TopOfTable_Table_10" localSheetId="7">#REF!</definedName>
    <definedName name="TopOfTable_Table_10" localSheetId="8">#REF!</definedName>
    <definedName name="TopOfTable_Table_10" localSheetId="9">#REF!</definedName>
    <definedName name="TopOfTable_Table_10" localSheetId="11">#REF!</definedName>
    <definedName name="TopOfTable_Table_10" localSheetId="13">#REF!</definedName>
    <definedName name="TopOfTable_Table_10" localSheetId="14">#REF!</definedName>
    <definedName name="TopOfTable_Table_10" localSheetId="15">#REF!</definedName>
    <definedName name="TopOfTable_Table_10" localSheetId="16">#REF!</definedName>
    <definedName name="TopOfTable_Table_10" localSheetId="17">#REF!</definedName>
    <definedName name="TopOfTable_Table_10">#REF!</definedName>
    <definedName name="TopOfTable_Table_11" localSheetId="1">#REF!</definedName>
    <definedName name="TopOfTable_Table_11" localSheetId="5">#REF!</definedName>
    <definedName name="TopOfTable_Table_11" localSheetId="6">#REF!</definedName>
    <definedName name="TopOfTable_Table_11" localSheetId="7">#REF!</definedName>
    <definedName name="TopOfTable_Table_11" localSheetId="8">#REF!</definedName>
    <definedName name="TopOfTable_Table_11" localSheetId="9">#REF!</definedName>
    <definedName name="TopOfTable_Table_11" localSheetId="11">#REF!</definedName>
    <definedName name="TopOfTable_Table_11" localSheetId="13">#REF!</definedName>
    <definedName name="TopOfTable_Table_11" localSheetId="14">#REF!</definedName>
    <definedName name="TopOfTable_Table_11" localSheetId="15">#REF!</definedName>
    <definedName name="TopOfTable_Table_11" localSheetId="16">#REF!</definedName>
    <definedName name="TopOfTable_Table_11" localSheetId="17">#REF!</definedName>
    <definedName name="TopOfTable_Table_11">#REF!</definedName>
    <definedName name="TopOfTable_Table_12" localSheetId="1">#REF!</definedName>
    <definedName name="TopOfTable_Table_12" localSheetId="5">#REF!</definedName>
    <definedName name="TopOfTable_Table_12" localSheetId="6">#REF!</definedName>
    <definedName name="TopOfTable_Table_12" localSheetId="7">#REF!</definedName>
    <definedName name="TopOfTable_Table_12" localSheetId="8">#REF!</definedName>
    <definedName name="TopOfTable_Table_12" localSheetId="9">#REF!</definedName>
    <definedName name="TopOfTable_Table_12" localSheetId="11">#REF!</definedName>
    <definedName name="TopOfTable_Table_12" localSheetId="13">#REF!</definedName>
    <definedName name="TopOfTable_Table_12" localSheetId="14">#REF!</definedName>
    <definedName name="TopOfTable_Table_12" localSheetId="15">#REF!</definedName>
    <definedName name="TopOfTable_Table_12" localSheetId="16">#REF!</definedName>
    <definedName name="TopOfTable_Table_12" localSheetId="17">#REF!</definedName>
    <definedName name="TopOfTable_Table_12">#REF!</definedName>
    <definedName name="TopOfTable_Table_13" localSheetId="1">#REF!</definedName>
    <definedName name="TopOfTable_Table_13" localSheetId="5">#REF!</definedName>
    <definedName name="TopOfTable_Table_13" localSheetId="6">#REF!</definedName>
    <definedName name="TopOfTable_Table_13" localSheetId="7">#REF!</definedName>
    <definedName name="TopOfTable_Table_13" localSheetId="8">#REF!</definedName>
    <definedName name="TopOfTable_Table_13" localSheetId="9">#REF!</definedName>
    <definedName name="TopOfTable_Table_13" localSheetId="11">#REF!</definedName>
    <definedName name="TopOfTable_Table_13" localSheetId="13">#REF!</definedName>
    <definedName name="TopOfTable_Table_13" localSheetId="14">#REF!</definedName>
    <definedName name="TopOfTable_Table_13" localSheetId="15">#REF!</definedName>
    <definedName name="TopOfTable_Table_13" localSheetId="16">#REF!</definedName>
    <definedName name="TopOfTable_Table_13" localSheetId="17">#REF!</definedName>
    <definedName name="TopOfTable_Table_13">#REF!</definedName>
    <definedName name="TopOfTable_Table_14" localSheetId="1">#REF!</definedName>
    <definedName name="TopOfTable_Table_14" localSheetId="5">#REF!</definedName>
    <definedName name="TopOfTable_Table_14" localSheetId="6">#REF!</definedName>
    <definedName name="TopOfTable_Table_14" localSheetId="7">#REF!</definedName>
    <definedName name="TopOfTable_Table_14" localSheetId="8">#REF!</definedName>
    <definedName name="TopOfTable_Table_14" localSheetId="9">#REF!</definedName>
    <definedName name="TopOfTable_Table_14" localSheetId="11">#REF!</definedName>
    <definedName name="TopOfTable_Table_14" localSheetId="13">#REF!</definedName>
    <definedName name="TopOfTable_Table_14" localSheetId="14">#REF!</definedName>
    <definedName name="TopOfTable_Table_14" localSheetId="15">#REF!</definedName>
    <definedName name="TopOfTable_Table_14" localSheetId="16">#REF!</definedName>
    <definedName name="TopOfTable_Table_14" localSheetId="17">#REF!</definedName>
    <definedName name="TopOfTable_Table_14">#REF!</definedName>
    <definedName name="TopOfTable_Table_15" localSheetId="1">#REF!</definedName>
    <definedName name="TopOfTable_Table_15" localSheetId="5">#REF!</definedName>
    <definedName name="TopOfTable_Table_15" localSheetId="6">#REF!</definedName>
    <definedName name="TopOfTable_Table_15" localSheetId="7">#REF!</definedName>
    <definedName name="TopOfTable_Table_15" localSheetId="8">#REF!</definedName>
    <definedName name="TopOfTable_Table_15" localSheetId="9">#REF!</definedName>
    <definedName name="TopOfTable_Table_15" localSheetId="11">#REF!</definedName>
    <definedName name="TopOfTable_Table_15" localSheetId="13">#REF!</definedName>
    <definedName name="TopOfTable_Table_15" localSheetId="14">#REF!</definedName>
    <definedName name="TopOfTable_Table_15" localSheetId="15">#REF!</definedName>
    <definedName name="TopOfTable_Table_15" localSheetId="16">#REF!</definedName>
    <definedName name="TopOfTable_Table_15" localSheetId="17">#REF!</definedName>
    <definedName name="TopOfTable_Table_15">#REF!</definedName>
    <definedName name="TopOfTable_Table_16" localSheetId="1">#REF!</definedName>
    <definedName name="TopOfTable_Table_16" localSheetId="5">#REF!</definedName>
    <definedName name="TopOfTable_Table_16" localSheetId="6">#REF!</definedName>
    <definedName name="TopOfTable_Table_16" localSheetId="7">#REF!</definedName>
    <definedName name="TopOfTable_Table_16" localSheetId="8">#REF!</definedName>
    <definedName name="TopOfTable_Table_16" localSheetId="9">#REF!</definedName>
    <definedName name="TopOfTable_Table_16" localSheetId="11">#REF!</definedName>
    <definedName name="TopOfTable_Table_16" localSheetId="13">#REF!</definedName>
    <definedName name="TopOfTable_Table_16" localSheetId="14">#REF!</definedName>
    <definedName name="TopOfTable_Table_16" localSheetId="15">#REF!</definedName>
    <definedName name="TopOfTable_Table_16" localSheetId="16">#REF!</definedName>
    <definedName name="TopOfTable_Table_16" localSheetId="17">#REF!</definedName>
    <definedName name="TopOfTable_Table_16">#REF!</definedName>
    <definedName name="TopOfTable_Table_17" localSheetId="1">#REF!</definedName>
    <definedName name="TopOfTable_Table_17" localSheetId="5">#REF!</definedName>
    <definedName name="TopOfTable_Table_17" localSheetId="6">#REF!</definedName>
    <definedName name="TopOfTable_Table_17" localSheetId="7">#REF!</definedName>
    <definedName name="TopOfTable_Table_17" localSheetId="8">#REF!</definedName>
    <definedName name="TopOfTable_Table_17" localSheetId="9">#REF!</definedName>
    <definedName name="TopOfTable_Table_17" localSheetId="11">#REF!</definedName>
    <definedName name="TopOfTable_Table_17" localSheetId="13">#REF!</definedName>
    <definedName name="TopOfTable_Table_17" localSheetId="14">#REF!</definedName>
    <definedName name="TopOfTable_Table_17" localSheetId="15">#REF!</definedName>
    <definedName name="TopOfTable_Table_17" localSheetId="16">#REF!</definedName>
    <definedName name="TopOfTable_Table_17" localSheetId="17">#REF!</definedName>
    <definedName name="TopOfTable_Table_17">#REF!</definedName>
    <definedName name="TopOfTable_Table_18" localSheetId="1">#REF!</definedName>
    <definedName name="TopOfTable_Table_18" localSheetId="5">#REF!</definedName>
    <definedName name="TopOfTable_Table_18" localSheetId="6">#REF!</definedName>
    <definedName name="TopOfTable_Table_18" localSheetId="7">#REF!</definedName>
    <definedName name="TopOfTable_Table_18" localSheetId="8">#REF!</definedName>
    <definedName name="TopOfTable_Table_18" localSheetId="9">#REF!</definedName>
    <definedName name="TopOfTable_Table_18" localSheetId="11">#REF!</definedName>
    <definedName name="TopOfTable_Table_18" localSheetId="13">#REF!</definedName>
    <definedName name="TopOfTable_Table_18" localSheetId="14">#REF!</definedName>
    <definedName name="TopOfTable_Table_18" localSheetId="15">#REF!</definedName>
    <definedName name="TopOfTable_Table_18" localSheetId="16">#REF!</definedName>
    <definedName name="TopOfTable_Table_18" localSheetId="17">#REF!</definedName>
    <definedName name="TopOfTable_Table_18">#REF!</definedName>
    <definedName name="TopOfTable_Table_2">Table_37!$A$2</definedName>
    <definedName name="TopOfTable_Table_3" localSheetId="1">Table_36!$A$2</definedName>
    <definedName name="TopOfTable_Table_3">Table_38!$A$2</definedName>
    <definedName name="TopOfTable_Table_4" localSheetId="1">#REF!</definedName>
    <definedName name="TopOfTable_Table_4" localSheetId="4">Table_39!$A$2</definedName>
    <definedName name="TopOfTable_Table_4" localSheetId="5">#REF!</definedName>
    <definedName name="TopOfTable_Table_4" localSheetId="6">#REF!</definedName>
    <definedName name="TopOfTable_Table_4" localSheetId="7">#REF!</definedName>
    <definedName name="TopOfTable_Table_4" localSheetId="8">#REF!</definedName>
    <definedName name="TopOfTable_Table_4" localSheetId="9">#REF!</definedName>
    <definedName name="TopOfTable_Table_4" localSheetId="11">#REF!</definedName>
    <definedName name="TopOfTable_Table_4" localSheetId="13">#REF!</definedName>
    <definedName name="TopOfTable_Table_4" localSheetId="14">#REF!</definedName>
    <definedName name="TopOfTable_Table_4" localSheetId="15">#REF!</definedName>
    <definedName name="TopOfTable_Table_4" localSheetId="16">#REF!</definedName>
    <definedName name="TopOfTable_Table_4" localSheetId="17">#REF!</definedName>
    <definedName name="TopOfTable_Table_4">#REF!</definedName>
    <definedName name="TopOfTable_Table_5" localSheetId="1">#REF!</definedName>
    <definedName name="TopOfTable_Table_5" localSheetId="5">Table_40!$A$2</definedName>
    <definedName name="TopOfTable_Table_5" localSheetId="6">Table_41!$A$2</definedName>
    <definedName name="TopOfTable_Table_5" localSheetId="7">Table_42!$A$2</definedName>
    <definedName name="TopOfTable_Table_5" localSheetId="8">Table_43!$A$2</definedName>
    <definedName name="TopOfTable_Table_5" localSheetId="9">Table_44!$A$2</definedName>
    <definedName name="TopOfTable_Table_5" localSheetId="11">#REF!</definedName>
    <definedName name="TopOfTable_Table_5" localSheetId="16">#REF!</definedName>
    <definedName name="TopOfTable_Table_5" localSheetId="17">#REF!</definedName>
    <definedName name="TopOfTable_Table_5">#REF!</definedName>
    <definedName name="TopOfTable_Table_6">Table_45!$A$2</definedName>
    <definedName name="TopOfTable_Table_7" localSheetId="1">#REF!</definedName>
    <definedName name="TopOfTable_Table_7" localSheetId="6">#REF!</definedName>
    <definedName name="TopOfTable_Table_7" localSheetId="7">#REF!</definedName>
    <definedName name="TopOfTable_Table_7" localSheetId="9">#REF!</definedName>
    <definedName name="TopOfTable_Table_7" localSheetId="11">#REF!</definedName>
    <definedName name="TopOfTable_Table_7" localSheetId="16">#REF!</definedName>
    <definedName name="TopOfTable_Table_7" localSheetId="17">#REF!</definedName>
    <definedName name="TopOfTable_Table_7">#REF!</definedName>
    <definedName name="TopOfTable_Table_8" localSheetId="1">#REF!</definedName>
    <definedName name="TopOfTable_Table_8" localSheetId="5">#REF!</definedName>
    <definedName name="TopOfTable_Table_8" localSheetId="6">#REF!</definedName>
    <definedName name="TopOfTable_Table_8" localSheetId="7">#REF!</definedName>
    <definedName name="TopOfTable_Table_8" localSheetId="8">#REF!</definedName>
    <definedName name="TopOfTable_Table_8" localSheetId="9">#REF!</definedName>
    <definedName name="TopOfTable_Table_8" localSheetId="11">Table_46!#REF!</definedName>
    <definedName name="TopOfTable_Table_8" localSheetId="13">Table_48!#REF!</definedName>
    <definedName name="TopOfTable_Table_8" localSheetId="14">#REF!</definedName>
    <definedName name="TopOfTable_Table_8" localSheetId="15">#REF!</definedName>
    <definedName name="TopOfTable_Table_8" localSheetId="16">#REF!</definedName>
    <definedName name="TopOfTable_Table_8" localSheetId="17">#REF!</definedName>
    <definedName name="TopOfTable_Table_8">#REF!</definedName>
    <definedName name="TopOfTable_Table_9" localSheetId="1">#REF!</definedName>
    <definedName name="TopOfTable_Table_9" localSheetId="5">#REF!</definedName>
    <definedName name="TopOfTable_Table_9" localSheetId="6">#REF!</definedName>
    <definedName name="TopOfTable_Table_9" localSheetId="7">#REF!</definedName>
    <definedName name="TopOfTable_Table_9" localSheetId="8">#REF!</definedName>
    <definedName name="TopOfTable_Table_9" localSheetId="9">#REF!</definedName>
    <definedName name="TopOfTable_Table_9" localSheetId="11">#REF!</definedName>
    <definedName name="TopOfTable_Table_9" localSheetId="13">#REF!</definedName>
    <definedName name="TopOfTable_Table_9" localSheetId="14">#REF!</definedName>
    <definedName name="TopOfTable_Table_9" localSheetId="15">#REF!</definedName>
    <definedName name="TopOfTable_Table_9" localSheetId="16">#REF!</definedName>
    <definedName name="TopOfTable_Table_9" localSheetId="17">#REF!</definedName>
    <definedName name="TopOfTable_Table_9">#REF!</definedName>
    <definedName name="xxx" localSheetId="1">#REF!</definedName>
    <definedName name="xxx" localSheetId="7">#REF!</definedName>
    <definedName name="xxx" localSheetId="9">#REF!</definedName>
    <definedName name="xxx" localSheetId="11">#REF!</definedName>
    <definedName name="xxx" localSheetId="16">#REF!</definedName>
    <definedName name="xxx" localSheetId="17">#REF!</definedName>
    <definedName name="xxx">#REF!</definedName>
  </definedNames>
  <calcPr calcId="191029" fullCalcOnLoad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9" l="1"/>
  <c r="D10" i="39"/>
  <c r="D11" i="39"/>
  <c r="D17" i="39"/>
  <c r="D18" i="39"/>
  <c r="D20" i="39"/>
  <c r="D21" i="39"/>
  <c r="D28" i="39"/>
  <c r="D29" i="39"/>
  <c r="D32" i="39"/>
  <c r="D33" i="39"/>
  <c r="D34" i="39"/>
  <c r="D38" i="39"/>
  <c r="C44" i="39"/>
  <c r="C45" i="39"/>
  <c r="C46" i="39"/>
  <c r="C49" i="39"/>
  <c r="C50" i="39"/>
  <c r="C51" i="39"/>
  <c r="C52" i="39"/>
  <c r="C53" i="39"/>
  <c r="C54" i="39"/>
  <c r="C55" i="39"/>
  <c r="C56" i="39"/>
  <c r="C64" i="39"/>
  <c r="C65" i="39"/>
  <c r="C66" i="39"/>
  <c r="C67" i="39"/>
  <c r="C68" i="39"/>
  <c r="C69" i="39"/>
  <c r="C70" i="39"/>
  <c r="C27" i="23"/>
  <c r="C28" i="23"/>
  <c r="C29" i="23"/>
  <c r="E43" i="42"/>
  <c r="E44" i="42"/>
  <c r="E45" i="42"/>
  <c r="E48" i="42"/>
  <c r="E49" i="42"/>
  <c r="E50" i="42"/>
  <c r="E51" i="42"/>
  <c r="E52" i="42"/>
  <c r="E53" i="42"/>
  <c r="E54" i="42"/>
  <c r="E55" i="42"/>
  <c r="E63" i="42"/>
  <c r="E64" i="42"/>
  <c r="E65" i="42"/>
  <c r="E66" i="42"/>
  <c r="E67" i="42"/>
  <c r="E6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H10" authorId="0" shapeId="0" xr:uid="{27A6AD60-2339-4C4C-AAB5-452CEC4B74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0FD5B571-A62B-5E41-BFE1-6CEEAD159E6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A3ADCDAA-06EF-064F-B921-3828E92456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98CEDA26-F73B-3144-A4A9-5A1EC0E3833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8E579F58-54E5-394D-9CD9-D397527592B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C711239A-EE62-6449-A932-992765434DA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83B6E782-E965-BF4E-A929-4DFC6A8E68D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F7B76232-FA24-3A47-9B6A-D8555D72AF5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DC558431-5B30-0D49-AD19-9F6A090F8F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247AEA72-4EF1-2C48-B39B-C6E55F64963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325609E2-8454-5241-8EA6-C69D31F4FF8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3426F58-8461-5940-8706-81511B33CA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96E2BCFC-AA33-2B4A-A152-312C32A3F0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 xr:uid="{A3B11ED8-B3D4-2D44-B9F9-F7E99A8D40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6F3C06F3-D769-3C40-BF18-29ACC06681E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BC20EDF6-DDB8-3B41-9323-EF271301327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 shapeId="0" xr:uid="{957F769D-FB7A-CA4A-8A2E-0B1CE22F256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0" shapeId="0" xr:uid="{CF35436B-353A-854C-96B7-743A679E21A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0" shapeId="0" xr:uid="{4B3748C4-8400-6D4E-91CC-ECA2E5C2A3F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544D271C-FC03-004E-94D4-DEC537A7AB5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 xr:uid="{20ADB679-E041-154B-9D7D-0F720880C74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 xr:uid="{71AF5855-477E-7E4E-8D6B-20298114512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 xr:uid="{4DD03C3E-D92E-3449-B15C-CE56FA3386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724DA9BA-756A-E642-813D-653A463C5D15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D31" authorId="0" shapeId="0" xr:uid="{28A9AD75-C3F8-664F-84AC-B6619217E14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1" authorId="0" shapeId="0" xr:uid="{A1393F3B-B370-7C41-BE4B-0DE33CEBEAFA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0" shapeId="0" xr:uid="{7B140407-76AD-704A-A583-0431EE9380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 shapeId="0" xr:uid="{33D6E3AD-7A6D-C544-8042-D354D78F42D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2631A24B-F483-8340-83BB-999CDDEEE0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64A2C0C5-06FD-1F48-93EF-7486BC8B4EC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" authorId="0" shapeId="0" xr:uid="{71C073EC-C211-F343-B345-3DC7CAF79F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" authorId="0" shapeId="0" xr:uid="{9C3B4314-B07B-C848-BD44-C0F56374669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F3A6DB39-6C07-3042-A943-FB88161A8A7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6A6F24CC-FC7C-4A4F-B074-57072283717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 shapeId="0" xr:uid="{CDF5BF13-25FF-4642-9AC9-C7222066B47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 shapeId="0" xr:uid="{8A5C1911-2A49-FC42-B89C-3701F67B3963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BE524030-84D4-C246-9BF9-E0159DCF2263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" authorId="0" shapeId="0" xr:uid="{AFC9CEBE-0EC1-F044-9922-60FB8CD3EA5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" authorId="0" shapeId="0" xr:uid="{610FED25-1113-FE41-B106-DAA8C9702E5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F883F316-79AE-454C-9841-2A069C04E4C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 shapeId="0" xr:uid="{D2D86E69-20A3-9947-ABE4-8F12810F97D4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0" shapeId="0" xr:uid="{B4710804-6DA7-2E4B-8834-D49D38A91533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" authorId="0" shapeId="0" xr:uid="{CD619C43-031B-474D-A42A-21E52531A38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D78E3731-287F-A842-AD7B-8E6D27E6713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 xr:uid="{56654B8A-2A98-3841-A4D5-42E2F87925D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1406B6D3-2C96-F44B-882F-48E7CE971EA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CD2106AE-734E-D34A-8761-940FC7249F5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" authorId="0" shapeId="0" xr:uid="{D63948B0-2CBA-F14C-A42D-5BCAC52BED3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B8542888-A859-F240-993B-CB16BC6F8DA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8DD9E249-52FA-D340-9CED-6A460DAEAA1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79438E3B-7241-E44A-AE38-6555EEDAED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0" shapeId="0" xr:uid="{29BE8AF1-342C-964B-8AD3-9D9206ED5A3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1" shapeId="0" xr:uid="{AB742816-D86D-2646-B3F2-E56918618667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C40" authorId="0" shapeId="0" xr:uid="{DEFB6659-DBB8-5B43-96F7-2352F61C8B1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D3660664-87D8-EC40-AF5F-B0F2A92E2C57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 shapeId="0" xr:uid="{1CDE9B05-2378-2B4C-9191-19B6F7E2E16E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2" authorId="0" shapeId="0" xr:uid="{4D274265-E831-534A-8F52-F6EE5432267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" authorId="0" shapeId="0" xr:uid="{54C1290B-1225-A044-9572-28844A88BDC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 shapeId="0" xr:uid="{A3C0D716-63A3-674D-95C3-33A1600DAFB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5" authorId="0" shapeId="0" xr:uid="{ACFF540A-E8AB-DA43-9794-7BFDC84AEE6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 shapeId="0" xr:uid="{3FF0DC78-43ED-674A-9DED-CD6830CAA3A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7" authorId="0" shapeId="0" xr:uid="{639D0960-70FA-2740-8192-B76422773767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EF2CFE2F-79AD-2B41-849F-A47FB389F06A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F66" authorId="0" shapeId="0" xr:uid="{BDF7EE4F-E768-184A-9D2D-D24A5BA9A78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 shapeId="0" xr:uid="{9E39188A-AD75-384B-A143-17F1624A489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7" authorId="0" shapeId="0" xr:uid="{592828ED-A8E4-B04B-9062-DE4B97C6130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 shapeId="0" xr:uid="{EDFC39C9-2657-0841-BB1F-293F6F1E7252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8" authorId="0" shapeId="0" xr:uid="{16321968-D1B6-974A-834D-D0F3D1289D9B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8" authorId="0" shapeId="0" xr:uid="{3ADF9CCE-8CA9-FC4C-8966-EBC30DDF1FE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0" shapeId="0" xr:uid="{444B8652-8648-1D45-B46F-C118C6CA819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 shapeId="0" xr:uid="{4A070690-30FD-CB4C-82CF-5EF27F61662E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0" authorId="0" shapeId="0" xr:uid="{4E5FDEB7-3056-E54B-BE3D-D546F740ACA3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 shapeId="0" xr:uid="{F1447D92-C0A4-1249-811A-358D2C65C8F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1" authorId="0" shapeId="0" xr:uid="{7359DF84-F064-B44F-8190-B6BC1A75A97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 xr:uid="{257F801D-A79C-764B-8448-25B14E1D61D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2" authorId="0" shapeId="0" xr:uid="{DD5F1F57-F596-C649-BCFC-544B3D3005BA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2" authorId="0" shapeId="0" xr:uid="{9C3DFDBF-2EBE-B548-A8C4-C0A68E922E6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3" authorId="0" shapeId="0" xr:uid="{674C5BF1-0639-9F49-8A0A-123E3C8DF3B4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3" authorId="0" shapeId="0" xr:uid="{D28EAC8E-AAA2-2144-93D4-7E5E2254D07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" authorId="0" shapeId="0" xr:uid="{8FF3232A-0FE0-7B4B-8E77-9A4E92274DB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4" authorId="0" shapeId="0" xr:uid="{97923D55-A3A3-074F-857B-50F0EF112C1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1" shapeId="0" xr:uid="{8BFEDD94-925D-C24D-9701-E90D67CBEC3D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5" authorId="0" shapeId="0" xr:uid="{4810C0F0-1BAB-FA47-9A7C-38047696C077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5" authorId="0" shapeId="0" xr:uid="{7534BDC2-4B10-7B42-8E8D-F46603C338A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6" authorId="0" shapeId="0" xr:uid="{08675589-4A7B-2C40-8D00-C1823D828C3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6" authorId="0" shapeId="0" xr:uid="{EF496B6D-F046-5448-B1E0-9ADECDFACDB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23E0AC9E-C149-9344-BA3E-186F0E3DDD4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B4D57C9D-BDEE-8345-931F-CF32FB93256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1857ADB4-388B-D54E-85DD-161E799CD56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1F1C293-F4B4-0140-B671-44707F11F0A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9E05CF0D-D708-7A43-9528-3EE4451266C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72F4E23E-63FA-E149-BC84-3AFC8910C42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B874B029-4FE0-B64A-869C-FC83C90824C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F92E472E-8158-BA4A-B8D3-7783F5C4DD6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77F19706-7778-D34F-A3A6-F8835C2D14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6BC73C53-7B6B-D846-9550-0F7E4050A20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335A2D40-697E-3143-AEAA-5520E6F93D1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 xr:uid="{6D6EE438-2816-D644-ADD1-F598222D44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1D5CCF8D-3701-E14E-AA21-FADF141D3EB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21014CF5-F69C-3445-A4E6-4A776B2471A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E3A6A7B7-76AD-0143-8AFD-7F5B8D17770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9826C19E-593E-F545-8A12-CDB14BD9A9F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660EE420-11AB-AF45-8564-47D5A347D44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90C5C600-B27A-FC41-8B92-3564E1963BA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 Baek</author>
  </authors>
  <commentList>
    <comment ref="A14" authorId="0" shapeId="0" xr:uid="{6871D381-092D-E84C-B4C4-9AEAF7CDD360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6B777620-FB5E-0741-B78F-2F83BA1EFCBD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F7DF327D-2093-B041-B9EE-0226E1FFC1CA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86D5A532-D9B1-C94D-88F4-9F110F259135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DB14A167-B41D-3B4F-A180-DB697E4CCDD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30435FFA-AF0C-0142-8025-0123FBD890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429F09DC-C060-9642-9631-81B784E2C83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52157D3F-52D4-684B-8827-87FB17108C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3DCAD570-6E8A-CC41-8FB0-3901017EF5E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2CEC6EFC-80EE-E241-955F-F2DA20129D3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0CBF761F-185C-E340-9319-F89166347F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660028C-F478-9246-8026-18C59D43392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44966F7F-16B4-E142-81B3-E4DDCAF1A05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1C4A35AA-EA97-EB49-BB33-EA8BF537313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35C947A5-F158-5C46-A227-FE912665578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13326D5D-C1DA-EA4E-836E-4D6CFEEA594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7" authorId="0" shapeId="0" xr:uid="{280A5112-B33E-AD41-8344-C589AE361F4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219F756A-0C2E-D649-9589-A8A82DC8AB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9B465FC6-2635-8F41-8535-8305F77867C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1390B015-B5EB-1943-AA5A-1C37E73CDDC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39" authorId="0" shapeId="0" xr:uid="{B7E0923F-4F72-E847-B1A0-8D097D60FF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0" authorId="0" shapeId="0" xr:uid="{91954563-9C1C-904C-8D78-6CE0C5F5CFB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3" authorId="0" shapeId="0" xr:uid="{B4F58031-E6EA-3E4D-AF91-1321F52A6A6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0E6FB4EA-8ECB-BD44-A709-5E80DFEE82F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BC047411-B6F2-D546-9313-6DA8DB5A361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19663E8A-0DFE-3841-BECF-26866FF6C1F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C3F4CD08-A9AE-8F4F-B173-B8C836F3AA5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2292C7BA-0A18-C340-8D16-CA7DD61B14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1" authorId="0" shapeId="0" xr:uid="{A76EFA62-CAE9-C049-A153-00A6C909AEC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B3D62389-2441-AA4B-B9B0-2ABBF4B06BF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6CD2D489-64CB-BC4C-9500-6EA32808D46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CC4FB178-9B82-5D41-AC6A-B229CDE1A37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E3BF33F8-7BD0-0247-8A30-C1BF096B7AF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8E9414B1-B4C1-B34A-A922-D8CE0E05326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C502BB1F-4405-D242-95ED-2FC482606B3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5F471399-DF19-FC46-9A49-564890EA51E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FFB86624-E97E-8445-9887-CD2DE92CF0B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883D9E6E-1F59-D149-9C71-DC569305EB9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EC3D17A9-0BA5-1340-BCF1-6F28CB94C7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9B540A0E-C0B5-2949-B56D-2B4F64A7F0C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48CB2F62-4E0A-0349-8EAD-7FCCA5C819A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8552E3D4-DD22-BC4F-A027-F60CA04C958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CB979909-76E5-054D-A34B-73524916E51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19104776-AC89-9A4E-B06E-D48A8E5D8F3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2A874504-C1D5-C148-AC44-69D0392134F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8CBC12B-6307-404B-B1D9-025B6A5FBB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FAD714F0-9AD4-F44A-A003-DB68DE76DF0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5C47E220-18A3-C443-9A31-94EEBF888AC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769E972B-D385-B942-B1A8-5EB9F703C3C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0EE2AD4C-35CA-8A4E-BB77-C0DD9F7027C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9ACD5529-0236-3143-B593-124935E2DD4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75BC5E1B-0A6D-BF44-BBC0-50AE5E92F89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16" authorId="0" shapeId="0" xr:uid="{7CFAE82D-5F0D-BC43-98F7-C6E9A5BB56E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7C7879F4-DA6D-4E4F-A0E4-5323602F2BD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5CE3CD12-A672-274E-9C86-465DF3B7C43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9B0AC2C2-F0C2-7242-AC12-7EF04B6C195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46EC4946-6538-1B4A-8B43-DB3AFF154A3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7" authorId="0" shapeId="0" xr:uid="{CADDD44F-E05C-1543-BD79-7C949567ACF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276DF07B-C7D0-834C-BC93-20762982A29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FB8EE22A-7CB0-074B-AC99-D632750A4F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6B7D6E9A-807A-0D43-98E2-6AD7264BA86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35" authorId="0" shapeId="0" xr:uid="{81902C3D-6058-DB47-8C23-90B9643DB26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924B7F39-0706-824E-8215-B2A093A1833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A9A9D640-36B9-E042-AA1B-3FEDF7BFBF4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0" shapeId="0" xr:uid="{FF1432B7-5059-7743-9CCD-E5BFA75E010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7040A8DE-361D-674C-B69A-38E33BA2C11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20F6810E-3009-654B-8698-B3E20424CC2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0" authorId="0" shapeId="0" xr:uid="{2E2B285F-9FD9-D44A-A077-C7FD329F0C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1" authorId="0" shapeId="0" xr:uid="{3F26C644-0D5F-E441-A610-444D76485E7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5CA0B6B9-4901-3541-8DF8-ECAC89EA0D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B16F825F-4C33-6D45-905A-31830F63E8B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6" authorId="0" shapeId="0" xr:uid="{AC30C025-DDB0-BD47-9401-3D8A61996A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89C201B0-E781-574A-8D88-723FDABD6F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67ACB737-FAC3-E440-9118-1E0D69CC2BF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1" authorId="0" shapeId="0" xr:uid="{F98D404E-F877-914E-9E14-A9AB3B304A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E8E56700-9FD0-4B46-818A-EE9EF8EC07E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720CE971-5F43-3849-BB59-DE5B2647B41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C8E1839E-6326-6646-9180-5AA1BBA652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E26C501D-2DDB-C148-8827-81697BF6747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82165F7B-BAF1-3A46-B962-8B9DA4418B9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17079AC1-BC1E-C74B-A353-D11692E9DA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0E71BFA7-E8B2-D54C-83CB-ACD037AAA0A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1" authorId="0" shapeId="0" xr:uid="{5FA41FDB-9E10-3845-A049-D96A45C5999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3D08F2E8-86C0-B548-9DAF-3845B42D106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BB4C6FEB-3EBF-CC46-A048-0F0D3B7138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06D02495-22BC-7C4C-9429-17DAD219F82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BA7E4983-04E3-C64A-B107-509788D7DB8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DFBA0995-094F-FE40-825B-3DBEAA67D7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77F9CDFA-619E-064A-986D-B02A28E4DC9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60FB8162-8E34-2847-A6DA-77981F093EF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C0526049-B16A-6B4B-87A4-E8876B8EE91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F6AB1B18-A7AA-6548-A2AB-EEF5FBD41E1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32915110-1798-F942-88E9-A60892787B4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EAA5A15E-C512-E843-9588-8BD245A61FE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F6FBEB92-F224-E94F-9541-84501DDAD79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AF26809D-EBA6-4340-AF3C-E8656C2E7CE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0DAEC335-80D4-D143-8FC0-0365ADAE1FE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8E69E77-DC88-3D4E-999A-06A7DD6E333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53047A8-32B6-E541-9DF2-F2A954729D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44852ECE-4A28-A646-A47C-12E7EF49C34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6" authorId="0" shapeId="0" xr:uid="{F791F95A-58A3-C94D-A81C-E7E56527840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D69909A3-4A7D-5049-9CE9-132B7FD7A7D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4BA5D786-4E4D-294B-9BAF-FBC8B3EF169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E7B965B4-4483-0646-88B4-928183C379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19" authorId="0" shapeId="0" xr:uid="{35D4E2C1-96FB-8B4A-9F90-73D51F4BD5F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1E8E9724-C86F-9149-8C04-B7B413854D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0" authorId="0" shapeId="0" xr:uid="{31B8FA64-6B91-4047-9CCF-0C3EC1424B0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A27B26B2-32E6-F644-88D2-0E8ABFFB48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 xr:uid="{370473F9-1825-7C4E-9EFD-197AB51AB73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960EED22-FC26-6B4E-AD45-17FCE3933C9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27" authorId="0" shapeId="0" xr:uid="{872190F5-D054-7148-88A2-4A8CC876E30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CD852DBC-315A-F140-AF50-32669B7ADC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08E5D023-381B-4349-BA83-99838C55C02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00B68D86-200B-7748-A129-5D96A1D5048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5E82869F-A347-7A41-893E-DD5281ECDCA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CCDBDD84-2521-C648-8855-B0359939C9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8F59F198-917E-9642-8D0E-D8A709A9166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6" authorId="0" shapeId="0" xr:uid="{30E39072-A2F6-6B40-9883-8DE7B8FE871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A81EEC15-5BD9-014E-88C3-896B5C63598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DEA6B4BA-F76A-EA49-916D-0FD4062729C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0" shapeId="0" xr:uid="{3EE48E5C-8613-1540-874C-018F3DCD877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4C3AE4D2-FC40-FE4C-9291-A2DE705837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55ADB2D1-EDFC-BD4A-9A87-24E23DCB776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43FE8BA1-06D5-D74E-BB88-2C470474887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1" authorId="0" shapeId="0" xr:uid="{D976F1F5-C1C2-1D48-8AD5-1B788177B2F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1FC074BD-88BD-274C-8915-5072C3F3432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A2BBD419-344C-E942-8152-BF4A24B7F8B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6" authorId="0" shapeId="0" xr:uid="{EF37494D-F8AC-254F-98DB-584E9DF11D9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825F0528-D49B-5B43-B18E-1FE15B91544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68B16BF4-0B0A-7F4B-80F7-214488B24E0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1" authorId="0" shapeId="0" xr:uid="{648E82F9-839D-8240-89F4-185E1E0DA18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63E46CEE-BFDB-F54D-8EC4-8367A5421BF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5531BFE2-8408-B143-88FA-4AA016D67CB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94A06B3F-B26F-F44E-BAB1-1A137B21C0B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D51F3BC7-EAA7-B046-B06F-3BDF37E3313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389166BB-71BA-ED4B-8A34-269872CE9A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AD25E21A-2B39-6C4D-97AC-08AE7F7398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F5DD45D3-28D8-9D42-A32B-B065F7A1B93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1" authorId="0" shapeId="0" xr:uid="{CC6703BF-9B0D-5C41-AFDE-81A21E839AD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182AD466-DB6D-0C4E-893F-6C71FA7F34A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5D49F53E-DCE7-A940-B107-3D49B2C3B9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B3202537-B821-954A-8FEB-FE107F1DC47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DA46F10A-3C10-B643-97C5-D4640D9284A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F812EC39-FC60-9342-B255-994E0914CCF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30BB3016-85B7-9141-95BF-DC800E35CF4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6C61BF5A-BED7-2B47-A292-C544A83F397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74D783EB-9DA7-CF4C-A94C-4EF738A56D8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4D1F63B7-D967-F647-80CE-5953DE0BAD8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0C897DAC-36CF-184A-8635-DB29F4FED41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40BD2C9F-8774-EA4A-8819-342CD06ED9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A827D4A9-899A-9240-965E-9907546DE2D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F153253-9F18-114D-B92C-3CCEC57BC71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6" authorId="0" shapeId="0" xr:uid="{480935B9-2483-B547-8171-23325D43B79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936C02EB-EC04-5641-847E-CE64EA79BB0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AB792FC3-71D8-6946-9A77-2689517104C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9" authorId="0" shapeId="0" xr:uid="{AFC703E7-BFD4-1441-97C9-8129903DE79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9216CD4D-2AC9-D94B-89A8-04AAAAA2C9F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3" authorId="0" shapeId="0" xr:uid="{F374E1F5-DE6C-C44B-992B-D5B6B9FD50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4" authorId="0" shapeId="0" xr:uid="{F724140D-6D24-BC4C-AAB2-D53EA60C2F3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7" authorId="0" shapeId="0" xr:uid="{CC209332-7164-2145-96C1-DBA4B9F4A55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C96C44A0-F186-074A-9FCD-51569A01C31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DA503B02-E47A-A546-8696-BD71E77344D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5" authorId="0" shapeId="0" xr:uid="{A642B506-8060-994B-8FB6-54765649980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E95960F8-BC89-4A46-A69D-74332AE08FC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1AAF8BEF-831D-6546-80B8-B9ECB783E79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6" authorId="0" shapeId="0" xr:uid="{5F360E7C-2B83-AE41-BE4B-98FC43343F0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CE4F785F-DFAC-EC4C-99C3-76A50820A5D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EABA36C4-1DAB-F248-99C5-F6D5243DD7B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0" shapeId="0" xr:uid="{1E0A74D1-F57A-9D42-8FF9-08F7DABAACD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F7AB56CE-C32C-DA42-9DE5-8B7BC1F52E4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0" authorId="0" shapeId="0" xr:uid="{9C2A1252-97F1-5643-88BA-1A10FB8EF21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1" authorId="0" shapeId="0" xr:uid="{68772B0A-B7DC-6C47-A1F0-734B118016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4" authorId="0" shapeId="0" xr:uid="{66125640-9C30-BC4D-BD2D-33020022C1F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5" authorId="0" shapeId="0" xr:uid="{47385CF2-C068-A146-9D33-4C2376A1BDF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6" authorId="0" shapeId="0" xr:uid="{59C487CF-D78D-7546-B1AE-691319412A8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AC20C679-258F-F34A-81E7-95913758000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DCA523BE-C906-5843-8881-AD31476DE84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0" shapeId="0" xr:uid="{240C46C2-9702-FF40-9837-7E409AA776F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1A9859B8-2221-8444-9C8D-0194D47EFF9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7DEF6853-24CC-E643-8CE9-D9C776EA30F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78368662-AACF-9D45-BB99-C18C8B677C5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5" authorId="0" shapeId="0" xr:uid="{9A192ACE-8491-DE48-9FD3-481138FD38E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6" authorId="0" shapeId="0" xr:uid="{FF156B31-AF95-B042-B0C8-72581BFE74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71E089F4-47BB-E641-83B4-CD0798FE8A2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1003C18F-EF14-8D46-BD67-E2F6677360C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44FB562D-B1B6-E64E-9266-2EB6CC783B5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E609EBEA-D64B-7042-9B89-8CD80F4512B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8F043E3E-A406-2E42-B748-54BEB47294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7E8DB79E-4C96-6A4B-AEDC-B9F7229921E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330B5DC9-0B6D-D447-AE76-51A88131D7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B309F362-87EF-BE4D-B8D5-36079056F30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8DD4C81E-F1E8-9744-A651-39F8074E290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0" authorId="0" shapeId="0" xr:uid="{FCDD2ED4-DFB5-F048-ABF0-86667009377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 Baek</author>
  </authors>
  <commentList>
    <comment ref="A27" authorId="0" shapeId="0" xr:uid="{C3FED95C-2C1E-3449-A548-E50BBA3C6EB7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67C350C3-1AB0-5947-B346-397988A8711A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3068F0EF-EF3B-794A-BAF4-F52EB44A9F9F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546C11BB-585E-7D4B-8E40-BC7D6B74C6CB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3DDAAA81-BF64-E544-96CB-73A755F35B70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  <author>Russell C Cook</author>
  </authors>
  <commentList>
    <comment ref="B14" authorId="0" shapeId="0" xr:uid="{10DF5EEF-89EF-2C4A-BA29-8E92B554BC2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F7332D16-4C69-9C41-858F-DBB8F0E418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97060E40-2F52-F048-BE62-3C8C2E5DD4C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DE14D0F8-3FE1-2946-A7E8-631884AD7C3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1E1C0AB6-52C1-1B42-8149-345DCE7D9F7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69EFA06C-7504-5D40-85CF-7478FC0A4C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6E56575B-4CD0-A44B-B41B-A4DF9468F50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D7E7001-ED30-6B41-A2E2-0416B9F2264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312DB957-638A-1E40-B93D-30D11EC8CD5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F375DAE7-D00E-2D46-B931-936A8727DAA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706BF550-8C85-514C-9CF5-9076A745FF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29" authorId="0" shapeId="0" xr:uid="{DC41CE98-8548-554E-9F3F-C8E2942B34CF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A41" authorId="1" shapeId="0" xr:uid="{4E87F6CE-42FA-6C4D-860A-107141D70069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D44" authorId="2" shapeId="0" xr:uid="{CE0AEB10-ACFA-094C-8755-836CEB53AB07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F4CD9910-1006-2742-AC91-90FE739C97B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0543EE9E-FBC3-3749-88BE-11FFD860C56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A12D913E-0315-1D49-B5EE-BA48E60845B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46CB8224-9F9E-D444-9B14-750871CC82F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61A697BD-1CED-3A4F-A9C0-F31409915B7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B10AD46E-720F-DA4C-8DFA-D01B4B9A935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F89A9DC6-0494-8A43-962D-D1706B05E5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A141FF59-85DB-F945-AE4F-AF9B9C4CB9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FBF808D7-8A4E-0A4F-BC1A-01BCE7E9A8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7" authorId="0" shapeId="0" xr:uid="{F78AD06F-0241-9B42-BA2D-CD2859822E7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871C6E43-BE1B-014D-9A75-CD2BD83C49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BBB6C35F-134E-1940-AB6A-02F3DFE6C9C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FEB65D06-5FE5-3F4E-B118-FB3EEAF3B1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8891708A-E029-D84B-9CA8-2D08B7637B3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96130045-BFD9-064D-A737-54D17BED809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65" authorId="0" shapeId="0" xr:uid="{C15F3B81-9A34-4144-9FE8-FD21676573AC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F65" authorId="0" shapeId="0" xr:uid="{A7E49E24-6A64-9A4A-BF87-5B8BFEC08A3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BD0064BF-8F7A-434E-883B-CDC779942E8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81B63142-2793-A24D-AED8-3CA2380384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72C257A7-CC0E-174E-B451-465E2F102B7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1" authorId="0" shapeId="0" xr:uid="{62AF0816-6DC9-7B4D-B101-E73B1104CE8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2" authorId="0" shapeId="0" xr:uid="{31D6A882-3DFE-E044-8C74-B4A5EE4AB7E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3" authorId="0" shapeId="0" xr:uid="{7BD2B7F5-84ED-7943-AD47-C2034EB5ABE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4" authorId="0" shapeId="0" xr:uid="{A3F82E46-B658-9445-90AC-68760D90E4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5" authorId="0" shapeId="0" xr:uid="{7D87E3E9-821F-3642-85E6-3BCB69BF3E6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6" authorId="0" shapeId="0" xr:uid="{B6C4C50D-927B-EF4D-BBD3-6587DE27A3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7" authorId="1" shapeId="0" xr:uid="{077C2F5A-6814-FC42-A893-66514EEE75E1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7" authorId="0" shapeId="0" xr:uid="{2FEDB514-1183-FF43-A7B6-E5893B336EE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8" authorId="0" shapeId="0" xr:uid="{9289F193-6CD5-774F-9F99-D80580D59D4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B14" authorId="0" shapeId="0" xr:uid="{F66A6CC7-8FCB-2E42-A4E1-8BEA619C62F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1FC4ACE7-3BD3-F445-95AC-F283067B11C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01D50177-5D6E-4D4B-8C7A-D6E9ABB5A52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3836EAA-D8D6-BC47-AB04-CAB501F5E3D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CB0647D-674C-F645-9BAD-6AFF4537E0C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6AA1A17D-93D7-9B48-9237-086EF4201F5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AB91A3B4-1D5D-724E-941C-2A75C7801B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4D5E511B-8238-8C4B-A5D2-AB1BEBD99F4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B7E77954-05D0-B24D-BE46-9B6C8437D8F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5A5525CC-FB1C-9A40-901B-82986D15D0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ADD1DAAE-3482-0346-97B9-0306373BE22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A7950BBE-90CB-5A47-A493-4C12FB04904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9" authorId="0" shapeId="0" xr:uid="{227ADB56-2E18-5D41-9EEB-954368A8DDE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D47E266A-9860-EC42-8EFD-78BB2DF6970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01CF34A4-9A66-2644-8F89-582D16013E3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1" authorId="1" shapeId="0" xr:uid="{8D15F3EB-FA56-AB44-A521-6280CD122DFB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E41" authorId="0" shapeId="0" xr:uid="{152F0D23-1694-364F-AF63-A76B9ACE725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E333B1B9-797E-454E-8D9A-0AB2200F098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7498CFD8-023A-5741-991A-102C4705DD8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2A1457DE-D674-8040-AA47-8CD96FE5B94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4E73683A-CDA5-9E4B-A51E-952C612C00F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C942EF6D-3E36-4140-B510-21341741BF6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ABCDF297-F3D5-3148-80F5-AA49B55F81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97F78A68-A245-5345-8238-7E071157E11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8603C5CE-E4F1-094C-8BD1-FF3791D6B3B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6AC4E988-5A12-6349-B9BA-185C4F5BB5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7" authorId="0" shapeId="0" xr:uid="{1AA5083F-FF0B-3A49-AD0E-A9DA3398426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414893F5-4CD3-2D47-A806-E6206A68E2E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0982CA44-588F-FF44-A025-CF037C8D86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1C039F55-8D2C-2640-87AD-4101023C19D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4BB09E1F-7E14-3E4E-94BD-831672177D7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EBFE4E0E-9E45-B644-BBC4-AF26C4F4394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43659E31-9E67-064A-ACFD-01AC890F2C1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46CC7C12-CF80-8B40-A74D-81E389DA4CC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29D6E884-7247-5F42-A89B-A315032EA3A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77E597B7-C874-CB4F-ACBA-DC86D42FA93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1" authorId="0" shapeId="0" xr:uid="{51FDA906-4518-FC4A-9887-FC8B0F80FFF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2" authorId="0" shapeId="0" xr:uid="{19C2B586-EB87-6248-81A5-E4200E6BCAD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3" authorId="0" shapeId="0" xr:uid="{144E301B-6878-E440-8F3A-FCD8CAD0B15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4" authorId="0" shapeId="0" xr:uid="{C322FC3B-B7E3-9A4D-94FD-A0E806DFFB7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5" authorId="0" shapeId="0" xr:uid="{F099FA7B-AEB0-C54E-8960-0461305F1B2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6" authorId="0" shapeId="0" xr:uid="{2A55DE63-2961-7F45-BE3D-E9A55462A40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7" authorId="1" shapeId="0" xr:uid="{2902AF36-8DD8-C142-A6C7-F24C7A334097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7" authorId="0" shapeId="0" xr:uid="{14F3DA06-48D0-D444-BF21-4169A082427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8" authorId="0" shapeId="0" xr:uid="{9538985B-E01B-5044-B111-56E1BB4169D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B14" authorId="0" shapeId="0" xr:uid="{EE3E3549-40F8-614F-B496-DFF5DEB0207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EF021D7A-EF80-0D4C-B8D3-82172627113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502BEB5E-BC21-F241-B4CC-36DAB49B4A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8F7319D8-3D0E-E646-91F0-6B8E0F0CFDE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380264B1-F7F0-9C43-B3B9-4857EDA2A06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22B83167-9744-FF4D-8B73-417AD5F31E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DB07227B-4D84-4D43-AB5A-213A95144E6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B8ABD857-7DB2-1B4A-B73C-C20973706CB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3D094319-86B5-7843-8C9C-C550152E015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F5141143-47B2-1440-9BFF-2FC9D277EF9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2" authorId="0" shapeId="0" xr:uid="{C99616D3-A8F8-AD48-ACB1-E94A2ADFD4D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3969E60F-2AE1-BF40-A76E-D76CA670CDC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6" authorId="0" shapeId="0" xr:uid="{5A6A0851-FD23-2C4D-918B-AD618E492E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4E10919-0D9E-BA45-BC13-CE507D7C8F1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9E9D4E2B-025E-0743-93F7-05C6550AC8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54936617-712A-A543-A9C5-75BD151AAD7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B39C5252-0B0D-D841-84CB-BA95ED553F2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 xr:uid="{428D749C-C10A-694D-AB9C-B8A2B2E262E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BFF2E0CD-C406-A048-A2C5-2D1CEE81209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 xr:uid="{DC773C93-592D-AC46-99A8-3D6F04B7DD7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459EA376-E7C7-F142-AB33-E55BC75A54B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A2370B8C-AFEA-E141-A21D-22FF0253F7B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1E1121EC-FE33-5E45-B3C5-E28D2158AD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EB4B8617-260B-2048-BD1C-20638102508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5483A38C-08FC-4646-9975-4EABEC9175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39" authorId="0" shapeId="0" xr:uid="{E078FDEC-AA3D-A545-8516-4506DA4192E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6C9266CD-31FD-354A-BB5D-B7BB57AF15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AADC9CE6-77D4-1740-B8B0-CD17FE76A9F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0" authorId="1" shapeId="0" xr:uid="{A2D4708F-5D12-E04B-96BD-852578C0BABF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B40" authorId="0" shapeId="0" xr:uid="{836D1111-7A80-8044-BA51-0F9CA4A4A41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DFDE7204-B738-4343-ADF9-D4D58C4843B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4ED00D95-58E7-BC41-88CF-5C8387ECFFE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9C9B64A5-F2B0-9349-9776-D4678757B07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3" authorId="0" shapeId="0" xr:uid="{03E86282-3AE1-9043-98D3-06440ED8705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F3973E58-4872-3C4B-A9A5-8406BBA6C5D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7" authorId="0" shapeId="0" xr:uid="{780A3F6D-1AF1-7744-A85D-58D58CC3E3A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360902BA-7A8E-654E-A8E2-C7EE997A167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B3E7C9A2-70E8-B14B-A4C2-8F7238A3433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948EBFF9-4F01-3B4D-B927-B2EA8B2A60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4D425006-4C98-864C-A1FE-A84249DBB6B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98B7F116-636F-2D4E-A107-C5EA388B371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538BA795-3D1D-3349-9A82-988BD0240EC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A8BA9E91-76D0-834F-B80B-E499E0B862A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7" authorId="0" shapeId="0" xr:uid="{CBF3D836-FE8E-E543-A048-0F8196AC060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39BB871E-6022-2443-BEA0-C64C379881A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1" authorId="0" shapeId="0" xr:uid="{0D634393-664E-2641-AD14-2677C68618D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2" authorId="0" shapeId="0" xr:uid="{5D6FC7CE-8048-954C-B438-EC5ECDE2557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BA38DFE1-F347-5F4A-BB78-8BBA1813421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447608F5-C844-5348-BD6B-1F0E92648D0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62AC5236-6BFC-F247-8A6E-1C77B41ED09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C89CB894-1CCB-0845-89CB-C952C9049A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2B5F466C-199D-194B-B05D-6AF4B58B221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00E8F53A-AA94-6645-BD25-AD041E8DB25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1" authorId="0" shapeId="0" xr:uid="{E4A68FB3-9108-7F40-A550-B4502828802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2" authorId="0" shapeId="0" xr:uid="{F3010AE7-56A1-D342-ABB7-D2D1C04B719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3" authorId="0" shapeId="0" xr:uid="{8534A205-1B9A-0347-915E-0F86C508388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4" authorId="0" shapeId="0" xr:uid="{6728B0D2-2B02-CE4D-A1A9-372469242B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5" authorId="1" shapeId="0" xr:uid="{EA477A90-1A04-AA4E-9BC2-96682AE4DB83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5" authorId="0" shapeId="0" xr:uid="{E4BBD8B9-2AC9-4A44-A78C-D0DD6426DB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6" authorId="0" shapeId="0" xr:uid="{E7FCB9BF-05B4-C940-BFFA-FB3455F1C52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B14" authorId="0" shapeId="0" xr:uid="{9A122EFE-7028-1840-8FC8-5FBF2B4DD9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303F6274-6559-2D4B-A5D4-887F697AB8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5AF8F34D-DCF8-414A-93ED-F281FE4B9C6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C5C4D27A-03DB-D947-A7FA-A953022D67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0AEAF396-A313-AC45-BFE5-3A6F63A5D3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E256743F-00E5-9D46-BD47-D33D4D95F3A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3" authorId="0" shapeId="0" xr:uid="{4C421AD3-2233-9145-9551-E42598D7F7D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4" authorId="0" shapeId="0" xr:uid="{41F3F8C2-370A-4646-94A6-D0FFCEC1D79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1" authorId="1" shapeId="0" xr:uid="{09D4CA79-786F-EE49-A635-C7AD0EA38B46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D44" authorId="0" shapeId="0" xr:uid="{AA6D9C0A-297F-DC48-AFB1-5A79AACFEB4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5" authorId="0" shapeId="0" xr:uid="{0BAD938B-35B0-D049-B63F-918B19B9A3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8" authorId="0" shapeId="0" xr:uid="{063FCC13-4CC0-894E-B869-3FD2A202DF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12A3F21A-683C-BF47-8187-EA4F9088FAD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C4692D59-923B-124D-8422-2E497F28EE5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8EEDF214-5CB4-6246-B735-03732C56637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DFED3008-D315-7042-B27A-CEBC3B81235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5" authorId="0" shapeId="0" xr:uid="{C90EC5CB-1264-B148-9109-858376C273D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6" authorId="0" shapeId="0" xr:uid="{1E23F005-B6C7-5747-AA61-45269ACB967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7" authorId="0" shapeId="0" xr:uid="{434F3A73-D1C1-9C4D-AA30-B86AB388C0B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8" authorId="0" shapeId="0" xr:uid="{FB716801-FDF1-984D-8D85-7FAD0B8A75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951BAD7F-CAD5-DE47-AEC4-D760BA04AC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2E1B64DC-F988-6E48-B5D6-A4A353E6622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D5CEDDBA-76BB-234A-8FAA-1CAC29905BB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83CB10C8-9F2F-EE48-A389-21A0FF34375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755D90D9-DB9B-1B4E-A8C5-1763E1D52AA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C0A1AE1C-26F5-9742-8E0E-C2ADFED2D93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29626AD7-FF38-6542-AC70-53765232A01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0" authorId="0" shapeId="0" xr:uid="{162B57E0-112A-8841-853D-3D2A4984CA8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1" authorId="0" shapeId="0" xr:uid="{C4DD9A4D-D5EB-0442-8C51-FD3BC8A7C61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33BDFDC6-DF04-324E-9B63-3FE38F4F82B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2C51FC3A-C711-344C-AFB6-C5CADDBE264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0" shapeId="0" xr:uid="{66305E06-A045-054A-8C9B-A0DFF680CBA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5" authorId="0" shapeId="0" xr:uid="{0AC3C771-6959-3C40-AAD6-C11ABF3A9ED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6" authorId="0" shapeId="0" xr:uid="{9C9D0162-66C9-634D-A034-144C5F1BA9D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7" authorId="1" shapeId="0" xr:uid="{214F25E3-4E18-FB4B-A985-EC44130C9A90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D77" authorId="0" shapeId="0" xr:uid="{8298B73B-CF77-0342-BF8E-7C616711BF4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EB08F944-8D38-304E-A267-333FF6A6EE8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00C6415C-05BA-B743-93F7-36DA350244D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FB36391E-4C95-3847-9DF7-E2216B76D10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9025E681-7186-D441-878C-F4A217D8CA0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 xr:uid="{FCF8E08A-20A5-9945-BEAA-1501C3B475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6E7ADB1A-43F3-BE4B-9551-5EDDCD4E868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3" authorId="0" shapeId="0" xr:uid="{5F4E8B35-7F28-F641-81C4-D435D41748C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6" authorId="0" shapeId="0" xr:uid="{A8B5993D-51F9-1F42-8ED5-D707B99231A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534E09CB-A2CC-A24F-A5F5-02A6ED0EB70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2" authorId="0" shapeId="0" xr:uid="{D74E0028-75E1-1E41-8429-F5C75A2D581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  <author>Russell C Cook</author>
  </authors>
  <commentList>
    <comment ref="B14" authorId="0" shapeId="0" xr:uid="{3A6E688D-34E7-B745-B31B-7DD25E3B39A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6FAEAEF9-074D-A147-9C9B-D05F1B356EF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2ACF3B3A-A97D-D947-9E5F-B7F9F9D44FA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5D7CC526-EFDA-F341-9D18-47AE34A9F5A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C20D304C-3E7E-CA47-852B-3E800F48D5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E4243501-AD78-1949-B5E4-E1D5FA63B20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335C059C-A386-CB40-B2F3-5ACBC25FE6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51806C57-6F57-0542-88BB-8C9439F00A3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22" authorId="0" shapeId="0" xr:uid="{7BEFAA19-7811-6F44-B051-8B5C3217127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23" authorId="0" shapeId="0" xr:uid="{2EA1E196-4C68-604C-89FC-04EE1AA2319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6" authorId="0" shapeId="0" xr:uid="{36EC07C8-A799-2547-A47B-00D98D0159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A8173E31-8CEA-6A44-BEDD-697413C9A9E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A9809C8A-953C-6C4A-A463-B858CC17AC4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911CBEAF-EDC9-5344-9B97-6BF4315FC7A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1B759973-5FCC-4642-8C73-B9AFA4BE63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2" authorId="0" shapeId="0" xr:uid="{C7B0D9B8-6F72-134E-A9CE-1577B847091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 xr:uid="{6FCF36CA-44E0-4C41-90B5-AB95B253EDC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2868D8C2-E508-434B-9FC4-20646FC43A4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8C0CE45E-A4ED-854E-9FAE-2BE46A1C588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3" authorId="0" shapeId="0" xr:uid="{0EB4C6E5-F977-5249-A768-DF31DE48893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 xr:uid="{F888DFC7-0BF9-0944-9151-7FF80EA2660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8BCCFBD8-1D37-D44C-B651-1517DCFC7A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15192A49-59CB-9E4C-A55E-308773AD494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4" authorId="0" shapeId="0" xr:uid="{603D5E8F-3B31-B248-8B91-E6D72A55046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AC785D53-6257-CE4D-B73A-C3921E9C345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4" authorId="0" shapeId="0" xr:uid="{7EAC433C-3955-4142-8ACD-A9079C4DFE3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C156ED6B-F2AB-CB43-8D69-DA36E5CEC2D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902CF845-29C6-A846-905F-23E6ED40AF3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 xr:uid="{20E89BD9-A482-424C-B20F-CDFCBBEEE70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E1E4D75B-B4A8-214B-9915-1DC0C7834C8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E918C668-805E-CB49-891C-F0B8309A2A1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BA76E31-6B55-154A-86F0-6EB6FF34D73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9" authorId="0" shapeId="0" xr:uid="{872EE1EB-7666-B247-B572-E09E395C0E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F66B8A58-31B8-F542-8B6E-0B8B33176E2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4CE38AF0-5573-5143-8814-22774A5AFA9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355AE54D-69F3-214B-ADB2-EB54EA3D913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0" authorId="1" shapeId="0" xr:uid="{5BAD2362-D5F8-6346-B232-F94357BB1B97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C43" authorId="2" shapeId="0" xr:uid="{E2237DA3-31EF-A047-84EB-D8E4BC74462F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BD580DD6-63B9-2742-9AA8-CB3269A6443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4" authorId="0" shapeId="0" xr:uid="{2C17A55A-1997-8B46-864D-3523B9519B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7" authorId="0" shapeId="0" xr:uid="{13AF7AAD-42D9-3C47-8F2C-F4FB6FD5583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8" authorId="0" shapeId="0" xr:uid="{FD01F9CC-74E0-A64C-9046-E067DFBA572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9" authorId="0" shapeId="0" xr:uid="{F13615AB-A9A8-9941-BBC5-66163599D7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2" authorId="0" shapeId="0" xr:uid="{4B351906-ADFB-4943-AF33-A987D6BC2DB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3" authorId="0" shapeId="0" xr:uid="{BDED44A6-0726-404D-9567-A646603C445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4" authorId="0" shapeId="0" xr:uid="{587A1155-18F5-144E-89AB-3B3552B4841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5" authorId="0" shapeId="0" xr:uid="{E626B5AF-7FE9-904C-9B04-AF47010FCE9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6" authorId="0" shapeId="0" xr:uid="{54BE0707-B216-E14B-A8FE-F74A7E77D70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7" authorId="0" shapeId="0" xr:uid="{00BF1AA0-4CDE-5B42-8348-E6E16D15FFD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8" authorId="0" shapeId="0" xr:uid="{67D65AC4-52BA-1649-983A-503036BA076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1" authorId="0" shapeId="0" xr:uid="{6BBBC3BF-28FD-4244-AAA5-218BD03016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2" authorId="0" shapeId="0" xr:uid="{2DEA3C1D-7AC2-3B48-B735-1211BC8D400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3" authorId="0" shapeId="0" xr:uid="{5454DAAB-44ED-AC49-96CF-99485FEC2AD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6" authorId="0" shapeId="0" xr:uid="{48276A82-6E66-2147-85F3-74708D22B64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7" authorId="0" shapeId="0" xr:uid="{83AB3C92-2AF0-BA43-AF43-062517F5500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8" authorId="0" shapeId="0" xr:uid="{28880D35-DA5C-6742-8279-4DFED8396A5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9" authorId="0" shapeId="0" xr:uid="{E7DBB712-E9F0-6B41-970A-F950EAC38F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0" authorId="0" shapeId="0" xr:uid="{38DEFE2A-A6FF-9E43-9A8D-2AA9C11DEAE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1" authorId="0" shapeId="0" xr:uid="{C001B88C-DBA5-CC4E-8381-413E40DAC6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2" authorId="0" shapeId="0" xr:uid="{317413E8-C118-F641-9643-BEF138C4652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3" authorId="0" shapeId="0" xr:uid="{66E0F82E-2B2A-3F4F-9609-777015CEA02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4" authorId="0" shapeId="0" xr:uid="{DD286AED-04CD-1A4A-8392-CFD5EBC7E0F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5" authorId="1" shapeId="0" xr:uid="{91EE2D33-BDD9-264B-ACA6-C22A2A103BCF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E75" authorId="0" shapeId="0" xr:uid="{92DEC58D-67CF-A748-83BE-B1F6285C46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6" authorId="0" shapeId="0" xr:uid="{DC6BEB91-6416-3E4F-A196-B1A0A5F09D8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9" authorId="0" shapeId="0" xr:uid="{7A19A5C9-711D-0B43-9590-3B39F75F6D2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CFDD31D7-5A14-5A4F-8D8D-F482BBF1E47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14" authorId="0" shapeId="0" xr:uid="{342B1A16-AC02-4544-8959-4F067BE9883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7" authorId="0" shapeId="0" xr:uid="{273248F8-E1B9-DF42-9DE9-27BD39F1525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E77680E4-AEEF-0A40-BBA6-2D48B3A0A25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3" authorId="0" shapeId="0" xr:uid="{0DAFA88F-98B2-4C48-8937-7EB3DF415FF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sharedStrings.xml><?xml version="1.0" encoding="utf-8"?>
<sst xmlns="http://schemas.openxmlformats.org/spreadsheetml/2006/main" count="1066" uniqueCount="168">
  <si>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</si>
  <si>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</si>
  <si>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</si>
  <si>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</si>
  <si>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</si>
  <si>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</si>
  <si>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</si>
  <si>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</si>
  <si>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Total</t>
  </si>
  <si>
    <t>NEW SOUTH WALES</t>
  </si>
  <si>
    <t>QUEENSLAND</t>
  </si>
  <si>
    <t>SOUTH AUSTRALIA</t>
  </si>
  <si>
    <t>Other</t>
  </si>
  <si>
    <t>Age group (years)</t>
  </si>
  <si>
    <t>Under 3 months</t>
  </si>
  <si>
    <t>NUMBER</t>
  </si>
  <si>
    <t>PROPORTION (%)</t>
  </si>
  <si>
    <t>Non-Indigenous</t>
  </si>
  <si>
    <t>no.</t>
  </si>
  <si>
    <t>%</t>
  </si>
  <si>
    <t>Australia</t>
  </si>
  <si>
    <t>Lebanon</t>
  </si>
  <si>
    <t>Nigeria</t>
  </si>
  <si>
    <t>New Zealand</t>
  </si>
  <si>
    <t>Indonesia</t>
  </si>
  <si>
    <t>3 to under 6 months</t>
  </si>
  <si>
    <t>6 to under 12 months</t>
  </si>
  <si>
    <t>1 to under 2 years</t>
  </si>
  <si>
    <t>2 to under 5 years</t>
  </si>
  <si>
    <t>5 to under 10 years</t>
  </si>
  <si>
    <t>10 to under 15 years</t>
  </si>
  <si>
    <t>15 to under 20 years</t>
  </si>
  <si>
    <t>20 years and over</t>
  </si>
  <si>
    <t>Indeterminate</t>
  </si>
  <si>
    <t>United States of America</t>
  </si>
  <si>
    <t>2 to under 3 years</t>
  </si>
  <si>
    <t>3 to under 4 years</t>
  </si>
  <si>
    <t>4 to under 5 years</t>
  </si>
  <si>
    <t>10 years and over</t>
  </si>
  <si>
    <t>Canada</t>
  </si>
  <si>
    <t>Malaysia</t>
  </si>
  <si>
    <t>Colombia</t>
  </si>
  <si>
    <t>Aboriginal and Torres Strait Islander</t>
  </si>
  <si>
    <t>Indigenous Status</t>
  </si>
  <si>
    <t>Aggregate sentence length</t>
  </si>
  <si>
    <t>NORTHERN TERRITORY</t>
  </si>
  <si>
    <t>PERCENTAGE CHANGE (%)</t>
  </si>
  <si>
    <t>Male</t>
  </si>
  <si>
    <t>Female</t>
  </si>
  <si>
    <t>Order length</t>
  </si>
  <si>
    <t>WESTERN AUSTRALIA</t>
  </si>
  <si>
    <t>Sri Lanka</t>
  </si>
  <si>
    <t>Singapore</t>
  </si>
  <si>
    <t>Under 2 years</t>
  </si>
  <si>
    <t>60 years and over</t>
  </si>
  <si>
    <t>Persons</t>
  </si>
  <si>
    <t>Mean age (years)</t>
  </si>
  <si>
    <t>Median age (years)</t>
  </si>
  <si>
    <t>Prisoners in Australia, 2014</t>
  </si>
  <si>
    <t>45170DO004_2014 Prisoners in Australia, 2014</t>
  </si>
  <si>
    <t>FEDERAL PRISONERS, country of birth by selected states and territories, 30 June 2014</t>
  </si>
  <si>
    <t>FEDERAL PRISONERS, selected characteristics, New South Wales, 2011 to 2014</t>
  </si>
  <si>
    <t>FEDERAL PRISONERS, selected characteristics, Queensland, 2011 to 2014</t>
  </si>
  <si>
    <t>FEDERAL PRISONERS, selected characteristics, South Australia, 2011 to 2014</t>
  </si>
  <si>
    <t>FEDERAL PRISONERS, selected characteristics, Northern Territory, 2012 to 2014</t>
  </si>
  <si>
    <t>FEDERAL OFFENCES, selected offences for federal prisoners by selected states and territories, 30 June 2014</t>
  </si>
  <si>
    <t>FEDERAL PAROLEES, country of birth by selected states, 30 June 2014</t>
  </si>
  <si>
    <t xml:space="preserve">FEDERAL PAROLEES, selected characteristics, New South Wales, 2011 to 2014 </t>
  </si>
  <si>
    <t xml:space="preserve">FEDERAL PAROLEES, selected characteristics, Queensland, 2011 to 2014 </t>
  </si>
  <si>
    <t xml:space="preserve">FEDERAL PAROLEES, selected characteristics, South Australia, 2011 to 2014 </t>
  </si>
  <si>
    <t>FEDERAL OFFENCES, selected offences for federal parolees by selected states and territories, 30 June 2014</t>
  </si>
  <si>
    <t xml:space="preserve"> 2013 to 2014</t>
  </si>
  <si>
    <t>© Commonwealth of Australia 2015</t>
  </si>
  <si>
    <t xml:space="preserve">FEDERAL PAROLEES, selected characteristics, Western Australia, 2013 to 2014 </t>
  </si>
  <si>
    <t>FEDERAL PRISONERS, selected characteristics, Western Australia, 2013 to 2014</t>
  </si>
  <si>
    <t>Cambodia</t>
  </si>
  <si>
    <t>China</t>
  </si>
  <si>
    <t>Germany</t>
  </si>
  <si>
    <t>Hong Kong (SAR of China)</t>
  </si>
  <si>
    <t>India</t>
  </si>
  <si>
    <t>Iran</t>
  </si>
  <si>
    <t>Iraq</t>
  </si>
  <si>
    <t>Korea, Republic of (South)</t>
  </si>
  <si>
    <t>United Kingdom</t>
  </si>
  <si>
    <t>No</t>
  </si>
  <si>
    <t>Sex</t>
  </si>
  <si>
    <t>Mean order length (years)</t>
  </si>
  <si>
    <t>Median order length (years)</t>
  </si>
  <si>
    <t>Mean aggregate sentence length (years)</t>
  </si>
  <si>
    <t>Median aggregate sentence length (years)</t>
  </si>
  <si>
    <t>TASMANIA</t>
  </si>
  <si>
    <t>State and country of birth</t>
  </si>
  <si>
    <t>Selected characteristics</t>
  </si>
  <si>
    <t>State and offence</t>
  </si>
  <si>
    <t>Age</t>
  </si>
  <si>
    <t>FEDERAL PAROLEES, selected characteristics by selected states and territories, 30 June 2014</t>
  </si>
  <si>
    <t>FEDERAL PRISONERS, selected characteristics by selected states and territories, 30 June 2014</t>
  </si>
  <si>
    <t>NSW</t>
  </si>
  <si>
    <t>Qld</t>
  </si>
  <si>
    <t>SA</t>
  </si>
  <si>
    <t>WA</t>
  </si>
  <si>
    <t>Table 36 FEDERAL PRISONERS, selected characteristics by selected states and territories, 30 June 2014</t>
  </si>
  <si>
    <t>Table 37 FEDERAL PRISONERS, country of birth by selected states and territories, 30 June 2014</t>
  </si>
  <si>
    <t>Table 38 FEDERAL PRISONERS, selected characteristics, New South Wales, 2011 to 2014</t>
  </si>
  <si>
    <t>Table 39 FEDERAL PRISONERS, selected characteristics, Queensland, 2011 to 2014</t>
  </si>
  <si>
    <t>Table 40 FEDERAL PRISONERS, selected characteristics, South Australia, 2011 to 2014</t>
  </si>
  <si>
    <t>Table 41 FEDERAL PRISONERS, selected characteristics, Western Australia, 2013 to 2014</t>
  </si>
  <si>
    <t>Table 45 FEDERAL OFFENCES, selected offences for federal prisoners by selected states and territories, 30 June 2014</t>
  </si>
  <si>
    <t>Table 46 FEDERAL PAROLEES, selected characteristics by selected states and territories, 30 June 2014</t>
  </si>
  <si>
    <t>Table 47 FEDERAL PAROLEES, country of birth by selected states, 30 June 2014</t>
  </si>
  <si>
    <t>Table 48 FEDERAL PAROLEES, selected characteristics, New South Wales, 2011 to 2014</t>
  </si>
  <si>
    <t>Table 49 FEDERAL PAROLEES, selected characteristics, Queensland, 2011 to 2014</t>
  </si>
  <si>
    <t>Table 50 FEDERAL PAROLEES, selected characteristics, South Australia, 2011 to 2014</t>
  </si>
  <si>
    <t>Table 51 FEDERAL PAROLEES, selected characteristics, Western Australia, 2013 to 2014</t>
  </si>
  <si>
    <t>Table 52 FEDERAL OFFENCES, selected offences for federal parolees by selected states and territories, 30 June 2014</t>
  </si>
  <si>
    <t>Tas.</t>
  </si>
  <si>
    <t>NT</t>
  </si>
  <si>
    <t>ACT</t>
  </si>
  <si>
    <t>n.a.</t>
  </si>
  <si>
    <t>50 years and over</t>
  </si>
  <si>
    <t>5 years and over</t>
  </si>
  <si>
    <t>Released at 11:30 am (Canberra time) Fri 17 April 2015</t>
  </si>
  <si>
    <t>Table 42 FEDERAL PRISONERS, selected characteristics, Tasmania, 30 June 2014</t>
  </si>
  <si>
    <t>FEDERAL PRISONERS, selected characteristics, Tasmania, 30 June 2014</t>
  </si>
  <si>
    <t>Table 43 FEDERAL PRISONERS, selected characteristics, Northern Territory, 2012 to 2014</t>
  </si>
  <si>
    <t>FEDERAL PRISONERS, selected characteristics, Australian Capital Territory, 30 June 2014</t>
  </si>
  <si>
    <t>Table 44 FEDERAL PRISONERS, selected characteristics, Australian Capital Territory, 30 June 2014</t>
  </si>
  <si>
    <t>1011 Import illicit drugs</t>
  </si>
  <si>
    <t>1020 Deal or traffic in illicit drugs not further defined</t>
  </si>
  <si>
    <t>1021 Deal or traffic in illicit drugs - commercial quantity</t>
  </si>
  <si>
    <t>1694 Import/export regulations</t>
  </si>
  <si>
    <t>0322 Child pornography offences</t>
  </si>
  <si>
    <t>0911 Obtain benefit by deception</t>
  </si>
  <si>
    <t>0931 Fraudulent trade practices</t>
  </si>
  <si>
    <t>1569 Offences against justice procedures, nec</t>
  </si>
  <si>
    <t>1010 Import or export illicit drugs not further defined</t>
  </si>
  <si>
    <t>1524 Breach of bond - probation</t>
  </si>
  <si>
    <t>0532 Threatening behaviour</t>
  </si>
  <si>
    <t>0921 Counterfeiting of currency</t>
  </si>
  <si>
    <t>0922 Forgery of documents</t>
  </si>
  <si>
    <t>1041 Possess illicit drugs</t>
  </si>
  <si>
    <t>1543 Immigration offences</t>
  </si>
  <si>
    <t>1549 Offences against govt. operations, n.e.c.</t>
  </si>
  <si>
    <t>1559 Offences against government security, nec</t>
  </si>
  <si>
    <t>1561 Subvert the course of justice</t>
  </si>
  <si>
    <t>1562 Resist or hinder police officer or justice official</t>
  </si>
  <si>
    <t>1631 Commercial/industry/financial regulation</t>
  </si>
  <si>
    <t>1692 Bribery excluding govt. officials</t>
  </si>
  <si>
    <t>1693 Quarantine offences</t>
  </si>
  <si>
    <t>0531 Harassment and private nuisance</t>
  </si>
  <si>
    <t>0711 Unlawful entry with intent</t>
  </si>
  <si>
    <t>1411 Driving while licence cancelled or suspended</t>
  </si>
  <si>
    <t>1421 Registration offences</t>
  </si>
  <si>
    <t>0831 Receive or handle proceeds of crime</t>
  </si>
  <si>
    <t>1312 Criminal intent</t>
  </si>
  <si>
    <t>1612 Offences against privacy</t>
  </si>
  <si>
    <t>18 years</t>
  </si>
  <si>
    <t>19 years</t>
  </si>
  <si>
    <t>20–29 years</t>
  </si>
  <si>
    <t>30–39 years</t>
  </si>
  <si>
    <t>40–49 years</t>
  </si>
  <si>
    <t>50–59 years</t>
  </si>
  <si>
    <t>Age group</t>
  </si>
  <si>
    <t>0521 Deprivation of liberty/false imprisonment</t>
  </si>
  <si>
    <t>0321 Non-assaultive sexual offences against a child</t>
  </si>
  <si>
    <t>1521 Breach of community service order</t>
  </si>
  <si>
    <t>0999 Other fraud and deception offences, nec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</si>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</sst>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0" x14ac:knownFonts="1"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indexed="81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sz val="8"/>
      <color theme="1"/>
      <name val="Arial"/>
      <family val="2"/>
    </font>
    <font>
      <b/>
      <i/>
      <sz val="8"/>
      <color rgb="FF000000"/>
      <name val="Arial"/>
      <family val="2"/>
    </font>
    <font>
      <b/>
      <sz val="10"/>
      <color theme="6" tint="-0.499984740745262"/>
      <name val="Arial"/>
      <family val="2"/>
    </font>
    <font>
      <sz val="10"/>
      <color theme="6" tint="-0.49998474074526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0F0F0"/>
      </right>
      <top style="thin">
        <color rgb="FFF0F0F0"/>
      </top>
      <bottom style="thin">
        <color rgb="FFF0F0F0"/>
      </bottom>
      <diagonal/>
    </border>
    <border>
      <left/>
      <right style="thin">
        <color rgb="FFF0F0F0"/>
      </right>
      <top style="thin">
        <color rgb="FFF0F0F0"/>
      </top>
      <bottom/>
      <diagonal/>
    </border>
  </borders>
  <cellStyleXfs count="78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6" applyNumberFormat="0" applyAlignment="0" applyProtection="0"/>
    <xf numFmtId="0" fontId="25" fillId="28" borderId="7" applyNumberFormat="0" applyAlignment="0" applyProtection="0"/>
    <xf numFmtId="0" fontId="26" fillId="0" borderId="0" applyNumberFormat="0" applyFill="0" applyBorder="0" applyAlignment="0" applyProtection="0"/>
    <xf numFmtId="0" fontId="27" fillId="29" borderId="0" applyNumberFormat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32" fillId="30" borderId="6" applyNumberFormat="0" applyAlignment="0" applyProtection="0"/>
    <xf numFmtId="0" fontId="33" fillId="0" borderId="11" applyNumberFormat="0" applyFill="0" applyAlignment="0" applyProtection="0"/>
    <xf numFmtId="0" fontId="34" fillId="31" borderId="0" applyNumberFormat="0" applyBorder="0" applyAlignment="0" applyProtection="0"/>
    <xf numFmtId="0" fontId="12" fillId="0" borderId="0"/>
    <xf numFmtId="0" fontId="4" fillId="0" borderId="0"/>
    <xf numFmtId="0" fontId="16" fillId="0" borderId="0"/>
    <xf numFmtId="0" fontId="4" fillId="0" borderId="0"/>
    <xf numFmtId="0" fontId="18" fillId="0" borderId="0"/>
    <xf numFmtId="0" fontId="21" fillId="32" borderId="12" applyNumberFormat="0" applyFont="0" applyAlignment="0" applyProtection="0"/>
    <xf numFmtId="0" fontId="21" fillId="32" borderId="12" applyNumberFormat="0" applyFont="0" applyAlignment="0" applyProtection="0"/>
    <xf numFmtId="0" fontId="21" fillId="32" borderId="12" applyNumberFormat="0" applyFont="0" applyAlignment="0" applyProtection="0"/>
    <xf numFmtId="0" fontId="35" fillId="27" borderId="13" applyNumberFormat="0" applyAlignment="0" applyProtection="0"/>
    <xf numFmtId="0" fontId="36" fillId="0" borderId="0" applyNumberFormat="0" applyFill="0" applyBorder="0" applyAlignment="0" applyProtection="0"/>
    <xf numFmtId="0" fontId="37" fillId="0" borderId="14" applyNumberFormat="0" applyFill="0" applyAlignment="0" applyProtection="0"/>
    <xf numFmtId="0" fontId="38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9" fillId="0" borderId="0" xfId="58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172" fontId="4" fillId="0" borderId="0" xfId="0" applyNumberFormat="1" applyFont="1" applyBorder="1"/>
    <xf numFmtId="0" fontId="4" fillId="0" borderId="0" xfId="0" applyNumberFormat="1" applyFont="1" applyBorder="1"/>
    <xf numFmtId="0" fontId="8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Fill="1" applyBorder="1"/>
    <xf numFmtId="172" fontId="4" fillId="0" borderId="0" xfId="0" applyNumberFormat="1" applyFont="1" applyBorder="1" applyAlignment="1">
      <alignment horizontal="right"/>
    </xf>
    <xf numFmtId="0" fontId="3" fillId="0" borderId="0" xfId="0" applyFont="1" applyFill="1" applyBorder="1"/>
    <xf numFmtId="172" fontId="4" fillId="0" borderId="0" xfId="0" applyNumberFormat="1" applyFont="1" applyFill="1" applyBorder="1"/>
    <xf numFmtId="0" fontId="40" fillId="0" borderId="0" xfId="0" applyFont="1" applyBorder="1"/>
    <xf numFmtId="0" fontId="41" fillId="0" borderId="0" xfId="0" applyFont="1" applyBorder="1"/>
    <xf numFmtId="172" fontId="42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4" fillId="0" borderId="1" xfId="0" applyNumberFormat="1" applyFont="1" applyBorder="1"/>
    <xf numFmtId="0" fontId="43" fillId="0" borderId="0" xfId="0" applyNumberFormat="1" applyFont="1" applyFill="1" applyBorder="1"/>
    <xf numFmtId="0" fontId="44" fillId="0" borderId="0" xfId="0" applyFont="1" applyFill="1" applyBorder="1" applyAlignment="1">
      <alignment horizontal="center" wrapText="1"/>
    </xf>
    <xf numFmtId="0" fontId="45" fillId="0" borderId="0" xfId="0" applyFont="1" applyFill="1" applyBorder="1"/>
    <xf numFmtId="0" fontId="46" fillId="0" borderId="0" xfId="0" applyFont="1"/>
    <xf numFmtId="0" fontId="41" fillId="0" borderId="0" xfId="0" applyFont="1"/>
    <xf numFmtId="0" fontId="43" fillId="0" borderId="0" xfId="0" applyFont="1" applyFill="1" applyBorder="1" applyAlignment="1">
      <alignment horizontal="center"/>
    </xf>
    <xf numFmtId="172" fontId="44" fillId="0" borderId="0" xfId="0" applyNumberFormat="1" applyFont="1" applyFill="1" applyBorder="1" applyAlignment="1">
      <alignment horizontal="center"/>
    </xf>
    <xf numFmtId="172" fontId="3" fillId="0" borderId="0" xfId="0" applyNumberFormat="1" applyFont="1" applyBorder="1"/>
    <xf numFmtId="0" fontId="44" fillId="0" borderId="0" xfId="0" quotePrefix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Border="1" applyAlignment="1"/>
    <xf numFmtId="172" fontId="4" fillId="0" borderId="0" xfId="0" applyNumberFormat="1" applyFont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72" fontId="43" fillId="0" borderId="0" xfId="0" quotePrefix="1" applyNumberFormat="1" applyFont="1" applyFill="1" applyBorder="1" applyAlignment="1">
      <alignment horizontal="right"/>
    </xf>
    <xf numFmtId="172" fontId="44" fillId="0" borderId="0" xfId="0" quotePrefix="1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72" fontId="47" fillId="0" borderId="0" xfId="0" applyNumberFormat="1" applyFont="1" applyFill="1" applyBorder="1" applyAlignment="1">
      <alignment horizontal="right"/>
    </xf>
    <xf numFmtId="172" fontId="4" fillId="0" borderId="0" xfId="0" applyNumberFormat="1" applyFont="1" applyFill="1" applyBorder="1" applyAlignment="1">
      <alignment horizontal="right"/>
    </xf>
    <xf numFmtId="0" fontId="44" fillId="0" borderId="0" xfId="0" applyFont="1" applyFill="1" applyBorder="1" applyAlignment="1"/>
    <xf numFmtId="0" fontId="43" fillId="0" borderId="0" xfId="0" applyFont="1" applyFill="1" applyBorder="1" applyAlignment="1"/>
    <xf numFmtId="172" fontId="43" fillId="0" borderId="0" xfId="0" applyNumberFormat="1" applyFont="1" applyFill="1" applyBorder="1" applyAlignment="1"/>
    <xf numFmtId="172" fontId="44" fillId="0" borderId="0" xfId="0" applyNumberFormat="1" applyFont="1" applyFill="1" applyBorder="1" applyAlignment="1"/>
    <xf numFmtId="172" fontId="43" fillId="0" borderId="0" xfId="0" quotePrefix="1" applyNumberFormat="1" applyFont="1" applyFill="1" applyBorder="1" applyAlignment="1"/>
    <xf numFmtId="0" fontId="3" fillId="0" borderId="0" xfId="0" applyFont="1" applyFill="1" applyBorder="1" applyAlignment="1"/>
    <xf numFmtId="0" fontId="10" fillId="0" borderId="0" xfId="0" applyFont="1" applyFill="1" applyBorder="1" applyAlignment="1"/>
    <xf numFmtId="0" fontId="47" fillId="0" borderId="0" xfId="0" applyFont="1" applyFill="1" applyBorder="1" applyAlignment="1"/>
    <xf numFmtId="172" fontId="4" fillId="0" borderId="0" xfId="0" applyNumberFormat="1" applyFont="1" applyFill="1" applyBorder="1" applyAlignment="1"/>
    <xf numFmtId="0" fontId="4" fillId="0" borderId="0" xfId="0" applyFont="1" applyAlignment="1"/>
    <xf numFmtId="0" fontId="42" fillId="0" borderId="0" xfId="0" quotePrefix="1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1"/>
    </xf>
    <xf numFmtId="0" fontId="46" fillId="0" borderId="0" xfId="0" applyFont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43" fillId="0" borderId="0" xfId="0" quotePrefix="1" applyFont="1" applyFill="1" applyBorder="1" applyAlignment="1">
      <alignment horizontal="left" indent="1"/>
    </xf>
    <xf numFmtId="0" fontId="43" fillId="0" borderId="0" xfId="0" applyFont="1" applyFill="1" applyBorder="1" applyAlignment="1">
      <alignment horizontal="left" indent="1"/>
    </xf>
    <xf numFmtId="0" fontId="44" fillId="0" borderId="0" xfId="0" applyFont="1" applyFill="1" applyBorder="1" applyAlignment="1">
      <alignment horizontal="left" indent="1"/>
    </xf>
    <xf numFmtId="0" fontId="43" fillId="0" borderId="0" xfId="0" applyFont="1" applyFill="1" applyBorder="1" applyAlignment="1">
      <alignment horizontal="left" vertical="center" indent="1"/>
    </xf>
    <xf numFmtId="0" fontId="43" fillId="0" borderId="0" xfId="0" applyFont="1" applyFill="1" applyBorder="1" applyAlignment="1">
      <alignment horizontal="left" wrapText="1" indent="1"/>
    </xf>
    <xf numFmtId="1" fontId="4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10" fillId="0" borderId="0" xfId="0" applyNumberFormat="1" applyFont="1" applyFill="1" applyBorder="1" applyAlignment="1"/>
    <xf numFmtId="0" fontId="43" fillId="0" borderId="0" xfId="0" applyFont="1" applyBorder="1" applyAlignment="1"/>
    <xf numFmtId="0" fontId="42" fillId="0" borderId="0" xfId="0" applyFont="1" applyBorder="1"/>
    <xf numFmtId="0" fontId="39" fillId="0" borderId="0" xfId="58" applyFont="1"/>
    <xf numFmtId="0" fontId="48" fillId="0" borderId="0" xfId="0" applyFont="1"/>
    <xf numFmtId="0" fontId="49" fillId="0" borderId="0" xfId="0" applyFont="1" applyAlignment="1">
      <alignment wrapText="1"/>
    </xf>
    <xf numFmtId="172" fontId="3" fillId="0" borderId="0" xfId="0" applyNumberFormat="1" applyFont="1" applyFill="1" applyBorder="1"/>
    <xf numFmtId="172" fontId="3" fillId="0" borderId="0" xfId="0" applyNumberFormat="1" applyFont="1" applyFill="1" applyBorder="1" applyAlignment="1">
      <alignment horizontal="right"/>
    </xf>
    <xf numFmtId="0" fontId="0" fillId="0" borderId="0" xfId="0" applyFont="1"/>
    <xf numFmtId="0" fontId="3" fillId="0" borderId="0" xfId="0" applyFont="1" applyBorder="1"/>
    <xf numFmtId="0" fontId="4" fillId="0" borderId="0" xfId="0" applyFont="1" applyAlignment="1">
      <alignment horizontal="left" indent="1"/>
    </xf>
    <xf numFmtId="0" fontId="46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6" fillId="0" borderId="0" xfId="0" applyFont="1" applyBorder="1"/>
    <xf numFmtId="0" fontId="46" fillId="0" borderId="0" xfId="0" applyFont="1" applyFill="1" applyBorder="1"/>
    <xf numFmtId="172" fontId="44" fillId="0" borderId="0" xfId="0" applyNumberFormat="1" applyFont="1" applyFill="1" applyBorder="1"/>
    <xf numFmtId="0" fontId="43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172" fontId="44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right"/>
    </xf>
    <xf numFmtId="172" fontId="43" fillId="0" borderId="0" xfId="0" applyNumberFormat="1" applyFont="1" applyFill="1" applyBorder="1" applyAlignment="1">
      <alignment horizontal="right"/>
    </xf>
    <xf numFmtId="0" fontId="47" fillId="0" borderId="0" xfId="0" applyFont="1" applyFill="1" applyBorder="1" applyAlignment="1">
      <alignment horizontal="right"/>
    </xf>
    <xf numFmtId="172" fontId="43" fillId="0" borderId="0" xfId="0" applyNumberFormat="1" applyFont="1" applyFill="1" applyBorder="1"/>
    <xf numFmtId="0" fontId="47" fillId="0" borderId="0" xfId="0" applyFont="1" applyFill="1" applyBorder="1"/>
    <xf numFmtId="0" fontId="0" fillId="0" borderId="0" xfId="0" applyFill="1" applyBorder="1"/>
    <xf numFmtId="0" fontId="14" fillId="0" borderId="0" xfId="59" applyFont="1" applyFill="1" applyBorder="1" applyAlignment="1" applyProtection="1">
      <alignment vertical="center"/>
    </xf>
    <xf numFmtId="0" fontId="13" fillId="0" borderId="0" xfId="59" applyFill="1" applyBorder="1" applyAlignment="1" applyProtection="1"/>
    <xf numFmtId="0" fontId="0" fillId="0" borderId="0" xfId="0" applyFill="1"/>
    <xf numFmtId="0" fontId="4" fillId="0" borderId="0" xfId="0" applyFont="1" applyFill="1" applyAlignment="1">
      <alignment horizontal="left" indent="1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NumberFormat="1" applyFont="1" applyBorder="1"/>
    <xf numFmtId="0" fontId="39" fillId="0" borderId="0" xfId="58" applyFont="1" applyAlignment="1">
      <alignment horizontal="left"/>
    </xf>
    <xf numFmtId="0" fontId="44" fillId="0" borderId="0" xfId="0" quotePrefix="1" applyFont="1" applyFill="1" applyBorder="1" applyAlignment="1">
      <alignment horizontal="left" indent="1"/>
    </xf>
    <xf numFmtId="172" fontId="42" fillId="0" borderId="0" xfId="0" applyNumberFormat="1" applyFont="1" applyBorder="1"/>
    <xf numFmtId="0" fontId="39" fillId="0" borderId="0" xfId="58" applyFont="1" applyAlignment="1">
      <alignment horizontal="left"/>
    </xf>
    <xf numFmtId="0" fontId="42" fillId="0" borderId="0" xfId="0" applyFont="1" applyBorder="1" applyAlignment="1"/>
    <xf numFmtId="0" fontId="19" fillId="0" borderId="0" xfId="0" applyNumberFormat="1" applyFont="1" applyFill="1" applyBorder="1" applyAlignment="1" applyProtection="1">
      <alignment horizontal="left" wrapText="1"/>
    </xf>
    <xf numFmtId="0" fontId="19" fillId="0" borderId="15" xfId="0" applyNumberFormat="1" applyFont="1" applyFill="1" applyBorder="1" applyAlignment="1" applyProtection="1">
      <alignment horizontal="left" wrapText="1"/>
    </xf>
    <xf numFmtId="0" fontId="19" fillId="0" borderId="16" xfId="0" applyNumberFormat="1" applyFont="1" applyFill="1" applyBorder="1" applyAlignment="1" applyProtection="1">
      <alignment horizontal="left" wrapText="1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0" xfId="58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172" fontId="4" fillId="0" borderId="0" xfId="0" applyNumberFormat="1" applyFont="1"/>
    <xf numFmtId="0" fontId="4" fillId="0" borderId="0" xfId="0" quotePrefix="1" applyFont="1" applyBorder="1"/>
    <xf numFmtId="0" fontId="4" fillId="0" borderId="0" xfId="0" quotePrefix="1" applyFont="1" applyFill="1" applyBorder="1"/>
    <xf numFmtId="0" fontId="4" fillId="0" borderId="0" xfId="0" quotePrefix="1" applyFont="1"/>
    <xf numFmtId="0" fontId="42" fillId="0" borderId="0" xfId="0" quotePrefix="1" applyFont="1" applyBorder="1"/>
    <xf numFmtId="0" fontId="0" fillId="0" borderId="0" xfId="0" applyFont="1" applyFill="1"/>
    <xf numFmtId="172" fontId="4" fillId="0" borderId="0" xfId="0" applyNumberFormat="1" applyFont="1" applyFill="1"/>
    <xf numFmtId="0" fontId="0" fillId="0" borderId="0" xfId="0" applyFont="1" applyAlignment="1">
      <alignment horizontal="left" wrapText="1"/>
    </xf>
    <xf numFmtId="0" fontId="5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58" applyFont="1" applyAlignment="1">
      <alignment horizontal="left"/>
    </xf>
    <xf numFmtId="0" fontId="1" fillId="33" borderId="0" xfId="0" applyFont="1" applyFill="1" applyBorder="1" applyAlignment="1">
      <alignment horizontal="left" vertical="center" indent="10"/>
    </xf>
    <xf numFmtId="0" fontId="0" fillId="0" borderId="0" xfId="0" applyAlignment="1">
      <alignment horizontal="left" indent="10"/>
    </xf>
    <xf numFmtId="0" fontId="4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</cellXfs>
  <cellStyles count="78">
    <cellStyle name="20% - Accent1" xfId="1" builtinId="30" customBuiltin="1"/>
    <cellStyle name="20% - Accent1 2" xfId="2" xr:uid="{BC46C056-D203-1E40-8D00-A48EA5EAF7FF}"/>
    <cellStyle name="20% - Accent1 3" xfId="3" xr:uid="{1E8F132D-1420-EA4D-A13F-FEE3A2F30ECD}"/>
    <cellStyle name="20% - Accent2" xfId="4" builtinId="34" customBuiltin="1"/>
    <cellStyle name="20% - Accent2 2" xfId="5" xr:uid="{78ACAD58-B63A-1546-A1AC-FFFC022E9465}"/>
    <cellStyle name="20% - Accent2 3" xfId="6" xr:uid="{839BCA61-FB80-E543-953C-210A91847F3A}"/>
    <cellStyle name="20% - Accent3" xfId="7" builtinId="38" customBuiltin="1"/>
    <cellStyle name="20% - Accent3 2" xfId="8" xr:uid="{B6BB11F5-B4EF-1944-936B-45A53B800003}"/>
    <cellStyle name="20% - Accent3 3" xfId="9" xr:uid="{1AD5EA18-5112-0B4F-B3FA-04D52B7C4B16}"/>
    <cellStyle name="20% - Accent4" xfId="10" builtinId="42" customBuiltin="1"/>
    <cellStyle name="20% - Accent4 2" xfId="11" xr:uid="{8A665513-CB89-1641-BDE3-F7C225052111}"/>
    <cellStyle name="20% - Accent4 3" xfId="12" xr:uid="{870286DF-89A5-474E-92D3-C8F2DE3ADB90}"/>
    <cellStyle name="20% - Accent5" xfId="13" builtinId="46" customBuiltin="1"/>
    <cellStyle name="20% - Accent5 2" xfId="14" xr:uid="{5921B3FC-274B-B740-9EBF-1C1292312E07}"/>
    <cellStyle name="20% - Accent5 3" xfId="15" xr:uid="{68AEE0E2-4ECE-8C4C-9748-3B845E3A0ABA}"/>
    <cellStyle name="20% - Accent6" xfId="16" builtinId="50" customBuiltin="1"/>
    <cellStyle name="20% - Accent6 2" xfId="17" xr:uid="{ECC2E0F9-89EA-6849-B273-0FED615FCAED}"/>
    <cellStyle name="20% - Accent6 3" xfId="18" xr:uid="{4461C4C1-6051-2C47-B247-F69EE78557E9}"/>
    <cellStyle name="40% - Accent1" xfId="19" builtinId="31" customBuiltin="1"/>
    <cellStyle name="40% - Accent1 2" xfId="20" xr:uid="{F0BD0A62-BFDE-BC41-87A1-5788DB74203C}"/>
    <cellStyle name="40% - Accent1 3" xfId="21" xr:uid="{0F085683-6EC8-0340-9B97-2835EBC20E01}"/>
    <cellStyle name="40% - Accent2" xfId="22" builtinId="35" customBuiltin="1"/>
    <cellStyle name="40% - Accent2 2" xfId="23" xr:uid="{DBF35B17-5748-8C4F-AB65-3674C27279AD}"/>
    <cellStyle name="40% - Accent2 3" xfId="24" xr:uid="{A73878D1-2BF6-5B46-B405-55C8502B0490}"/>
    <cellStyle name="40% - Accent3" xfId="25" builtinId="39" customBuiltin="1"/>
    <cellStyle name="40% - Accent3 2" xfId="26" xr:uid="{9077EE07-52F3-7241-A3D9-C36B2D4F9E5A}"/>
    <cellStyle name="40% - Accent3 3" xfId="27" xr:uid="{8C97EC6E-1A93-284E-989E-CE9D8EAB413B}"/>
    <cellStyle name="40% - Accent4" xfId="28" builtinId="43" customBuiltin="1"/>
    <cellStyle name="40% - Accent4 2" xfId="29" xr:uid="{48195B20-C310-5E4E-84AD-512600711292}"/>
    <cellStyle name="40% - Accent4 3" xfId="30" xr:uid="{351772CC-5E5E-9D4F-9DDD-E3E335DA0703}"/>
    <cellStyle name="40% - Accent5" xfId="31" builtinId="47" customBuiltin="1"/>
    <cellStyle name="40% - Accent5 2" xfId="32" xr:uid="{08589524-21A6-BF42-B3E2-9897DB2AE26F}"/>
    <cellStyle name="40% - Accent5 3" xfId="33" xr:uid="{BF27E5A6-DC36-804F-9589-EDACF9178BB8}"/>
    <cellStyle name="40% - Accent6" xfId="34" builtinId="51" customBuiltin="1"/>
    <cellStyle name="40% - Accent6 2" xfId="35" xr:uid="{2417ED87-852F-6645-9CBD-A0B2F1615FC2}"/>
    <cellStyle name="40% - Accent6 3" xfId="36" xr:uid="{847D65AE-52FE-6645-ABE6-591166C99DCC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Explanatory Text" xfId="52" builtinId="53" customBuiltin="1"/>
    <cellStyle name="Good" xfId="53" builtinId="26" customBuiltin="1"/>
    <cellStyle name="Heading 1" xfId="54" builtinId="16" customBuiltin="1"/>
    <cellStyle name="Heading 2" xfId="55" builtinId="17" customBuiltin="1"/>
    <cellStyle name="Heading 3" xfId="56" builtinId="18" customBuiltin="1"/>
    <cellStyle name="Heading 4" xfId="57" builtinId="19" customBuiltin="1"/>
    <cellStyle name="Hyperlink" xfId="58" builtinId="8"/>
    <cellStyle name="Hyperlink 2" xfId="59" xr:uid="{944F567D-712E-2E4B-AFF8-33FA23E4BF53}"/>
    <cellStyle name="Hyperlink 2 2" xfId="60" xr:uid="{6DE7EC97-A09C-EE4D-8B5F-E5B0F27A3E74}"/>
    <cellStyle name="Hyperlink 2 3" xfId="61" xr:uid="{75F75FD2-C77D-4E41-B40B-B9E2F7DB1DF4}"/>
    <cellStyle name="Hyperlink 2 3 2" xfId="62" xr:uid="{4977AD14-0139-AB4F-84BE-88A41E2A0B60}"/>
    <cellStyle name="Input" xfId="63" builtinId="20" customBuiltin="1"/>
    <cellStyle name="Linked Cell" xfId="64" builtinId="24" customBuiltin="1"/>
    <cellStyle name="Neutral" xfId="65" builtinId="28" customBuiltin="1"/>
    <cellStyle name="Normal" xfId="0" builtinId="0"/>
    <cellStyle name="Normal 2" xfId="66" xr:uid="{9C56B2A2-97EB-9B43-8E4C-B8261CD3ABFC}"/>
    <cellStyle name="Normal 2 2" xfId="67" xr:uid="{DB620107-CD31-0C4D-8A19-F83EF0A9468F}"/>
    <cellStyle name="Normal 2 3" xfId="68" xr:uid="{3E29E9CA-C1B7-C84E-9CEF-21771C694FCF}"/>
    <cellStyle name="Normal 2 3 2" xfId="69" xr:uid="{5AC969BD-2B05-0541-8974-F5091E157B46}"/>
    <cellStyle name="Normal 3" xfId="70" xr:uid="{7727FBE7-7E21-A144-B1CF-A3A4A483935B}"/>
    <cellStyle name="Note 2" xfId="71" xr:uid="{8364D753-6D74-744D-A8B5-E9073EE02ABC}"/>
    <cellStyle name="Note 2 2" xfId="72" xr:uid="{58221B66-9576-F34C-8D06-EFEAB791DB3B}"/>
    <cellStyle name="Note 2 3" xfId="73" xr:uid="{92D44476-C854-914B-9BB4-2BAF6474CBDE}"/>
    <cellStyle name="Output" xfId="74" builtinId="21" customBuiltin="1"/>
    <cellStyle name="Title" xfId="75" builtinId="15" customBuiltin="1"/>
    <cellStyle name="Total" xfId="76" builtinId="25" customBuiltin="1"/>
    <cellStyle name="Warning Text" xfId="7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1187" name="Picture 92" descr="Australian Bureau of Statistics logo">
          <a:extLst>
            <a:ext uri="{FF2B5EF4-FFF2-40B4-BE49-F238E27FC236}">
              <a16:creationId xmlns:a16="http://schemas.microsoft.com/office/drawing/2014/main" id="{C091921E-3EEF-3F57-29D0-F69E73AD6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53393" name="Picture 92" descr="Australian Bureau of Statistics logo">
          <a:extLst>
            <a:ext uri="{FF2B5EF4-FFF2-40B4-BE49-F238E27FC236}">
              <a16:creationId xmlns:a16="http://schemas.microsoft.com/office/drawing/2014/main" id="{30588ADE-50B6-307A-0832-7E3A86E59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42147" name="Picture 92" descr="Australian Bureau of Statistics logo">
          <a:extLst>
            <a:ext uri="{FF2B5EF4-FFF2-40B4-BE49-F238E27FC236}">
              <a16:creationId xmlns:a16="http://schemas.microsoft.com/office/drawing/2014/main" id="{7F39CAEF-80EA-032B-DC03-436D578B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50800</xdr:colOff>
      <xdr:row>0</xdr:row>
      <xdr:rowOff>50800</xdr:rowOff>
    </xdr:from>
    <xdr:to>
      <xdr:col>0</xdr:col>
      <xdr:colOff>952500</xdr:colOff>
      <xdr:row>0</xdr:row>
      <xdr:rowOff>685800</xdr:rowOff>
    </xdr:to>
    <xdr:pic>
      <xdr:nvPicPr>
        <xdr:cNvPr id="54444" name="Picture 92" descr="Australian Bureau of Statistics logo">
          <a:extLst>
            <a:ext uri="{FF2B5EF4-FFF2-40B4-BE49-F238E27FC236}">
              <a16:creationId xmlns:a16="http://schemas.microsoft.com/office/drawing/2014/main" id="{824B2A49-1048-406E-3837-D55447B9A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88900</xdr:colOff>
      <xdr:row>0</xdr:row>
      <xdr:rowOff>50800</xdr:rowOff>
    </xdr:from>
    <xdr:to>
      <xdr:col>0</xdr:col>
      <xdr:colOff>990600</xdr:colOff>
      <xdr:row>0</xdr:row>
      <xdr:rowOff>685800</xdr:rowOff>
    </xdr:to>
    <xdr:pic>
      <xdr:nvPicPr>
        <xdr:cNvPr id="44209" name="Picture 92" descr="Australian Bureau of Statistics logo">
          <a:extLst>
            <a:ext uri="{FF2B5EF4-FFF2-40B4-BE49-F238E27FC236}">
              <a16:creationId xmlns:a16="http://schemas.microsoft.com/office/drawing/2014/main" id="{ECC4A48C-B7B7-B32F-11BF-9782248D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50800</xdr:colOff>
      <xdr:row>0</xdr:row>
      <xdr:rowOff>50800</xdr:rowOff>
    </xdr:from>
    <xdr:to>
      <xdr:col>0</xdr:col>
      <xdr:colOff>952500</xdr:colOff>
      <xdr:row>0</xdr:row>
      <xdr:rowOff>685800</xdr:rowOff>
    </xdr:to>
    <xdr:pic>
      <xdr:nvPicPr>
        <xdr:cNvPr id="24884" name="Picture 92" descr="Australian Bureau of Statistics logo">
          <a:extLst>
            <a:ext uri="{FF2B5EF4-FFF2-40B4-BE49-F238E27FC236}">
              <a16:creationId xmlns:a16="http://schemas.microsoft.com/office/drawing/2014/main" id="{6CC3F94E-6D44-7CE9-B3A9-3218DF6A8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25965" name="Picture 92" descr="Australian Bureau of Statistics logo">
          <a:extLst>
            <a:ext uri="{FF2B5EF4-FFF2-40B4-BE49-F238E27FC236}">
              <a16:creationId xmlns:a16="http://schemas.microsoft.com/office/drawing/2014/main" id="{382CC647-92B9-81A0-B8FB-AE615693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34235" name="Picture 92" descr="Australian Bureau of Statistics logo">
          <a:extLst>
            <a:ext uri="{FF2B5EF4-FFF2-40B4-BE49-F238E27FC236}">
              <a16:creationId xmlns:a16="http://schemas.microsoft.com/office/drawing/2014/main" id="{F718EE89-EBB1-8E6B-AA98-60FAFE750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51470" name="Picture 92" descr="Australian Bureau of Statistics logo">
          <a:extLst>
            <a:ext uri="{FF2B5EF4-FFF2-40B4-BE49-F238E27FC236}">
              <a16:creationId xmlns:a16="http://schemas.microsoft.com/office/drawing/2014/main" id="{37706113-8BFB-E51C-F30A-32CD217F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56383" name="Picture 92" descr="Australian Bureau of Statistics logo">
          <a:extLst>
            <a:ext uri="{FF2B5EF4-FFF2-40B4-BE49-F238E27FC236}">
              <a16:creationId xmlns:a16="http://schemas.microsoft.com/office/drawing/2014/main" id="{6EA518AC-E714-03B5-7A88-B03F31816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55584" name="Picture 92" descr="Australian Bureau of Statistics logo">
          <a:extLst>
            <a:ext uri="{FF2B5EF4-FFF2-40B4-BE49-F238E27FC236}">
              <a16:creationId xmlns:a16="http://schemas.microsoft.com/office/drawing/2014/main" id="{BDA06C61-C1A7-52C3-6813-F47626D5B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63500</xdr:rowOff>
    </xdr:from>
    <xdr:to>
      <xdr:col>0</xdr:col>
      <xdr:colOff>977900</xdr:colOff>
      <xdr:row>0</xdr:row>
      <xdr:rowOff>698500</xdr:rowOff>
    </xdr:to>
    <xdr:pic>
      <xdr:nvPicPr>
        <xdr:cNvPr id="3253" name="Picture 92" descr="Australian Bureau of Statistics logo">
          <a:extLst>
            <a:ext uri="{FF2B5EF4-FFF2-40B4-BE49-F238E27FC236}">
              <a16:creationId xmlns:a16="http://schemas.microsoft.com/office/drawing/2014/main" id="{209F6ED2-C1AC-6D8D-FAEE-493A20DF1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4369" name="Picture 92" descr="Australian Bureau of Statistics logo">
          <a:extLst>
            <a:ext uri="{FF2B5EF4-FFF2-40B4-BE49-F238E27FC236}">
              <a16:creationId xmlns:a16="http://schemas.microsoft.com/office/drawing/2014/main" id="{C4E33C9A-2EE6-BE23-DB1D-71F2582C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50800</xdr:rowOff>
    </xdr:from>
    <xdr:to>
      <xdr:col>0</xdr:col>
      <xdr:colOff>977900</xdr:colOff>
      <xdr:row>0</xdr:row>
      <xdr:rowOff>685800</xdr:rowOff>
    </xdr:to>
    <xdr:pic>
      <xdr:nvPicPr>
        <xdr:cNvPr id="5435" name="Picture 92" descr="Australian Bureau of Statistics logo">
          <a:extLst>
            <a:ext uri="{FF2B5EF4-FFF2-40B4-BE49-F238E27FC236}">
              <a16:creationId xmlns:a16="http://schemas.microsoft.com/office/drawing/2014/main" id="{E9A31FC3-CCE6-0EC6-79B7-E158EF11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40276" name="Picture 92" descr="Australian Bureau of Statistics logo">
          <a:extLst>
            <a:ext uri="{FF2B5EF4-FFF2-40B4-BE49-F238E27FC236}">
              <a16:creationId xmlns:a16="http://schemas.microsoft.com/office/drawing/2014/main" id="{1976E35D-5C6D-E415-28F0-7320A957F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50419" name="Picture 92" descr="Australian Bureau of Statistics logo">
          <a:extLst>
            <a:ext uri="{FF2B5EF4-FFF2-40B4-BE49-F238E27FC236}">
              <a16:creationId xmlns:a16="http://schemas.microsoft.com/office/drawing/2014/main" id="{BDA7EE74-D847-6FE6-9357-938AAAE36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52400" name="Picture 92" descr="Australian Bureau of Statistics logo">
          <a:extLst>
            <a:ext uri="{FF2B5EF4-FFF2-40B4-BE49-F238E27FC236}">
              <a16:creationId xmlns:a16="http://schemas.microsoft.com/office/drawing/2014/main" id="{6CE4C9C2-3C23-30C7-4A1A-849BAB5C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88900</xdr:colOff>
      <xdr:row>0</xdr:row>
      <xdr:rowOff>63500</xdr:rowOff>
    </xdr:from>
    <xdr:to>
      <xdr:col>0</xdr:col>
      <xdr:colOff>990600</xdr:colOff>
      <xdr:row>0</xdr:row>
      <xdr:rowOff>698500</xdr:rowOff>
    </xdr:to>
    <xdr:pic>
      <xdr:nvPicPr>
        <xdr:cNvPr id="41308" name="Picture 92" descr="Australian Bureau of Statistics logo">
          <a:extLst>
            <a:ext uri="{FF2B5EF4-FFF2-40B4-BE49-F238E27FC236}">
              <a16:creationId xmlns:a16="http://schemas.microsoft.com/office/drawing/2014/main" id="{7F72405C-1E5A-D57F-D7CF-54A25897D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ausstats/abs@.nsf/exnote/4517.0" TargetMode="Externa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8601-6AC2-7546-B601-E0B0AE19C55B}">
  <sheetPr codeName="Sheet1">
    <pageSetUpPr fitToPage="1"/>
  </sheetPr>
  <dimension ref="A1:K38"/>
  <sheetViews>
    <sheetView showGridLines="0" tabSelected="1" zoomScaleNormal="100" workbookViewId="0">
      <pane ySplit="3" topLeftCell="A4" activePane="bottomLeft" state="frozenSplit"/>
      <selection pane="bottomLeft" activeCell="A4" sqref="A4"/>
    </sheetView>
  </sheetViews>
  <sheetFormatPr baseColWidth="10" defaultColWidth="11.5" defaultRowHeight="13" x14ac:dyDescent="0.15"/>
  <cols>
    <col min="1" max="1" width="15.33203125" customWidth="1"/>
    <col min="2" max="2" width="5.83203125" customWidth="1"/>
    <col min="3" max="3" width="80.5" customWidth="1"/>
    <col min="5" max="16384" width="11.5" style="98"/>
  </cols>
  <sheetData>
    <row r="1" spans="1:11" s="95" customFormat="1" ht="60" customHeight="1" x14ac:dyDescent="0.15">
      <c r="A1" s="128" t="s">
        <v>0</v>
      </c>
      <c r="B1" s="129"/>
      <c r="C1" s="129"/>
      <c r="D1" s="129"/>
      <c r="I1" s="96"/>
      <c r="K1" s="97"/>
    </row>
    <row r="2" spans="1:11" ht="22.75" customHeight="1" x14ac:dyDescent="0.2">
      <c r="A2" s="1" t="s">
        <v>59</v>
      </c>
    </row>
    <row r="3" spans="1:11" x14ac:dyDescent="0.15">
      <c r="A3" s="2" t="s">
        <v>121</v>
      </c>
    </row>
    <row r="5" spans="1:11" ht="16" x14ac:dyDescent="0.2">
      <c r="B5" s="1" t="s">
        <v>1</v>
      </c>
    </row>
    <row r="6" spans="1:11" x14ac:dyDescent="0.15">
      <c r="B6" s="3" t="s">
        <v>2</v>
      </c>
    </row>
    <row r="7" spans="1:11" x14ac:dyDescent="0.15">
      <c r="B7" s="73">
        <v>36</v>
      </c>
      <c r="C7" s="4" t="s">
        <v>96</v>
      </c>
    </row>
    <row r="8" spans="1:11" ht="12.75" customHeight="1" x14ac:dyDescent="0.15">
      <c r="B8" s="73">
        <v>37</v>
      </c>
      <c r="C8" s="4" t="s">
        <v>60</v>
      </c>
    </row>
    <row r="9" spans="1:11" ht="12.75" customHeight="1" x14ac:dyDescent="0.15">
      <c r="B9" s="73">
        <v>38</v>
      </c>
      <c r="C9" s="4" t="s">
        <v>61</v>
      </c>
    </row>
    <row r="10" spans="1:11" ht="12.75" customHeight="1" x14ac:dyDescent="0.15">
      <c r="B10" s="73">
        <v>39</v>
      </c>
      <c r="C10" s="4" t="s">
        <v>62</v>
      </c>
    </row>
    <row r="11" spans="1:11" ht="12.75" customHeight="1" x14ac:dyDescent="0.15">
      <c r="B11" s="73">
        <v>40</v>
      </c>
      <c r="C11" s="4" t="s">
        <v>63</v>
      </c>
    </row>
    <row r="12" spans="1:11" ht="12.75" customHeight="1" x14ac:dyDescent="0.15">
      <c r="B12" s="73">
        <v>41</v>
      </c>
      <c r="C12" s="4" t="s">
        <v>74</v>
      </c>
    </row>
    <row r="13" spans="1:11" ht="12.75" customHeight="1" x14ac:dyDescent="0.15">
      <c r="B13" s="73">
        <v>42</v>
      </c>
      <c r="C13" s="4" t="s">
        <v>123</v>
      </c>
    </row>
    <row r="14" spans="1:11" ht="12.75" customHeight="1" x14ac:dyDescent="0.15">
      <c r="B14" s="73">
        <v>43</v>
      </c>
      <c r="C14" s="4" t="s">
        <v>64</v>
      </c>
    </row>
    <row r="15" spans="1:11" ht="12.75" customHeight="1" x14ac:dyDescent="0.15">
      <c r="B15" s="73">
        <v>44</v>
      </c>
      <c r="C15" s="4" t="s">
        <v>125</v>
      </c>
    </row>
    <row r="16" spans="1:11" ht="12.75" customHeight="1" x14ac:dyDescent="0.15">
      <c r="B16" s="73">
        <v>45</v>
      </c>
      <c r="C16" s="4" t="s">
        <v>65</v>
      </c>
    </row>
    <row r="17" spans="1:4" ht="12.75" customHeight="1" x14ac:dyDescent="0.15">
      <c r="B17" s="73">
        <v>46</v>
      </c>
      <c r="C17" s="4" t="s">
        <v>95</v>
      </c>
    </row>
    <row r="18" spans="1:4" s="34" customFormat="1" ht="12.75" customHeight="1" x14ac:dyDescent="0.15">
      <c r="A18" s="9"/>
      <c r="B18" s="73">
        <v>47</v>
      </c>
      <c r="C18" s="4" t="s">
        <v>66</v>
      </c>
      <c r="D18" s="9"/>
    </row>
    <row r="19" spans="1:4" s="34" customFormat="1" ht="12.75" customHeight="1" x14ac:dyDescent="0.15">
      <c r="A19" s="9"/>
      <c r="B19" s="73">
        <v>48</v>
      </c>
      <c r="C19" s="4" t="s">
        <v>67</v>
      </c>
      <c r="D19" s="9"/>
    </row>
    <row r="20" spans="1:4" s="34" customFormat="1" ht="12.75" customHeight="1" x14ac:dyDescent="0.15">
      <c r="A20" s="9"/>
      <c r="B20" s="73">
        <v>49</v>
      </c>
      <c r="C20" s="4" t="s">
        <v>68</v>
      </c>
      <c r="D20" s="9"/>
    </row>
    <row r="21" spans="1:4" s="34" customFormat="1" ht="12.75" customHeight="1" x14ac:dyDescent="0.15">
      <c r="A21" s="9"/>
      <c r="B21" s="73">
        <v>50</v>
      </c>
      <c r="C21" s="4" t="s">
        <v>69</v>
      </c>
      <c r="D21" s="9"/>
    </row>
    <row r="22" spans="1:4" s="34" customFormat="1" ht="12.75" customHeight="1" x14ac:dyDescent="0.15">
      <c r="A22" s="9"/>
      <c r="B22" s="73">
        <v>51</v>
      </c>
      <c r="C22" s="4" t="s">
        <v>73</v>
      </c>
      <c r="D22" s="9"/>
    </row>
    <row r="23" spans="1:4" s="34" customFormat="1" ht="12.75" customHeight="1" x14ac:dyDescent="0.15">
      <c r="A23" s="9"/>
      <c r="B23" s="73">
        <v>52</v>
      </c>
      <c r="C23" s="4" t="s">
        <v>70</v>
      </c>
      <c r="D23" s="9"/>
    </row>
    <row r="24" spans="1:4" s="34" customFormat="1" ht="12.75" customHeight="1" x14ac:dyDescent="0.15">
      <c r="A24" s="9"/>
      <c r="B24"/>
      <c r="C24" s="4"/>
      <c r="D24" s="9"/>
    </row>
    <row r="25" spans="1:4" ht="16" x14ac:dyDescent="0.2">
      <c r="B25" s="124"/>
      <c r="C25" s="124"/>
    </row>
    <row r="26" spans="1:4" ht="16" x14ac:dyDescent="0.2">
      <c r="B26" s="125" t="s">
        <v>3</v>
      </c>
      <c r="C26" s="125"/>
    </row>
    <row r="28" spans="1:4" x14ac:dyDescent="0.15">
      <c r="B28" s="5" t="s">
        <v>58</v>
      </c>
    </row>
    <row r="29" spans="1:4" x14ac:dyDescent="0.15">
      <c r="B29" s="126" t="s">
        <v>4</v>
      </c>
      <c r="C29" s="126"/>
    </row>
    <row r="30" spans="1:4" x14ac:dyDescent="0.15">
      <c r="B30" s="127" t="s">
        <v>5</v>
      </c>
      <c r="C30" s="127"/>
    </row>
    <row r="33" spans="1:4" ht="16" x14ac:dyDescent="0.2">
      <c r="B33" s="1" t="s">
        <v>6</v>
      </c>
    </row>
    <row r="34" spans="1:4" s="121" customFormat="1" x14ac:dyDescent="0.15">
      <c r="A34" s="78"/>
      <c r="B34" s="78"/>
      <c r="C34" s="78"/>
      <c r="D34" s="78"/>
    </row>
    <row r="35" spans="1:4" s="121" customFormat="1" ht="25.5" customHeight="1" x14ac:dyDescent="0.15">
      <c r="A35" s="78"/>
      <c r="B35" s="123" t="s">
        <v>7</v>
      </c>
      <c r="C35" s="123"/>
      <c r="D35" s="78"/>
    </row>
    <row r="38" spans="1:4" ht="12.5" customHeight="1" x14ac:dyDescent="0.15">
      <c r="B38" s="8" t="s">
        <v>72</v>
      </c>
    </row>
  </sheetData>
  <sheetProtection sheet="1"/>
  <mergeCells count="6">
    <mergeCell ref="B35:C35"/>
    <mergeCell ref="B25:C25"/>
    <mergeCell ref="B26:C26"/>
    <mergeCell ref="B29:C29"/>
    <mergeCell ref="B30:C30"/>
    <mergeCell ref="A1:D1"/>
  </mergeCells>
  <hyperlinks>
    <hyperlink ref="B26" r:id="rId1" display="ABS website" xr:uid="{9C9DADA6-2EB9-A940-A400-604615AC8BB8}"/>
    <hyperlink ref="B29" r:id="rId2" xr:uid="{5FCACDE5-299D-BE4E-865F-DAEBF117AAA6}"/>
    <hyperlink ref="B30" r:id="rId3" xr:uid="{5DF2D0D4-7352-D84F-94CD-670B90A0FE19}"/>
    <hyperlink ref="B38" r:id="rId4" display="© Commonwealth of Australia 2014" xr:uid="{AABDCE20-39F6-D542-B98C-0A013043FC7F}"/>
    <hyperlink ref="B30:C30" r:id="rId5" display="Explanatory Notes" xr:uid="{9F7418C7-23CF-2245-9184-9E5B433E1BCD}"/>
    <hyperlink ref="B7" location="Table_36!A1" display="Table_36!A1" xr:uid="{D2B5E917-5BCD-7940-85DF-740237531193}"/>
    <hyperlink ref="B8" location="Table_37!A1" display="Table_37!A1" xr:uid="{4D21B5BF-B4BC-A34E-9B45-D395100524FB}"/>
    <hyperlink ref="B9" location="Table_38!A1" display="Table_38!A1" xr:uid="{96EB96E9-4C7A-694E-B33A-563109622B46}"/>
    <hyperlink ref="B11" location="Table_40!A1" display="Table_40!A1" xr:uid="{503B6A30-3B25-B446-B8F0-6F4A43A0C745}"/>
    <hyperlink ref="B13" location="Table_42!A1" display="Table_42!A1" xr:uid="{11BB5114-E18F-8A40-AF06-BD8892DAD39E}"/>
    <hyperlink ref="B15" location="Table_44!A1" display="Table_44!A1" xr:uid="{2750A490-FD29-6D41-9286-ACC58DC73211}"/>
    <hyperlink ref="B17" location="Table_46!A1" display="Table_46!A1" xr:uid="{49BA811E-28CB-1947-90E5-17C04E648634}"/>
    <hyperlink ref="B19" location="Table_48!A1" display="Table_48!A1" xr:uid="{1451CDDB-12DB-8A47-8E1C-F72489F2F6AB}"/>
    <hyperlink ref="B10" location="Table_39!A1" display="Table_39!A1" xr:uid="{5FAD1A57-4D52-E045-A313-DADD4E00FE88}"/>
    <hyperlink ref="B12" location="Table_41!A1" display="Table_41!A1" xr:uid="{134ED9F7-18FF-7040-BD9F-733E7A013460}"/>
    <hyperlink ref="B14" location="Table_43!A1" display="Table_43!A1" xr:uid="{8B39248B-E61B-D54C-83F5-FFA771AA0921}"/>
    <hyperlink ref="B16" location="Table_45!A1" display="Table_45!A1" xr:uid="{DBE86E79-177E-4B44-8FE0-64AAB0DECB60}"/>
    <hyperlink ref="B18" location="Table_47!A1" display="Table_47!A1" xr:uid="{3A1E77D4-D04B-CF48-8C9F-17567DE8D076}"/>
    <hyperlink ref="B20" location="Table_49!A1" display="Table_49!A1" xr:uid="{79D8DAB2-9727-F349-BA08-FD473A2A9FFA}"/>
    <hyperlink ref="B21:B23" location="Table_49!A1" display="Table_49!A1" xr:uid="{81A26221-529B-F542-B478-5835FFE22339}"/>
    <hyperlink ref="B21" location="Table_50!A1" display="Table_50!A1" xr:uid="{84121994-11CE-1049-9C84-C3A165D426C8}"/>
    <hyperlink ref="B22" location="Table_51!A1" display="Table_51!A1" xr:uid="{3F8C9B70-B191-CA46-9A94-392F5C25F468}"/>
    <hyperlink ref="B23" location="Table_52!A1" display="Table_52!A1" xr:uid="{F6CFC7F9-016A-704E-99F0-0184DA60C6DE}"/>
  </hyperlinks>
  <pageMargins left="0.78740157480314965" right="0.78740157480314965" top="1.0236220472440944" bottom="1.0236220472440944" header="0.78740157480314965" footer="0.78740157480314965"/>
  <pageSetup paperSize="9" scale="80" orientation="landscape" useFirstPageNumber="1" horizontalDpi="300" verticalDpi="300"/>
  <headerFooter alignWithMargins="0">
    <oddHeader>&amp;C&amp;A</oddHeader>
    <oddFooter>&amp;CPage &amp;P</oddFooter>
  </headerFooter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1199-33BE-3D44-9C72-E57E9BF3F65E}">
  <sheetPr codeName="Sheet10"/>
  <dimension ref="A1:H26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33.5" customWidth="1"/>
    <col min="2" max="4" width="11.5" customWidth="1"/>
    <col min="6" max="16384" width="11.5" style="98"/>
  </cols>
  <sheetData>
    <row r="1" spans="1:7" s="95" customFormat="1" ht="60" customHeight="1" x14ac:dyDescent="0.15">
      <c r="A1" s="128" t="s">
        <v>0</v>
      </c>
      <c r="B1" s="129"/>
      <c r="C1" s="129"/>
      <c r="D1" s="129"/>
      <c r="E1" s="129"/>
      <c r="G1" s="97"/>
    </row>
    <row r="2" spans="1:7" ht="22.75" customHeight="1" x14ac:dyDescent="0.2">
      <c r="A2" s="1" t="s">
        <v>59</v>
      </c>
    </row>
    <row r="3" spans="1:7" x14ac:dyDescent="0.15">
      <c r="A3" s="2" t="s">
        <v>121</v>
      </c>
    </row>
    <row r="4" spans="1:7" ht="36" customHeight="1" x14ac:dyDescent="0.15">
      <c r="A4" s="134" t="s">
        <v>126</v>
      </c>
      <c r="B4" s="135"/>
      <c r="C4" s="135"/>
      <c r="D4" s="135"/>
    </row>
    <row r="6" spans="1:7" x14ac:dyDescent="0.15">
      <c r="A6" s="4" t="s">
        <v>92</v>
      </c>
      <c r="B6" s="88" t="s">
        <v>84</v>
      </c>
      <c r="C6" s="26" t="s">
        <v>19</v>
      </c>
    </row>
    <row r="7" spans="1:7" x14ac:dyDescent="0.15">
      <c r="A7" s="27" t="s">
        <v>85</v>
      </c>
      <c r="B7" s="88"/>
      <c r="C7" s="26"/>
    </row>
    <row r="8" spans="1:7" x14ac:dyDescent="0.15">
      <c r="A8" s="67" t="s">
        <v>47</v>
      </c>
      <c r="B8" s="9">
        <v>5</v>
      </c>
      <c r="C8" s="91">
        <v>100</v>
      </c>
    </row>
    <row r="9" spans="1:7" x14ac:dyDescent="0.15">
      <c r="A9" s="64" t="s">
        <v>48</v>
      </c>
      <c r="B9" s="10">
        <v>0</v>
      </c>
      <c r="C9" s="116">
        <v>0</v>
      </c>
    </row>
    <row r="10" spans="1:7" x14ac:dyDescent="0.15">
      <c r="A10" s="60" t="s">
        <v>55</v>
      </c>
      <c r="B10" s="83">
        <v>5</v>
      </c>
      <c r="C10" s="89">
        <v>100</v>
      </c>
    </row>
    <row r="11" spans="1:7" x14ac:dyDescent="0.15">
      <c r="A11" s="87"/>
      <c r="B11" s="83"/>
      <c r="C11" s="89"/>
    </row>
    <row r="12" spans="1:7" x14ac:dyDescent="0.15">
      <c r="A12" s="27" t="s">
        <v>94</v>
      </c>
      <c r="B12" s="83"/>
      <c r="C12" s="89"/>
    </row>
    <row r="13" spans="1:7" x14ac:dyDescent="0.15">
      <c r="A13" s="63" t="s">
        <v>56</v>
      </c>
      <c r="B13" s="17">
        <v>47.6173</v>
      </c>
      <c r="C13" s="42"/>
    </row>
    <row r="14" spans="1:7" x14ac:dyDescent="0.15">
      <c r="A14" s="63" t="s">
        <v>57</v>
      </c>
      <c r="B14" s="91">
        <v>47.364400000000003</v>
      </c>
      <c r="C14" s="42"/>
    </row>
    <row r="15" spans="1:7" x14ac:dyDescent="0.15">
      <c r="A15" s="87"/>
      <c r="B15" s="83"/>
      <c r="C15" s="89"/>
    </row>
    <row r="16" spans="1:7" x14ac:dyDescent="0.15">
      <c r="A16" s="27" t="s">
        <v>43</v>
      </c>
      <c r="B16" s="10"/>
      <c r="C16" s="91"/>
    </row>
    <row r="17" spans="1:8" x14ac:dyDescent="0.15">
      <c r="A17" s="67" t="s">
        <v>42</v>
      </c>
      <c r="B17" s="10">
        <v>0</v>
      </c>
      <c r="C17" s="91">
        <v>0</v>
      </c>
    </row>
    <row r="18" spans="1:8" x14ac:dyDescent="0.15">
      <c r="A18" s="64" t="s">
        <v>17</v>
      </c>
      <c r="B18" s="10">
        <v>5</v>
      </c>
      <c r="C18" s="91">
        <v>100</v>
      </c>
    </row>
    <row r="19" spans="1:8" x14ac:dyDescent="0.15">
      <c r="A19" s="60" t="s">
        <v>55</v>
      </c>
      <c r="B19" s="83">
        <v>5</v>
      </c>
      <c r="C19" s="89">
        <v>100</v>
      </c>
    </row>
    <row r="20" spans="1:8" x14ac:dyDescent="0.15">
      <c r="A20" s="60"/>
      <c r="B20" s="83"/>
      <c r="C20" s="89"/>
    </row>
    <row r="21" spans="1:8" x14ac:dyDescent="0.15">
      <c r="A21" s="27" t="s">
        <v>44</v>
      </c>
      <c r="B21" s="83"/>
      <c r="C21" s="89"/>
    </row>
    <row r="22" spans="1:8" x14ac:dyDescent="0.15">
      <c r="A22" s="64" t="s">
        <v>88</v>
      </c>
      <c r="B22" s="105">
        <v>7.0403799999999999</v>
      </c>
      <c r="C22" s="42"/>
    </row>
    <row r="23" spans="1:8" x14ac:dyDescent="0.15">
      <c r="A23" s="64" t="s">
        <v>89</v>
      </c>
      <c r="B23" s="105">
        <v>6.6653000000000002</v>
      </c>
      <c r="C23" s="42"/>
    </row>
    <row r="24" spans="1:8" customFormat="1" x14ac:dyDescent="0.15">
      <c r="A24" s="18"/>
      <c r="B24" s="89"/>
      <c r="C24" s="42"/>
      <c r="F24" s="98"/>
      <c r="G24" s="98"/>
      <c r="H24" s="98"/>
    </row>
    <row r="26" spans="1:8" customFormat="1" x14ac:dyDescent="0.15">
      <c r="A26" s="103" t="s">
        <v>72</v>
      </c>
      <c r="F26" s="98"/>
      <c r="G26" s="98"/>
      <c r="H26" s="98"/>
    </row>
  </sheetData>
  <sheetProtection sheet="1"/>
  <mergeCells count="2">
    <mergeCell ref="A4:D4"/>
    <mergeCell ref="A1:E1"/>
  </mergeCells>
  <hyperlinks>
    <hyperlink ref="A26" r:id="rId1" display="© Commonwealth of Australia 2012" xr:uid="{D6FE642D-ED67-4E47-8E38-FC24B7FD0B3C}"/>
  </hyperlinks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4DF1-D761-A144-B72E-FE7F35466639}">
  <sheetPr codeName="Sheet11">
    <pageSetUpPr fitToPage="1"/>
  </sheetPr>
  <dimension ref="A1:E66"/>
  <sheetViews>
    <sheetView zoomScaleNormal="100" workbookViewId="0">
      <pane ySplit="6" topLeftCell="A7" activePane="bottomLeft" state="frozen"/>
      <selection pane="bottomLeft" activeCell="A7" sqref="A7:B7"/>
    </sheetView>
  </sheetViews>
  <sheetFormatPr baseColWidth="10" defaultColWidth="11.5" defaultRowHeight="13" x14ac:dyDescent="0.15"/>
  <cols>
    <col min="1" max="1" width="38.5" customWidth="1"/>
    <col min="4" max="16384" width="11.5" style="98"/>
  </cols>
  <sheetData>
    <row r="1" spans="1:5" s="95" customFormat="1" ht="60" customHeight="1" x14ac:dyDescent="0.15">
      <c r="A1" s="128" t="s">
        <v>0</v>
      </c>
      <c r="B1" s="129"/>
      <c r="C1" s="129"/>
      <c r="D1" s="129"/>
      <c r="E1" s="129"/>
    </row>
    <row r="2" spans="1:5" ht="22.75" customHeight="1" x14ac:dyDescent="0.2">
      <c r="A2" s="1" t="s">
        <v>59</v>
      </c>
    </row>
    <row r="3" spans="1:5" x14ac:dyDescent="0.15">
      <c r="A3" s="2" t="s">
        <v>121</v>
      </c>
    </row>
    <row r="4" spans="1:5" ht="36.75" customHeight="1" x14ac:dyDescent="0.15">
      <c r="A4" s="137" t="s">
        <v>107</v>
      </c>
      <c r="B4" s="135"/>
      <c r="C4" s="135"/>
      <c r="D4" s="138"/>
    </row>
    <row r="5" spans="1:5" ht="12.75" customHeight="1" x14ac:dyDescent="0.15">
      <c r="A5" s="5"/>
    </row>
    <row r="6" spans="1:5" ht="14.25" customHeight="1" x14ac:dyDescent="0.15">
      <c r="A6" s="114" t="s">
        <v>93</v>
      </c>
      <c r="B6" s="7" t="s">
        <v>18</v>
      </c>
    </row>
    <row r="7" spans="1:5" ht="12.5" customHeight="1" x14ac:dyDescent="0.15">
      <c r="A7" s="132" t="s">
        <v>9</v>
      </c>
      <c r="B7" s="132"/>
    </row>
    <row r="8" spans="1:5" ht="12.5" customHeight="1" x14ac:dyDescent="0.15">
      <c r="A8" s="117" t="s">
        <v>164</v>
      </c>
      <c r="B8" s="10">
        <v>37</v>
      </c>
    </row>
    <row r="9" spans="1:5" x14ac:dyDescent="0.15">
      <c r="A9" s="117" t="s">
        <v>131</v>
      </c>
      <c r="B9" s="10">
        <v>114</v>
      </c>
    </row>
    <row r="10" spans="1:5" x14ac:dyDescent="0.15">
      <c r="A10" s="117" t="s">
        <v>163</v>
      </c>
      <c r="B10" s="10">
        <v>40</v>
      </c>
    </row>
    <row r="11" spans="1:5" x14ac:dyDescent="0.15">
      <c r="A11" s="117" t="s">
        <v>137</v>
      </c>
      <c r="B11" s="10">
        <v>175</v>
      </c>
    </row>
    <row r="12" spans="1:5" x14ac:dyDescent="0.15">
      <c r="A12" s="117" t="s">
        <v>132</v>
      </c>
      <c r="B12" s="10">
        <v>242</v>
      </c>
    </row>
    <row r="13" spans="1:5" x14ac:dyDescent="0.15">
      <c r="A13" s="117" t="s">
        <v>138</v>
      </c>
      <c r="B13" s="10">
        <v>9</v>
      </c>
    </row>
    <row r="14" spans="1:5" x14ac:dyDescent="0.15">
      <c r="A14" s="117" t="s">
        <v>139</v>
      </c>
      <c r="B14" s="10">
        <v>9</v>
      </c>
    </row>
    <row r="15" spans="1:5" x14ac:dyDescent="0.15">
      <c r="A15" s="10" t="s">
        <v>127</v>
      </c>
      <c r="B15" s="10">
        <v>331</v>
      </c>
    </row>
    <row r="16" spans="1:5" x14ac:dyDescent="0.15">
      <c r="A16" s="10" t="s">
        <v>140</v>
      </c>
      <c r="B16" s="10">
        <v>28</v>
      </c>
    </row>
    <row r="17" spans="1:2" x14ac:dyDescent="0.15">
      <c r="A17" s="10" t="s">
        <v>165</v>
      </c>
      <c r="B17" s="10">
        <v>4</v>
      </c>
    </row>
    <row r="18" spans="1:2" x14ac:dyDescent="0.15">
      <c r="A18" s="10" t="s">
        <v>141</v>
      </c>
      <c r="B18" s="10">
        <v>9</v>
      </c>
    </row>
    <row r="19" spans="1:2" x14ac:dyDescent="0.15">
      <c r="A19" s="10" t="s">
        <v>142</v>
      </c>
      <c r="B19" s="10">
        <v>58</v>
      </c>
    </row>
    <row r="20" spans="1:2" x14ac:dyDescent="0.15">
      <c r="A20" s="10" t="s">
        <v>143</v>
      </c>
      <c r="B20" s="10">
        <v>27</v>
      </c>
    </row>
    <row r="21" spans="1:2" x14ac:dyDescent="0.15">
      <c r="A21" s="10" t="s">
        <v>144</v>
      </c>
      <c r="B21" s="10">
        <v>3</v>
      </c>
    </row>
    <row r="22" spans="1:2" x14ac:dyDescent="0.15">
      <c r="A22" s="10" t="s">
        <v>145</v>
      </c>
      <c r="B22" s="11">
        <v>3</v>
      </c>
    </row>
    <row r="23" spans="1:2" x14ac:dyDescent="0.15">
      <c r="A23" s="10" t="s">
        <v>146</v>
      </c>
      <c r="B23" s="10">
        <v>17</v>
      </c>
    </row>
    <row r="24" spans="1:2" x14ac:dyDescent="0.15">
      <c r="A24" s="10" t="s">
        <v>147</v>
      </c>
      <c r="B24" s="10">
        <v>6</v>
      </c>
    </row>
    <row r="25" spans="1:2" x14ac:dyDescent="0.15">
      <c r="A25" s="10" t="s">
        <v>148</v>
      </c>
      <c r="B25" s="10">
        <v>9</v>
      </c>
    </row>
    <row r="26" spans="1:2" x14ac:dyDescent="0.15">
      <c r="A26" s="10" t="s">
        <v>130</v>
      </c>
      <c r="B26" s="10">
        <v>25</v>
      </c>
    </row>
    <row r="27" spans="1:2" x14ac:dyDescent="0.15">
      <c r="A27" s="133" t="s">
        <v>10</v>
      </c>
      <c r="B27" s="133"/>
    </row>
    <row r="28" spans="1:2" x14ac:dyDescent="0.15">
      <c r="A28" s="117" t="s">
        <v>131</v>
      </c>
      <c r="B28" s="10">
        <v>80</v>
      </c>
    </row>
    <row r="29" spans="1:2" x14ac:dyDescent="0.15">
      <c r="A29" s="117" t="s">
        <v>149</v>
      </c>
      <c r="B29" s="10">
        <v>39</v>
      </c>
    </row>
    <row r="30" spans="1:2" x14ac:dyDescent="0.15">
      <c r="A30" s="117" t="s">
        <v>138</v>
      </c>
      <c r="B30" s="10">
        <v>16</v>
      </c>
    </row>
    <row r="31" spans="1:2" x14ac:dyDescent="0.15">
      <c r="A31" s="10" t="s">
        <v>127</v>
      </c>
      <c r="B31" s="10">
        <v>84</v>
      </c>
    </row>
    <row r="32" spans="1:2" x14ac:dyDescent="0.15">
      <c r="A32" s="10" t="s">
        <v>140</v>
      </c>
      <c r="B32" s="10">
        <v>8</v>
      </c>
    </row>
    <row r="33" spans="1:2" x14ac:dyDescent="0.15">
      <c r="A33" s="10" t="s">
        <v>134</v>
      </c>
      <c r="B33" s="10">
        <v>8</v>
      </c>
    </row>
    <row r="34" spans="1:2" x14ac:dyDescent="0.15">
      <c r="A34" s="133" t="s">
        <v>11</v>
      </c>
      <c r="B34" s="133"/>
    </row>
    <row r="35" spans="1:2" x14ac:dyDescent="0.15">
      <c r="A35" s="117" t="s">
        <v>131</v>
      </c>
      <c r="B35" s="13">
        <v>13</v>
      </c>
    </row>
    <row r="36" spans="1:2" x14ac:dyDescent="0.15">
      <c r="A36" s="117" t="s">
        <v>149</v>
      </c>
      <c r="B36" s="13">
        <v>6</v>
      </c>
    </row>
    <row r="37" spans="1:2" x14ac:dyDescent="0.15">
      <c r="A37" s="119" t="s">
        <v>150</v>
      </c>
      <c r="B37" s="13">
        <v>5</v>
      </c>
    </row>
    <row r="38" spans="1:2" x14ac:dyDescent="0.15">
      <c r="A38" s="119" t="s">
        <v>132</v>
      </c>
      <c r="B38" s="13">
        <v>52</v>
      </c>
    </row>
    <row r="39" spans="1:2" x14ac:dyDescent="0.15">
      <c r="A39" s="9" t="s">
        <v>135</v>
      </c>
      <c r="B39" s="13">
        <v>5</v>
      </c>
    </row>
    <row r="40" spans="1:2" x14ac:dyDescent="0.15">
      <c r="A40" s="10" t="s">
        <v>127</v>
      </c>
      <c r="B40" s="13">
        <v>57</v>
      </c>
    </row>
    <row r="41" spans="1:2" x14ac:dyDescent="0.15">
      <c r="A41" s="9" t="s">
        <v>129</v>
      </c>
      <c r="B41" s="13">
        <v>5</v>
      </c>
    </row>
    <row r="42" spans="1:2" x14ac:dyDescent="0.15">
      <c r="A42" s="9" t="s">
        <v>151</v>
      </c>
      <c r="B42" s="13">
        <v>4</v>
      </c>
    </row>
    <row r="43" spans="1:2" x14ac:dyDescent="0.15">
      <c r="A43" s="9" t="s">
        <v>152</v>
      </c>
      <c r="B43" s="13">
        <v>3</v>
      </c>
    </row>
    <row r="44" spans="1:2" x14ac:dyDescent="0.15">
      <c r="A44" s="133" t="s">
        <v>50</v>
      </c>
      <c r="B44" s="133"/>
    </row>
    <row r="45" spans="1:2" x14ac:dyDescent="0.15">
      <c r="A45" s="117" t="s">
        <v>131</v>
      </c>
      <c r="B45" s="72">
        <v>3</v>
      </c>
    </row>
    <row r="46" spans="1:2" x14ac:dyDescent="0.15">
      <c r="A46" s="120" t="s">
        <v>153</v>
      </c>
      <c r="B46" s="10">
        <v>3</v>
      </c>
    </row>
    <row r="47" spans="1:2" x14ac:dyDescent="0.15">
      <c r="A47" s="119" t="s">
        <v>132</v>
      </c>
      <c r="B47" s="72">
        <v>73</v>
      </c>
    </row>
    <row r="48" spans="1:2" x14ac:dyDescent="0.15">
      <c r="A48" s="117" t="s">
        <v>139</v>
      </c>
      <c r="B48" s="72">
        <v>6</v>
      </c>
    </row>
    <row r="49" spans="1:2" x14ac:dyDescent="0.15">
      <c r="A49" s="120" t="s">
        <v>133</v>
      </c>
      <c r="B49" s="72">
        <v>39</v>
      </c>
    </row>
    <row r="50" spans="1:2" x14ac:dyDescent="0.15">
      <c r="A50" s="120" t="s">
        <v>166</v>
      </c>
      <c r="B50" s="72">
        <v>6</v>
      </c>
    </row>
    <row r="51" spans="1:2" x14ac:dyDescent="0.15">
      <c r="A51" s="10" t="s">
        <v>127</v>
      </c>
      <c r="B51" s="10">
        <v>57</v>
      </c>
    </row>
    <row r="52" spans="1:2" x14ac:dyDescent="0.15">
      <c r="A52" s="9" t="s">
        <v>129</v>
      </c>
      <c r="B52" s="72">
        <v>7</v>
      </c>
    </row>
    <row r="53" spans="1:2" x14ac:dyDescent="0.15">
      <c r="A53" s="72" t="s">
        <v>154</v>
      </c>
      <c r="B53" s="72">
        <v>5</v>
      </c>
    </row>
    <row r="54" spans="1:2" x14ac:dyDescent="0.15">
      <c r="A54" s="10" t="s">
        <v>141</v>
      </c>
      <c r="B54" s="72">
        <v>29</v>
      </c>
    </row>
    <row r="55" spans="1:2" x14ac:dyDescent="0.15">
      <c r="A55" s="72" t="s">
        <v>144</v>
      </c>
      <c r="B55" s="72">
        <v>18</v>
      </c>
    </row>
    <row r="56" spans="1:2" x14ac:dyDescent="0.15">
      <c r="A56" s="72" t="s">
        <v>155</v>
      </c>
      <c r="B56" s="10">
        <v>3</v>
      </c>
    </row>
    <row r="57" spans="1:2" x14ac:dyDescent="0.15">
      <c r="A57" s="72" t="s">
        <v>146</v>
      </c>
      <c r="B57" s="72">
        <v>9</v>
      </c>
    </row>
    <row r="58" spans="1:2" x14ac:dyDescent="0.15">
      <c r="A58" s="133" t="s">
        <v>90</v>
      </c>
      <c r="B58" s="133"/>
    </row>
    <row r="59" spans="1:2" x14ac:dyDescent="0.15">
      <c r="A59" s="117" t="s">
        <v>131</v>
      </c>
      <c r="B59" s="13">
        <v>46</v>
      </c>
    </row>
    <row r="60" spans="1:2" x14ac:dyDescent="0.15">
      <c r="A60" s="119" t="s">
        <v>132</v>
      </c>
      <c r="B60" s="13">
        <v>100</v>
      </c>
    </row>
    <row r="61" spans="1:2" x14ac:dyDescent="0.15">
      <c r="A61" s="133" t="s">
        <v>45</v>
      </c>
      <c r="B61" s="133"/>
    </row>
    <row r="62" spans="1:2" x14ac:dyDescent="0.15">
      <c r="A62" s="9" t="s">
        <v>135</v>
      </c>
      <c r="B62" s="13">
        <v>4</v>
      </c>
    </row>
    <row r="63" spans="1:2" x14ac:dyDescent="0.15">
      <c r="A63" s="10" t="s">
        <v>127</v>
      </c>
      <c r="B63" s="13">
        <v>13</v>
      </c>
    </row>
    <row r="64" spans="1:2" x14ac:dyDescent="0.15">
      <c r="A64" s="9"/>
      <c r="B64" s="9"/>
    </row>
    <row r="65" spans="1:2" x14ac:dyDescent="0.15">
      <c r="A65" s="28"/>
      <c r="B65" s="29"/>
    </row>
    <row r="66" spans="1:2" x14ac:dyDescent="0.15">
      <c r="A66" s="113" t="s">
        <v>72</v>
      </c>
      <c r="B66" s="9"/>
    </row>
  </sheetData>
  <sheetProtection sheet="1"/>
  <mergeCells count="8">
    <mergeCell ref="A1:E1"/>
    <mergeCell ref="A4:D4"/>
    <mergeCell ref="A34:B34"/>
    <mergeCell ref="A61:B61"/>
    <mergeCell ref="A7:B7"/>
    <mergeCell ref="A27:B27"/>
    <mergeCell ref="A44:B44"/>
    <mergeCell ref="A58:B58"/>
  </mergeCells>
  <hyperlinks>
    <hyperlink ref="A66" r:id="rId1" display="© Commonwealth of Australia 2014" xr:uid="{A6332A6B-92E8-6249-BF50-BA96E4319D45}"/>
  </hyperlinks>
  <pageMargins left="0.82677165354330717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3" max="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21D9-50CE-0C44-8DEB-07C914B3A361}">
  <sheetPr codeName="Sheet12">
    <pageSetUpPr fitToPage="1"/>
  </sheetPr>
  <dimension ref="A1:J71"/>
  <sheetViews>
    <sheetView zoomScaleNormal="100" workbookViewId="0">
      <pane ySplit="6" topLeftCell="A7" activePane="bottomLeft" state="frozen"/>
      <selection pane="bottomLeft" sqref="A1:F1"/>
    </sheetView>
  </sheetViews>
  <sheetFormatPr baseColWidth="10" defaultColWidth="11.5" defaultRowHeight="13" x14ac:dyDescent="0.15"/>
  <cols>
    <col min="1" max="1" width="28.5" customWidth="1"/>
    <col min="5" max="5" width="12.5" customWidth="1"/>
    <col min="7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H1" s="96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36.75" customHeight="1" x14ac:dyDescent="0.15">
      <c r="A4" s="134" t="s">
        <v>108</v>
      </c>
      <c r="B4" s="135"/>
      <c r="C4" s="135"/>
      <c r="D4" s="135"/>
      <c r="E4" s="135"/>
    </row>
    <row r="5" spans="1:10" ht="12.75" customHeight="1" x14ac:dyDescent="0.15">
      <c r="A5" s="5"/>
    </row>
    <row r="6" spans="1:10" ht="12.75" customHeight="1" x14ac:dyDescent="0.15">
      <c r="A6" s="4" t="s">
        <v>92</v>
      </c>
      <c r="B6" s="88" t="s">
        <v>97</v>
      </c>
      <c r="C6" s="88" t="s">
        <v>98</v>
      </c>
      <c r="D6" s="88" t="s">
        <v>99</v>
      </c>
      <c r="E6" s="88" t="s">
        <v>100</v>
      </c>
    </row>
    <row r="7" spans="1:10" ht="12.75" customHeight="1" x14ac:dyDescent="0.15">
      <c r="A7" s="130" t="s">
        <v>15</v>
      </c>
      <c r="B7" s="139"/>
      <c r="C7" s="139"/>
      <c r="D7" s="139"/>
      <c r="E7" s="139"/>
    </row>
    <row r="8" spans="1:10" ht="12.75" customHeight="1" x14ac:dyDescent="0.15">
      <c r="A8" s="27" t="s">
        <v>85</v>
      </c>
      <c r="B8" s="88"/>
      <c r="C8" s="88"/>
      <c r="D8" s="88"/>
      <c r="E8" s="88"/>
    </row>
    <row r="9" spans="1:10" s="34" customFormat="1" ht="12.75" customHeight="1" x14ac:dyDescent="0.15">
      <c r="A9" s="63" t="s">
        <v>47</v>
      </c>
      <c r="B9" s="86">
        <v>114</v>
      </c>
      <c r="C9" s="86">
        <v>41</v>
      </c>
      <c r="D9" s="86">
        <v>10</v>
      </c>
      <c r="E9" s="86">
        <v>10</v>
      </c>
      <c r="F9" s="9"/>
    </row>
    <row r="10" spans="1:10" s="34" customFormat="1" ht="12.75" customHeight="1" x14ac:dyDescent="0.15">
      <c r="A10" s="63" t="s">
        <v>48</v>
      </c>
      <c r="B10" s="86">
        <v>13</v>
      </c>
      <c r="C10" s="86">
        <v>7</v>
      </c>
      <c r="D10" s="11">
        <v>3</v>
      </c>
      <c r="E10" s="11">
        <v>4</v>
      </c>
      <c r="F10" s="9"/>
    </row>
    <row r="11" spans="1:10" s="34" customFormat="1" ht="12.75" customHeight="1" x14ac:dyDescent="0.15">
      <c r="A11" s="104" t="s">
        <v>55</v>
      </c>
      <c r="B11" s="87">
        <v>127</v>
      </c>
      <c r="C11" s="87">
        <v>48</v>
      </c>
      <c r="D11" s="87">
        <v>13</v>
      </c>
      <c r="E11" s="87">
        <v>14</v>
      </c>
      <c r="F11" s="9"/>
    </row>
    <row r="12" spans="1:10" s="34" customFormat="1" ht="12.75" customHeight="1" x14ac:dyDescent="0.15">
      <c r="A12" s="87"/>
      <c r="B12" s="87"/>
      <c r="C12" s="87"/>
      <c r="D12" s="87"/>
      <c r="E12" s="87"/>
      <c r="F12" s="9"/>
    </row>
    <row r="13" spans="1:10" s="34" customFormat="1" ht="12.75" customHeight="1" x14ac:dyDescent="0.15">
      <c r="A13" s="27" t="s">
        <v>162</v>
      </c>
      <c r="B13" s="86"/>
      <c r="C13" s="86"/>
      <c r="D13" s="86"/>
      <c r="E13" s="86"/>
      <c r="F13" s="9"/>
    </row>
    <row r="14" spans="1:10" s="34" customFormat="1" ht="12.75" customHeight="1" x14ac:dyDescent="0.15">
      <c r="A14" s="57" t="s">
        <v>156</v>
      </c>
      <c r="B14" s="10">
        <v>0</v>
      </c>
      <c r="C14" s="10">
        <v>0</v>
      </c>
      <c r="D14" s="10">
        <v>0</v>
      </c>
      <c r="E14" s="10">
        <v>0</v>
      </c>
      <c r="F14" s="9"/>
    </row>
    <row r="15" spans="1:10" s="34" customFormat="1" ht="12.75" customHeight="1" x14ac:dyDescent="0.15">
      <c r="A15" s="57" t="s">
        <v>157</v>
      </c>
      <c r="B15" s="10">
        <v>0</v>
      </c>
      <c r="C15" s="10">
        <v>0</v>
      </c>
      <c r="D15" s="10">
        <v>0</v>
      </c>
      <c r="E15" s="10">
        <v>0</v>
      </c>
      <c r="F15" s="9"/>
    </row>
    <row r="16" spans="1:10" s="34" customFormat="1" ht="12.75" customHeight="1" x14ac:dyDescent="0.15">
      <c r="A16" s="80" t="s">
        <v>158</v>
      </c>
      <c r="B16" s="16">
        <v>7</v>
      </c>
      <c r="C16" s="10">
        <v>0</v>
      </c>
      <c r="D16" s="10">
        <v>3</v>
      </c>
      <c r="E16" s="10">
        <v>0</v>
      </c>
      <c r="F16" s="9"/>
    </row>
    <row r="17" spans="1:6" s="34" customFormat="1" ht="12.75" customHeight="1" x14ac:dyDescent="0.15">
      <c r="A17" s="80" t="s">
        <v>159</v>
      </c>
      <c r="B17" s="16">
        <v>33</v>
      </c>
      <c r="C17" s="39">
        <v>14</v>
      </c>
      <c r="D17" s="16">
        <v>4</v>
      </c>
      <c r="E17" s="16">
        <v>5</v>
      </c>
      <c r="F17" s="9"/>
    </row>
    <row r="18" spans="1:6" s="34" customFormat="1" ht="12.75" customHeight="1" x14ac:dyDescent="0.15">
      <c r="A18" s="80" t="s">
        <v>160</v>
      </c>
      <c r="B18" s="16">
        <v>37</v>
      </c>
      <c r="C18" s="39">
        <v>12</v>
      </c>
      <c r="D18" s="16">
        <v>4</v>
      </c>
      <c r="E18" s="16">
        <v>3</v>
      </c>
      <c r="F18" s="9"/>
    </row>
    <row r="19" spans="1:6" s="34" customFormat="1" ht="12.75" customHeight="1" x14ac:dyDescent="0.15">
      <c r="A19" s="80" t="s">
        <v>161</v>
      </c>
      <c r="B19" s="16">
        <v>33</v>
      </c>
      <c r="C19" s="39">
        <v>17</v>
      </c>
      <c r="D19" s="10">
        <v>3</v>
      </c>
      <c r="E19" s="10">
        <v>4</v>
      </c>
      <c r="F19" s="9"/>
    </row>
    <row r="20" spans="1:6" s="34" customFormat="1" ht="12.75" customHeight="1" x14ac:dyDescent="0.15">
      <c r="A20" s="80" t="s">
        <v>54</v>
      </c>
      <c r="B20" s="16">
        <v>17</v>
      </c>
      <c r="C20" s="39">
        <v>4</v>
      </c>
      <c r="D20" s="10">
        <v>0</v>
      </c>
      <c r="E20" s="16">
        <v>3</v>
      </c>
      <c r="F20" s="9"/>
    </row>
    <row r="21" spans="1:6" s="34" customFormat="1" ht="12.75" customHeight="1" x14ac:dyDescent="0.15">
      <c r="A21" s="65" t="s">
        <v>8</v>
      </c>
      <c r="B21" s="87">
        <v>127</v>
      </c>
      <c r="C21" s="40">
        <v>47</v>
      </c>
      <c r="D21" s="88">
        <v>14</v>
      </c>
      <c r="E21" s="88">
        <v>15</v>
      </c>
      <c r="F21" s="9"/>
    </row>
    <row r="22" spans="1:6" s="34" customFormat="1" ht="12.75" customHeight="1" x14ac:dyDescent="0.15">
      <c r="A22" s="86"/>
      <c r="B22" s="92"/>
      <c r="C22" s="92"/>
      <c r="D22" s="92"/>
      <c r="E22" s="92"/>
      <c r="F22" s="9"/>
    </row>
    <row r="23" spans="1:6" s="34" customFormat="1" ht="12.75" customHeight="1" x14ac:dyDescent="0.15">
      <c r="A23" s="80" t="s">
        <v>56</v>
      </c>
      <c r="B23" s="91">
        <v>46.452100000000002</v>
      </c>
      <c r="C23" s="91">
        <v>47.768000000000001</v>
      </c>
      <c r="D23" s="91">
        <v>42.163899999999998</v>
      </c>
      <c r="E23" s="91">
        <v>46.5</v>
      </c>
      <c r="F23" s="9"/>
    </row>
    <row r="24" spans="1:6" s="34" customFormat="1" ht="12.75" customHeight="1" x14ac:dyDescent="0.15">
      <c r="A24" s="80" t="s">
        <v>57</v>
      </c>
      <c r="B24" s="91">
        <v>46.129800000000003</v>
      </c>
      <c r="C24" s="91">
        <v>47.142499999999998</v>
      </c>
      <c r="D24" s="91">
        <v>42.991799999999998</v>
      </c>
      <c r="E24" s="91">
        <v>47.6</v>
      </c>
      <c r="F24" s="9"/>
    </row>
    <row r="25" spans="1:6" s="34" customFormat="1" ht="12.75" customHeight="1" x14ac:dyDescent="0.15">
      <c r="A25" s="86"/>
      <c r="B25" s="91"/>
      <c r="C25" s="91"/>
      <c r="D25" s="91"/>
      <c r="E25" s="91"/>
      <c r="F25" s="9"/>
    </row>
    <row r="26" spans="1:6" s="34" customFormat="1" ht="12.75" customHeight="1" x14ac:dyDescent="0.15">
      <c r="A26" s="27" t="s">
        <v>43</v>
      </c>
      <c r="B26" s="86"/>
      <c r="C26" s="86"/>
      <c r="E26" s="86"/>
      <c r="F26" s="9"/>
    </row>
    <row r="27" spans="1:6" s="34" customFormat="1" ht="11" x14ac:dyDescent="0.15">
      <c r="A27" s="64" t="s">
        <v>42</v>
      </c>
      <c r="B27" s="10">
        <v>0</v>
      </c>
      <c r="C27" s="10">
        <v>0</v>
      </c>
      <c r="D27" s="10">
        <v>0</v>
      </c>
      <c r="E27" s="10">
        <v>0</v>
      </c>
      <c r="F27" s="9"/>
    </row>
    <row r="28" spans="1:6" s="34" customFormat="1" ht="12.75" customHeight="1" x14ac:dyDescent="0.15">
      <c r="A28" s="64" t="s">
        <v>17</v>
      </c>
      <c r="B28" s="10">
        <v>127</v>
      </c>
      <c r="C28" s="34">
        <v>48</v>
      </c>
      <c r="D28" s="34">
        <v>13</v>
      </c>
      <c r="E28" s="11">
        <v>14</v>
      </c>
      <c r="F28" s="9"/>
    </row>
    <row r="29" spans="1:6" s="34" customFormat="1" ht="12.75" customHeight="1" x14ac:dyDescent="0.15">
      <c r="A29" s="60" t="s">
        <v>55</v>
      </c>
      <c r="B29" s="87">
        <v>127</v>
      </c>
      <c r="C29" s="40">
        <v>48</v>
      </c>
      <c r="D29" s="40">
        <v>13</v>
      </c>
      <c r="E29" s="18">
        <v>14</v>
      </c>
      <c r="F29" s="9"/>
    </row>
    <row r="30" spans="1:6" s="34" customFormat="1" ht="12.75" customHeight="1" x14ac:dyDescent="0.15">
      <c r="A30" s="87"/>
      <c r="B30" s="87"/>
      <c r="C30" s="87"/>
      <c r="D30" s="87"/>
      <c r="E30" s="87"/>
      <c r="F30" s="9"/>
    </row>
    <row r="31" spans="1:6" s="34" customFormat="1" ht="12.75" customHeight="1" x14ac:dyDescent="0.15">
      <c r="A31" s="20" t="s">
        <v>49</v>
      </c>
      <c r="B31" s="86"/>
      <c r="C31" s="94"/>
      <c r="D31" s="86"/>
      <c r="E31" s="94"/>
      <c r="F31" s="9"/>
    </row>
    <row r="32" spans="1:6" s="34" customFormat="1" ht="12.75" customHeight="1" x14ac:dyDescent="0.15">
      <c r="A32" s="61" t="s">
        <v>53</v>
      </c>
      <c r="B32" s="86">
        <v>15</v>
      </c>
      <c r="C32" s="9">
        <v>5</v>
      </c>
      <c r="D32" s="9">
        <v>6</v>
      </c>
      <c r="E32" s="10">
        <v>3</v>
      </c>
      <c r="F32" s="9"/>
    </row>
    <row r="33" spans="1:6" s="34" customFormat="1" ht="12.75" customHeight="1" x14ac:dyDescent="0.15">
      <c r="A33" s="61" t="s">
        <v>35</v>
      </c>
      <c r="B33" s="9">
        <v>41</v>
      </c>
      <c r="C33" s="34">
        <v>15</v>
      </c>
      <c r="D33" s="11">
        <v>4</v>
      </c>
      <c r="E33" s="11">
        <v>3</v>
      </c>
      <c r="F33" s="9"/>
    </row>
    <row r="34" spans="1:6" s="34" customFormat="1" ht="12.75" customHeight="1" x14ac:dyDescent="0.15">
      <c r="A34" s="61" t="s">
        <v>36</v>
      </c>
      <c r="B34" s="9">
        <v>46</v>
      </c>
      <c r="C34" s="34">
        <v>15</v>
      </c>
      <c r="D34" s="10">
        <v>3</v>
      </c>
      <c r="E34" s="10">
        <v>6</v>
      </c>
      <c r="F34" s="9"/>
    </row>
    <row r="35" spans="1:6" s="34" customFormat="1" ht="12.75" customHeight="1" x14ac:dyDescent="0.15">
      <c r="A35" s="61" t="s">
        <v>37</v>
      </c>
      <c r="B35" s="9">
        <v>13</v>
      </c>
      <c r="C35" s="34">
        <v>4</v>
      </c>
      <c r="D35" s="10">
        <v>0</v>
      </c>
      <c r="E35" s="10">
        <v>0</v>
      </c>
      <c r="F35" s="9"/>
    </row>
    <row r="36" spans="1:6" s="34" customFormat="1" ht="12.75" customHeight="1" x14ac:dyDescent="0.15">
      <c r="A36" s="61" t="s">
        <v>120</v>
      </c>
      <c r="B36" s="15">
        <v>12</v>
      </c>
      <c r="C36" s="11">
        <v>9</v>
      </c>
      <c r="D36" s="10">
        <v>0</v>
      </c>
      <c r="E36" s="11">
        <v>3</v>
      </c>
      <c r="F36" s="9"/>
    </row>
    <row r="37" spans="1:6" s="34" customFormat="1" ht="12.75" customHeight="1" x14ac:dyDescent="0.15">
      <c r="A37" s="62" t="s">
        <v>8</v>
      </c>
      <c r="B37" s="87">
        <v>127</v>
      </c>
      <c r="C37" s="87">
        <v>48</v>
      </c>
      <c r="D37" s="87">
        <v>13</v>
      </c>
      <c r="E37" s="87">
        <v>15</v>
      </c>
      <c r="F37" s="9"/>
    </row>
    <row r="38" spans="1:6" s="34" customFormat="1" ht="12.75" customHeight="1" x14ac:dyDescent="0.15">
      <c r="A38" s="18"/>
      <c r="B38" s="94"/>
      <c r="C38" s="94"/>
      <c r="D38" s="94"/>
      <c r="E38" s="94"/>
      <c r="F38" s="9"/>
    </row>
    <row r="39" spans="1:6" s="34" customFormat="1" ht="12.75" customHeight="1" x14ac:dyDescent="0.15">
      <c r="A39" s="80" t="s">
        <v>86</v>
      </c>
      <c r="B39" s="93">
        <v>3.3136000000000001</v>
      </c>
      <c r="C39" s="93">
        <v>3.59491</v>
      </c>
      <c r="D39" s="93">
        <v>2.9901499999999999</v>
      </c>
      <c r="E39" s="19">
        <v>3.7</v>
      </c>
      <c r="F39" s="9"/>
    </row>
    <row r="40" spans="1:6" s="34" customFormat="1" ht="12.75" customHeight="1" x14ac:dyDescent="0.15">
      <c r="A40" s="80" t="s">
        <v>87</v>
      </c>
      <c r="B40" s="93">
        <v>3.00068</v>
      </c>
      <c r="C40" s="93">
        <v>3.1389499999999999</v>
      </c>
      <c r="D40" s="93">
        <v>2.06982</v>
      </c>
      <c r="E40" s="93">
        <v>3.00068</v>
      </c>
      <c r="F40" s="9"/>
    </row>
    <row r="41" spans="1:6" s="34" customFormat="1" ht="12.75" customHeight="1" x14ac:dyDescent="0.15">
      <c r="A41" s="130" t="s">
        <v>16</v>
      </c>
      <c r="B41" s="139"/>
      <c r="C41" s="139"/>
      <c r="D41" s="139"/>
      <c r="E41" s="139"/>
      <c r="F41" s="9"/>
    </row>
    <row r="42" spans="1:6" s="34" customFormat="1" ht="12.75" customHeight="1" x14ac:dyDescent="0.15">
      <c r="A42" s="27" t="s">
        <v>85</v>
      </c>
      <c r="B42" s="112"/>
      <c r="C42" s="112"/>
      <c r="D42" s="112"/>
      <c r="E42" s="112"/>
      <c r="F42" s="9"/>
    </row>
    <row r="43" spans="1:6" s="34" customFormat="1" ht="12.75" customHeight="1" x14ac:dyDescent="0.15">
      <c r="A43" s="63" t="s">
        <v>47</v>
      </c>
      <c r="B43" s="46">
        <v>89.763779527559052</v>
      </c>
      <c r="C43" s="46">
        <v>85.416666666666671</v>
      </c>
      <c r="D43" s="46">
        <v>76.92307692307692</v>
      </c>
      <c r="E43" s="46">
        <f>E9/E$11*100</f>
        <v>71.428571428571431</v>
      </c>
      <c r="F43" s="9"/>
    </row>
    <row r="44" spans="1:6" s="34" customFormat="1" ht="12.75" customHeight="1" x14ac:dyDescent="0.15">
      <c r="A44" s="63" t="s">
        <v>48</v>
      </c>
      <c r="B44" s="46">
        <v>10.236220472440944</v>
      </c>
      <c r="C44" s="46">
        <v>14.583333333333334</v>
      </c>
      <c r="D44" s="46">
        <v>23.076923076923077</v>
      </c>
      <c r="E44" s="46">
        <f>E10/E$11*100</f>
        <v>28.571428571428569</v>
      </c>
      <c r="F44" s="9"/>
    </row>
    <row r="45" spans="1:6" s="34" customFormat="1" ht="12.75" customHeight="1" x14ac:dyDescent="0.15">
      <c r="A45" s="104" t="s">
        <v>55</v>
      </c>
      <c r="B45" s="77">
        <v>100</v>
      </c>
      <c r="C45" s="77">
        <v>100</v>
      </c>
      <c r="D45" s="77">
        <v>100</v>
      </c>
      <c r="E45" s="77">
        <f>E11/E$11*100</f>
        <v>100</v>
      </c>
      <c r="F45" s="9"/>
    </row>
    <row r="46" spans="1:6" s="34" customFormat="1" ht="12.75" customHeight="1" x14ac:dyDescent="0.15">
      <c r="A46" s="87"/>
      <c r="B46" s="39"/>
      <c r="C46" s="39"/>
      <c r="D46" s="39"/>
      <c r="E46" s="39"/>
      <c r="F46" s="9"/>
    </row>
    <row r="47" spans="1:6" s="34" customFormat="1" ht="12.75" customHeight="1" x14ac:dyDescent="0.15">
      <c r="A47" s="27" t="s">
        <v>162</v>
      </c>
      <c r="B47" s="41"/>
      <c r="C47" s="41"/>
      <c r="D47" s="41"/>
      <c r="E47" s="41"/>
      <c r="F47" s="9"/>
    </row>
    <row r="48" spans="1:6" s="34" customFormat="1" ht="12.75" customHeight="1" x14ac:dyDescent="0.15">
      <c r="A48" s="57" t="s">
        <v>156</v>
      </c>
      <c r="B48" s="91">
        <v>0</v>
      </c>
      <c r="C48" s="91">
        <v>0</v>
      </c>
      <c r="D48" s="91">
        <v>0</v>
      </c>
      <c r="E48" s="91">
        <f>E14/E$21*100</f>
        <v>0</v>
      </c>
      <c r="F48" s="9"/>
    </row>
    <row r="49" spans="1:6" s="34" customFormat="1" ht="12.75" customHeight="1" x14ac:dyDescent="0.15">
      <c r="A49" s="57" t="s">
        <v>157</v>
      </c>
      <c r="B49" s="91">
        <v>0</v>
      </c>
      <c r="C49" s="91">
        <v>0</v>
      </c>
      <c r="D49" s="91">
        <v>0</v>
      </c>
      <c r="E49" s="91">
        <f t="shared" ref="E49:E55" si="0">E15/E$21*100</f>
        <v>0</v>
      </c>
      <c r="F49" s="9"/>
    </row>
    <row r="50" spans="1:6" s="34" customFormat="1" ht="12.75" customHeight="1" x14ac:dyDescent="0.15">
      <c r="A50" s="80" t="s">
        <v>158</v>
      </c>
      <c r="B50" s="91">
        <v>5.5118110236220472</v>
      </c>
      <c r="C50" s="91">
        <v>0</v>
      </c>
      <c r="D50" s="91">
        <v>21.428571428571427</v>
      </c>
      <c r="E50" s="91">
        <f t="shared" si="0"/>
        <v>0</v>
      </c>
      <c r="F50" s="9"/>
    </row>
    <row r="51" spans="1:6" s="34" customFormat="1" ht="12.75" customHeight="1" x14ac:dyDescent="0.15">
      <c r="A51" s="80" t="s">
        <v>159</v>
      </c>
      <c r="B51" s="91">
        <v>25.984251968503937</v>
      </c>
      <c r="C51" s="91">
        <v>29.787234042553191</v>
      </c>
      <c r="D51" s="91">
        <v>28.571428571428573</v>
      </c>
      <c r="E51" s="91">
        <f t="shared" si="0"/>
        <v>33.333333333333329</v>
      </c>
      <c r="F51" s="9"/>
    </row>
    <row r="52" spans="1:6" s="34" customFormat="1" ht="12.75" customHeight="1" x14ac:dyDescent="0.15">
      <c r="A52" s="80" t="s">
        <v>160</v>
      </c>
      <c r="B52" s="91">
        <v>29.133858267716537</v>
      </c>
      <c r="C52" s="91">
        <v>25.531914893617021</v>
      </c>
      <c r="D52" s="91">
        <v>28.571428571428573</v>
      </c>
      <c r="E52" s="91">
        <f t="shared" si="0"/>
        <v>20</v>
      </c>
      <c r="F52" s="9"/>
    </row>
    <row r="53" spans="1:6" s="34" customFormat="1" ht="12.75" customHeight="1" x14ac:dyDescent="0.15">
      <c r="A53" s="80" t="s">
        <v>161</v>
      </c>
      <c r="B53" s="91">
        <v>25.984251968503937</v>
      </c>
      <c r="C53" s="91">
        <v>36.170212765957444</v>
      </c>
      <c r="D53" s="91">
        <v>21.428571428571427</v>
      </c>
      <c r="E53" s="91">
        <f t="shared" si="0"/>
        <v>26.666666666666668</v>
      </c>
      <c r="F53" s="9"/>
    </row>
    <row r="54" spans="1:6" s="34" customFormat="1" ht="12.75" customHeight="1" x14ac:dyDescent="0.15">
      <c r="A54" s="80" t="s">
        <v>54</v>
      </c>
      <c r="B54" s="91">
        <v>13.385826771653543</v>
      </c>
      <c r="C54" s="91">
        <v>8.5106382978723403</v>
      </c>
      <c r="D54" s="91">
        <v>0</v>
      </c>
      <c r="E54" s="91">
        <f t="shared" si="0"/>
        <v>20</v>
      </c>
      <c r="F54" s="9"/>
    </row>
    <row r="55" spans="1:6" s="34" customFormat="1" ht="12.75" customHeight="1" x14ac:dyDescent="0.15">
      <c r="A55" s="59" t="s">
        <v>8</v>
      </c>
      <c r="B55" s="89">
        <v>100</v>
      </c>
      <c r="C55" s="89">
        <v>100</v>
      </c>
      <c r="D55" s="89">
        <v>100</v>
      </c>
      <c r="E55" s="89">
        <f t="shared" si="0"/>
        <v>100</v>
      </c>
      <c r="F55" s="9"/>
    </row>
    <row r="56" spans="1:6" s="34" customFormat="1" ht="12.75" customHeight="1" x14ac:dyDescent="0.15">
      <c r="A56" s="86"/>
      <c r="B56" s="41"/>
      <c r="C56" s="41"/>
      <c r="D56" s="41"/>
      <c r="E56" s="41"/>
      <c r="F56" s="9"/>
    </row>
    <row r="57" spans="1:6" s="34" customFormat="1" ht="12.75" customHeight="1" x14ac:dyDescent="0.15">
      <c r="A57" s="27" t="s">
        <v>43</v>
      </c>
      <c r="B57" s="41"/>
      <c r="C57" s="41"/>
      <c r="D57" s="41"/>
      <c r="E57" s="41"/>
      <c r="F57" s="9"/>
    </row>
    <row r="58" spans="1:6" s="34" customFormat="1" ht="11" x14ac:dyDescent="0.15">
      <c r="A58" s="64" t="s">
        <v>42</v>
      </c>
      <c r="B58" s="91">
        <v>0</v>
      </c>
      <c r="C58" s="91">
        <v>0</v>
      </c>
      <c r="D58" s="91">
        <v>0</v>
      </c>
      <c r="E58" s="91">
        <v>0</v>
      </c>
      <c r="F58" s="9"/>
    </row>
    <row r="59" spans="1:6" s="34" customFormat="1" ht="12.75" customHeight="1" x14ac:dyDescent="0.15">
      <c r="A59" s="64" t="s">
        <v>17</v>
      </c>
      <c r="B59" s="91">
        <v>100</v>
      </c>
      <c r="C59" s="91">
        <v>100</v>
      </c>
      <c r="D59" s="91">
        <v>100</v>
      </c>
      <c r="E59" s="91">
        <v>100</v>
      </c>
      <c r="F59" s="9"/>
    </row>
    <row r="60" spans="1:6" s="34" customFormat="1" ht="12.75" customHeight="1" x14ac:dyDescent="0.15">
      <c r="A60" s="60" t="s">
        <v>55</v>
      </c>
      <c r="B60" s="89">
        <v>100</v>
      </c>
      <c r="C60" s="89">
        <v>100</v>
      </c>
      <c r="D60" s="89">
        <v>100</v>
      </c>
      <c r="E60" s="89">
        <v>100</v>
      </c>
      <c r="F60" s="9"/>
    </row>
    <row r="61" spans="1:6" s="34" customFormat="1" ht="12.75" customHeight="1" x14ac:dyDescent="0.15">
      <c r="A61" s="87"/>
      <c r="B61" s="41"/>
      <c r="C61" s="41"/>
      <c r="D61" s="41"/>
      <c r="E61" s="41"/>
      <c r="F61" s="9"/>
    </row>
    <row r="62" spans="1:6" s="34" customFormat="1" ht="12.75" customHeight="1" x14ac:dyDescent="0.15">
      <c r="A62" s="20" t="s">
        <v>49</v>
      </c>
      <c r="B62" s="41"/>
      <c r="C62" s="41"/>
      <c r="D62" s="41"/>
      <c r="E62" s="41"/>
      <c r="F62" s="9"/>
    </row>
    <row r="63" spans="1:6" s="34" customFormat="1" ht="12.75" customHeight="1" x14ac:dyDescent="0.15">
      <c r="A63" s="61" t="s">
        <v>53</v>
      </c>
      <c r="B63" s="91">
        <v>11.811023622047244</v>
      </c>
      <c r="C63" s="91">
        <v>10.416666666666666</v>
      </c>
      <c r="D63" s="91">
        <v>46.153846153846153</v>
      </c>
      <c r="E63" s="91">
        <f t="shared" ref="E63:E68" si="1">E32/E$37*100</f>
        <v>20</v>
      </c>
      <c r="F63" s="9"/>
    </row>
    <row r="64" spans="1:6" s="34" customFormat="1" ht="12.75" customHeight="1" x14ac:dyDescent="0.15">
      <c r="A64" s="61" t="s">
        <v>35</v>
      </c>
      <c r="B64" s="91">
        <v>32.283464566929133</v>
      </c>
      <c r="C64" s="91">
        <v>31.25</v>
      </c>
      <c r="D64" s="91">
        <v>30.76923076923077</v>
      </c>
      <c r="E64" s="91">
        <f t="shared" si="1"/>
        <v>20</v>
      </c>
      <c r="F64" s="9"/>
    </row>
    <row r="65" spans="1:6" s="34" customFormat="1" ht="12.75" customHeight="1" x14ac:dyDescent="0.15">
      <c r="A65" s="61" t="s">
        <v>36</v>
      </c>
      <c r="B65" s="91">
        <v>36.220472440944881</v>
      </c>
      <c r="C65" s="91">
        <v>31.25</v>
      </c>
      <c r="D65" s="91">
        <v>23.076923076923077</v>
      </c>
      <c r="E65" s="91">
        <f t="shared" si="1"/>
        <v>40</v>
      </c>
      <c r="F65" s="9"/>
    </row>
    <row r="66" spans="1:6" s="34" customFormat="1" ht="12.75" customHeight="1" x14ac:dyDescent="0.15">
      <c r="A66" s="61" t="s">
        <v>37</v>
      </c>
      <c r="B66" s="91">
        <v>10.236220472440944</v>
      </c>
      <c r="C66" s="91">
        <v>8.3333333333333339</v>
      </c>
      <c r="D66" s="91">
        <v>0</v>
      </c>
      <c r="E66" s="91">
        <f t="shared" si="1"/>
        <v>0</v>
      </c>
      <c r="F66" s="9"/>
    </row>
    <row r="67" spans="1:6" s="34" customFormat="1" ht="12.75" customHeight="1" x14ac:dyDescent="0.15">
      <c r="A67" s="61" t="s">
        <v>120</v>
      </c>
      <c r="B67" s="91">
        <v>9.4488188976377945</v>
      </c>
      <c r="C67" s="91">
        <v>18.75</v>
      </c>
      <c r="D67" s="91">
        <v>0</v>
      </c>
      <c r="E67" s="91">
        <f t="shared" si="1"/>
        <v>20</v>
      </c>
      <c r="F67" s="9"/>
    </row>
    <row r="68" spans="1:6" s="34" customFormat="1" ht="12.75" customHeight="1" x14ac:dyDescent="0.15">
      <c r="A68" s="62" t="s">
        <v>8</v>
      </c>
      <c r="B68" s="89">
        <v>100</v>
      </c>
      <c r="C68" s="89">
        <v>100</v>
      </c>
      <c r="D68" s="89">
        <v>100</v>
      </c>
      <c r="E68" s="89">
        <f t="shared" si="1"/>
        <v>100</v>
      </c>
      <c r="F68" s="9"/>
    </row>
    <row r="69" spans="1:6" ht="12.75" customHeight="1" x14ac:dyDescent="0.15">
      <c r="A69" s="62"/>
      <c r="B69" s="89"/>
      <c r="C69" s="89"/>
      <c r="D69" s="89"/>
      <c r="E69" s="42"/>
    </row>
    <row r="70" spans="1:6" ht="12.75" customHeight="1" x14ac:dyDescent="0.15">
      <c r="A70" s="18"/>
    </row>
    <row r="71" spans="1:6" ht="12.75" customHeight="1" x14ac:dyDescent="0.15">
      <c r="A71" s="106" t="s">
        <v>72</v>
      </c>
    </row>
  </sheetData>
  <sheetProtection sheet="1"/>
  <mergeCells count="4">
    <mergeCell ref="A41:E41"/>
    <mergeCell ref="A7:E7"/>
    <mergeCell ref="A4:E4"/>
    <mergeCell ref="A1:F1"/>
  </mergeCells>
  <hyperlinks>
    <hyperlink ref="A71" r:id="rId1" display="© Commonwealth of Australia 2014" xr:uid="{3C1C7D64-BDFF-2443-90BD-53AFD324E8E9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0" max="6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AA5-6CC2-7B48-BA4E-236F2ACA875F}">
  <sheetPr codeName="Sheet13">
    <pageSetUpPr fitToPage="1"/>
  </sheetPr>
  <dimension ref="A1:I33"/>
  <sheetViews>
    <sheetView zoomScaleNormal="100" workbookViewId="0">
      <pane ySplit="6" topLeftCell="A7" activePane="bottomLeft" state="frozen"/>
      <selection pane="bottomLeft" sqref="A1:F1"/>
    </sheetView>
  </sheetViews>
  <sheetFormatPr baseColWidth="10" defaultColWidth="11.5" defaultRowHeight="13" x14ac:dyDescent="0.15"/>
  <cols>
    <col min="1" max="1" width="28.5" customWidth="1"/>
    <col min="2" max="2" width="12.83203125" customWidth="1"/>
    <col min="3" max="3" width="12.1640625" customWidth="1"/>
    <col min="5" max="5" width="11.5" customWidth="1"/>
    <col min="6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109</v>
      </c>
    </row>
    <row r="5" spans="1:9" x14ac:dyDescent="0.15">
      <c r="A5" s="5"/>
    </row>
    <row r="6" spans="1:9" x14ac:dyDescent="0.15">
      <c r="A6" s="6" t="s">
        <v>91</v>
      </c>
      <c r="B6" s="7" t="s">
        <v>18</v>
      </c>
      <c r="C6" s="7" t="s">
        <v>19</v>
      </c>
    </row>
    <row r="7" spans="1:9" ht="12.5" customHeight="1" x14ac:dyDescent="0.15">
      <c r="A7" s="132" t="s">
        <v>9</v>
      </c>
      <c r="B7" s="132"/>
      <c r="C7" s="132"/>
    </row>
    <row r="8" spans="1:9" x14ac:dyDescent="0.15">
      <c r="A8" s="86" t="s">
        <v>20</v>
      </c>
      <c r="B8" s="25">
        <v>49</v>
      </c>
      <c r="C8" s="91">
        <v>38.582677165354333</v>
      </c>
    </row>
    <row r="9" spans="1:9" x14ac:dyDescent="0.15">
      <c r="A9" s="86" t="s">
        <v>76</v>
      </c>
      <c r="B9" s="25">
        <v>5</v>
      </c>
      <c r="C9" s="91">
        <v>3.9370078740157481</v>
      </c>
    </row>
    <row r="10" spans="1:9" x14ac:dyDescent="0.15">
      <c r="A10" s="86" t="s">
        <v>79</v>
      </c>
      <c r="B10" s="25">
        <v>4</v>
      </c>
      <c r="C10" s="91">
        <v>3.1496062992125986</v>
      </c>
    </row>
    <row r="11" spans="1:9" x14ac:dyDescent="0.15">
      <c r="A11" s="86" t="s">
        <v>21</v>
      </c>
      <c r="B11" s="25">
        <v>4</v>
      </c>
      <c r="C11" s="91">
        <v>3.1496062992125986</v>
      </c>
    </row>
    <row r="12" spans="1:9" x14ac:dyDescent="0.15">
      <c r="A12" s="11" t="s">
        <v>83</v>
      </c>
      <c r="B12" s="25">
        <v>5</v>
      </c>
      <c r="C12" s="91">
        <v>3.9370078740157481</v>
      </c>
    </row>
    <row r="13" spans="1:9" x14ac:dyDescent="0.15">
      <c r="A13" s="11" t="s">
        <v>167</v>
      </c>
      <c r="B13" s="25">
        <v>33</v>
      </c>
      <c r="C13" s="91">
        <v>25.984251968503937</v>
      </c>
    </row>
    <row r="14" spans="1:9" x14ac:dyDescent="0.15">
      <c r="A14" s="11" t="s">
        <v>12</v>
      </c>
      <c r="B14" s="25">
        <v>27</v>
      </c>
      <c r="C14" s="91">
        <v>21.259842519685041</v>
      </c>
    </row>
    <row r="15" spans="1:9" x14ac:dyDescent="0.15">
      <c r="A15" s="18" t="s">
        <v>8</v>
      </c>
      <c r="B15" s="87">
        <v>127</v>
      </c>
      <c r="C15" s="89">
        <v>100</v>
      </c>
    </row>
    <row r="16" spans="1:9" x14ac:dyDescent="0.15">
      <c r="A16" s="133" t="s">
        <v>10</v>
      </c>
      <c r="B16" s="133"/>
      <c r="C16" s="133"/>
    </row>
    <row r="17" spans="1:4" x14ac:dyDescent="0.15">
      <c r="A17" s="10" t="s">
        <v>20</v>
      </c>
      <c r="B17" s="10">
        <v>33</v>
      </c>
      <c r="C17" s="91">
        <v>68.75</v>
      </c>
      <c r="D17" s="74"/>
    </row>
    <row r="18" spans="1:4" x14ac:dyDescent="0.15">
      <c r="A18" s="86" t="s">
        <v>22</v>
      </c>
      <c r="B18" s="25">
        <v>3</v>
      </c>
      <c r="C18" s="91">
        <v>6.25</v>
      </c>
    </row>
    <row r="19" spans="1:4" x14ac:dyDescent="0.15">
      <c r="A19" s="11" t="s">
        <v>12</v>
      </c>
      <c r="B19" s="10">
        <v>12</v>
      </c>
      <c r="C19" s="91">
        <v>25</v>
      </c>
    </row>
    <row r="20" spans="1:4" x14ac:dyDescent="0.15">
      <c r="A20" s="18" t="s">
        <v>8</v>
      </c>
      <c r="B20" s="83">
        <v>48</v>
      </c>
      <c r="C20" s="89">
        <v>100</v>
      </c>
    </row>
    <row r="21" spans="1:4" x14ac:dyDescent="0.15">
      <c r="A21" s="133" t="s">
        <v>11</v>
      </c>
      <c r="B21" s="133"/>
      <c r="C21" s="133"/>
    </row>
    <row r="22" spans="1:4" x14ac:dyDescent="0.15">
      <c r="A22" s="86" t="s">
        <v>20</v>
      </c>
      <c r="B22" s="86">
        <v>6</v>
      </c>
      <c r="C22" s="91">
        <v>46.153846153846153</v>
      </c>
    </row>
    <row r="23" spans="1:4" x14ac:dyDescent="0.15">
      <c r="A23" s="86" t="s">
        <v>167</v>
      </c>
      <c r="B23" s="86">
        <v>3</v>
      </c>
      <c r="C23" s="91">
        <v>23.076923076923077</v>
      </c>
    </row>
    <row r="24" spans="1:4" x14ac:dyDescent="0.15">
      <c r="A24" s="11" t="s">
        <v>12</v>
      </c>
      <c r="B24" s="86">
        <v>4</v>
      </c>
      <c r="C24" s="91">
        <v>30.76923076923077</v>
      </c>
    </row>
    <row r="25" spans="1:4" x14ac:dyDescent="0.15">
      <c r="A25" s="18" t="s">
        <v>8</v>
      </c>
      <c r="B25" s="33">
        <v>13</v>
      </c>
      <c r="C25" s="89">
        <v>100</v>
      </c>
    </row>
    <row r="26" spans="1:4" x14ac:dyDescent="0.15">
      <c r="A26" s="133" t="s">
        <v>50</v>
      </c>
      <c r="B26" s="133"/>
      <c r="C26" s="133"/>
    </row>
    <row r="27" spans="1:4" x14ac:dyDescent="0.15">
      <c r="A27" s="86" t="s">
        <v>20</v>
      </c>
      <c r="B27" s="86">
        <v>6</v>
      </c>
      <c r="C27" s="91">
        <f>B27/B$30*100</f>
        <v>42.857142857142854</v>
      </c>
    </row>
    <row r="28" spans="1:4" x14ac:dyDescent="0.15">
      <c r="A28" s="86" t="s">
        <v>167</v>
      </c>
      <c r="B28" s="25">
        <v>4</v>
      </c>
      <c r="C28" s="91">
        <f>B28/B$30*100</f>
        <v>28.571428571428569</v>
      </c>
    </row>
    <row r="29" spans="1:4" x14ac:dyDescent="0.15">
      <c r="A29" s="11" t="s">
        <v>12</v>
      </c>
      <c r="B29" s="25">
        <v>4</v>
      </c>
      <c r="C29" s="91">
        <f>B29/B$30*100</f>
        <v>28.571428571428569</v>
      </c>
    </row>
    <row r="30" spans="1:4" x14ac:dyDescent="0.15">
      <c r="A30" s="18" t="s">
        <v>8</v>
      </c>
      <c r="B30" s="33">
        <v>14</v>
      </c>
      <c r="C30" s="89">
        <v>100</v>
      </c>
    </row>
    <row r="31" spans="1:4" x14ac:dyDescent="0.15">
      <c r="A31" s="18"/>
      <c r="B31" s="33"/>
      <c r="C31" s="85"/>
    </row>
    <row r="32" spans="1:4" x14ac:dyDescent="0.15">
      <c r="A32" s="9"/>
      <c r="B32" s="9"/>
      <c r="C32" s="9"/>
    </row>
    <row r="33" spans="1:3" x14ac:dyDescent="0.15">
      <c r="A33" s="113" t="s">
        <v>72</v>
      </c>
      <c r="B33" s="9"/>
      <c r="C33" s="9"/>
    </row>
  </sheetData>
  <sheetProtection sheet="1"/>
  <mergeCells count="5">
    <mergeCell ref="A26:C26"/>
    <mergeCell ref="A7:C7"/>
    <mergeCell ref="A16:C16"/>
    <mergeCell ref="A21:C21"/>
    <mergeCell ref="A1:F1"/>
  </mergeCells>
  <hyperlinks>
    <hyperlink ref="A33" r:id="rId1" display="© Commonwealth of Australia 2014" xr:uid="{11E05215-4F58-544D-8A10-EF223BCECF12}"/>
  </hyperlinks>
  <pageMargins left="0.7" right="0.7" top="0.75" bottom="0.75" header="0.3" footer="0.3"/>
  <pageSetup paperSize="9" fitToHeight="0" orientation="portrait"/>
  <headerFooter>
    <oddHeader>&amp;C&amp;A</oddHeader>
    <oddFooter>&amp;CPage &amp;P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66CA-7624-2D4E-BE9A-929210FA3EF9}">
  <sheetPr codeName="Sheet14">
    <pageSetUpPr fitToPage="1"/>
  </sheetPr>
  <dimension ref="A1:M71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28.5" customWidth="1"/>
    <col min="6" max="6" width="12.5" customWidth="1"/>
    <col min="8" max="16384" width="11.5" style="98"/>
  </cols>
  <sheetData>
    <row r="1" spans="1:13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K1" s="96"/>
      <c r="M1" s="97"/>
    </row>
    <row r="2" spans="1:13" ht="22.75" customHeight="1" x14ac:dyDescent="0.2">
      <c r="A2" s="1" t="s">
        <v>59</v>
      </c>
    </row>
    <row r="3" spans="1:13" x14ac:dyDescent="0.15">
      <c r="A3" s="2" t="s">
        <v>121</v>
      </c>
    </row>
    <row r="4" spans="1:13" ht="23.75" customHeight="1" x14ac:dyDescent="0.15">
      <c r="A4" s="5" t="s">
        <v>110</v>
      </c>
    </row>
    <row r="5" spans="1:13" ht="12.75" customHeight="1" x14ac:dyDescent="0.15">
      <c r="A5" s="5"/>
    </row>
    <row r="6" spans="1:13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13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3" ht="12.75" customHeight="1" x14ac:dyDescent="0.15">
      <c r="A8" s="27" t="s">
        <v>85</v>
      </c>
      <c r="B8" s="88"/>
      <c r="C8" s="88"/>
      <c r="D8" s="88"/>
      <c r="E8" s="88"/>
      <c r="F8" s="26"/>
    </row>
    <row r="9" spans="1:13" s="34" customFormat="1" ht="12.75" customHeight="1" x14ac:dyDescent="0.15">
      <c r="A9" s="63" t="s">
        <v>47</v>
      </c>
      <c r="B9" s="90">
        <v>132</v>
      </c>
      <c r="C9" s="90">
        <v>83</v>
      </c>
      <c r="D9" s="86">
        <v>73</v>
      </c>
      <c r="E9" s="86">
        <v>114</v>
      </c>
      <c r="F9" s="91">
        <v>56.164383561643838</v>
      </c>
      <c r="G9" s="9"/>
    </row>
    <row r="10" spans="1:13" s="34" customFormat="1" ht="12.75" customHeight="1" x14ac:dyDescent="0.15">
      <c r="A10" s="63" t="s">
        <v>48</v>
      </c>
      <c r="B10" s="90">
        <v>36</v>
      </c>
      <c r="C10" s="90">
        <v>18</v>
      </c>
      <c r="D10" s="86">
        <v>17</v>
      </c>
      <c r="E10" s="86">
        <v>13</v>
      </c>
      <c r="F10" s="91">
        <v>-23.529411764705884</v>
      </c>
      <c r="G10" s="9"/>
    </row>
    <row r="11" spans="1:13" s="34" customFormat="1" ht="12.75" customHeight="1" x14ac:dyDescent="0.15">
      <c r="A11" s="104" t="s">
        <v>55</v>
      </c>
      <c r="B11" s="88">
        <v>168</v>
      </c>
      <c r="C11" s="88">
        <v>101</v>
      </c>
      <c r="D11" s="87">
        <v>90</v>
      </c>
      <c r="E11" s="87">
        <v>127</v>
      </c>
      <c r="F11" s="89">
        <v>41.111111111111114</v>
      </c>
      <c r="G11" s="9"/>
    </row>
    <row r="12" spans="1:13" s="34" customFormat="1" ht="12.75" customHeight="1" x14ac:dyDescent="0.15">
      <c r="A12" s="87"/>
      <c r="B12" s="88"/>
      <c r="C12" s="88"/>
      <c r="D12" s="87"/>
      <c r="E12" s="87"/>
      <c r="F12" s="89"/>
      <c r="G12" s="9"/>
    </row>
    <row r="13" spans="1:13" s="34" customFormat="1" ht="12.75" customHeight="1" x14ac:dyDescent="0.15">
      <c r="A13" s="27" t="s">
        <v>162</v>
      </c>
      <c r="B13" s="90"/>
      <c r="C13" s="90"/>
      <c r="D13" s="86"/>
      <c r="E13" s="86"/>
      <c r="F13" s="91"/>
      <c r="G13" s="9"/>
    </row>
    <row r="14" spans="1:13" s="34" customFormat="1" ht="12.75" customHeight="1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  <c r="G14" s="9"/>
    </row>
    <row r="15" spans="1:13" s="34" customFormat="1" ht="12.75" customHeight="1" x14ac:dyDescent="0.15">
      <c r="A15" s="57" t="s">
        <v>157</v>
      </c>
      <c r="B15" s="15">
        <v>0</v>
      </c>
      <c r="C15" s="15">
        <v>0</v>
      </c>
      <c r="D15" s="10">
        <v>0</v>
      </c>
      <c r="E15" s="10">
        <v>0</v>
      </c>
      <c r="F15" s="42"/>
      <c r="G15" s="9"/>
    </row>
    <row r="16" spans="1:13" s="34" customFormat="1" ht="12.75" customHeight="1" x14ac:dyDescent="0.15">
      <c r="A16" s="80" t="s">
        <v>158</v>
      </c>
      <c r="B16" s="39">
        <v>6</v>
      </c>
      <c r="C16" s="39">
        <v>8</v>
      </c>
      <c r="D16" s="39">
        <v>4</v>
      </c>
      <c r="E16" s="16">
        <v>7</v>
      </c>
      <c r="F16" s="91">
        <v>75</v>
      </c>
      <c r="G16" s="9"/>
    </row>
    <row r="17" spans="1:7" s="34" customFormat="1" ht="12.75" customHeight="1" x14ac:dyDescent="0.15">
      <c r="A17" s="80" t="s">
        <v>159</v>
      </c>
      <c r="B17" s="39">
        <v>52</v>
      </c>
      <c r="C17" s="39">
        <v>24</v>
      </c>
      <c r="D17" s="39">
        <v>20</v>
      </c>
      <c r="E17" s="16">
        <v>33</v>
      </c>
      <c r="F17" s="91">
        <v>65</v>
      </c>
      <c r="G17" s="9"/>
    </row>
    <row r="18" spans="1:7" s="34" customFormat="1" ht="12.75" customHeight="1" x14ac:dyDescent="0.15">
      <c r="A18" s="80" t="s">
        <v>160</v>
      </c>
      <c r="B18" s="39">
        <v>63</v>
      </c>
      <c r="C18" s="39">
        <v>33</v>
      </c>
      <c r="D18" s="39">
        <v>30</v>
      </c>
      <c r="E18" s="16">
        <v>37</v>
      </c>
      <c r="F18" s="91">
        <v>23.333333333333332</v>
      </c>
      <c r="G18" s="9"/>
    </row>
    <row r="19" spans="1:7" s="34" customFormat="1" ht="12.75" customHeight="1" x14ac:dyDescent="0.15">
      <c r="A19" s="80" t="s">
        <v>161</v>
      </c>
      <c r="B19" s="39">
        <v>27</v>
      </c>
      <c r="C19" s="39">
        <v>25</v>
      </c>
      <c r="D19" s="39">
        <v>24</v>
      </c>
      <c r="E19" s="16">
        <v>33</v>
      </c>
      <c r="F19" s="91">
        <v>37.5</v>
      </c>
      <c r="G19" s="9"/>
    </row>
    <row r="20" spans="1:7" s="34" customFormat="1" ht="12.75" customHeight="1" x14ac:dyDescent="0.15">
      <c r="A20" s="80" t="s">
        <v>54</v>
      </c>
      <c r="B20" s="39">
        <v>20</v>
      </c>
      <c r="C20" s="39">
        <v>12</v>
      </c>
      <c r="D20" s="39">
        <v>12</v>
      </c>
      <c r="E20" s="16">
        <v>17</v>
      </c>
      <c r="F20" s="91">
        <v>41.666666666666664</v>
      </c>
      <c r="G20" s="9"/>
    </row>
    <row r="21" spans="1:7" s="34" customFormat="1" ht="12.75" customHeight="1" x14ac:dyDescent="0.15">
      <c r="A21" s="65" t="s">
        <v>8</v>
      </c>
      <c r="B21" s="40">
        <v>168</v>
      </c>
      <c r="C21" s="40">
        <v>102</v>
      </c>
      <c r="D21" s="40">
        <v>90</v>
      </c>
      <c r="E21" s="87">
        <v>127</v>
      </c>
      <c r="F21" s="89">
        <v>41.111111111111114</v>
      </c>
      <c r="G21" s="9"/>
    </row>
    <row r="22" spans="1:7" s="34" customFormat="1" ht="12.75" customHeight="1" x14ac:dyDescent="0.15">
      <c r="A22" s="86"/>
      <c r="B22" s="40"/>
      <c r="C22" s="88"/>
      <c r="D22" s="92"/>
      <c r="E22" s="92"/>
      <c r="F22" s="89"/>
      <c r="G22" s="9"/>
    </row>
    <row r="23" spans="1:7" s="34" customFormat="1" ht="12.75" customHeight="1" x14ac:dyDescent="0.15">
      <c r="A23" s="80" t="s">
        <v>56</v>
      </c>
      <c r="B23" s="39">
        <v>44.5</v>
      </c>
      <c r="C23" s="90">
        <v>45.6</v>
      </c>
      <c r="D23" s="91">
        <v>47</v>
      </c>
      <c r="E23" s="91">
        <v>46.452100000000002</v>
      </c>
      <c r="F23" s="42"/>
      <c r="G23" s="9"/>
    </row>
    <row r="24" spans="1:7" s="34" customFormat="1" ht="12.75" customHeight="1" x14ac:dyDescent="0.15">
      <c r="A24" s="80" t="s">
        <v>57</v>
      </c>
      <c r="B24" s="46">
        <v>43</v>
      </c>
      <c r="C24" s="91">
        <v>45</v>
      </c>
      <c r="D24" s="91">
        <v>46.5</v>
      </c>
      <c r="E24" s="91">
        <v>46.129800000000003</v>
      </c>
      <c r="F24" s="42"/>
      <c r="G24" s="9"/>
    </row>
    <row r="25" spans="1:7" s="34" customFormat="1" ht="12.75" customHeight="1" x14ac:dyDescent="0.15">
      <c r="A25" s="86"/>
      <c r="B25" s="46"/>
      <c r="C25" s="91"/>
      <c r="D25" s="91"/>
      <c r="E25" s="91"/>
      <c r="F25" s="89"/>
      <c r="G25" s="9"/>
    </row>
    <row r="26" spans="1:7" s="34" customFormat="1" ht="12.75" customHeight="1" x14ac:dyDescent="0.15">
      <c r="A26" s="27" t="s">
        <v>43</v>
      </c>
      <c r="B26" s="90"/>
      <c r="C26" s="90"/>
      <c r="D26" s="86"/>
      <c r="E26" s="86"/>
      <c r="F26" s="91"/>
      <c r="G26" s="9"/>
    </row>
    <row r="27" spans="1:7" s="34" customFormat="1" ht="11" x14ac:dyDescent="0.15">
      <c r="A27" s="64" t="s">
        <v>42</v>
      </c>
      <c r="B27" s="15">
        <v>0</v>
      </c>
      <c r="C27" s="39">
        <v>3</v>
      </c>
      <c r="D27" s="10">
        <v>0</v>
      </c>
      <c r="E27" s="10">
        <v>0</v>
      </c>
      <c r="F27" s="42"/>
      <c r="G27" s="9"/>
    </row>
    <row r="28" spans="1:7" s="34" customFormat="1" ht="12.75" customHeight="1" x14ac:dyDescent="0.15">
      <c r="A28" s="64" t="s">
        <v>17</v>
      </c>
      <c r="B28" s="90">
        <v>167</v>
      </c>
      <c r="C28" s="90">
        <v>100</v>
      </c>
      <c r="D28" s="86">
        <v>90</v>
      </c>
      <c r="E28" s="10">
        <v>127</v>
      </c>
      <c r="F28" s="91">
        <v>41.111111111111114</v>
      </c>
      <c r="G28" s="9"/>
    </row>
    <row r="29" spans="1:7" s="34" customFormat="1" ht="12.75" customHeight="1" x14ac:dyDescent="0.15">
      <c r="A29" s="60" t="s">
        <v>55</v>
      </c>
      <c r="B29" s="88">
        <v>167</v>
      </c>
      <c r="C29" s="88">
        <v>103</v>
      </c>
      <c r="D29" s="87">
        <v>90</v>
      </c>
      <c r="E29" s="87">
        <v>127</v>
      </c>
      <c r="F29" s="89">
        <v>41.111111111111114</v>
      </c>
      <c r="G29" s="9"/>
    </row>
    <row r="30" spans="1:7" s="34" customFormat="1" ht="12.75" customHeight="1" x14ac:dyDescent="0.15">
      <c r="A30" s="87"/>
      <c r="B30" s="88"/>
      <c r="C30" s="88"/>
      <c r="D30" s="87"/>
      <c r="E30" s="87"/>
      <c r="F30" s="89"/>
      <c r="G30" s="9"/>
    </row>
    <row r="31" spans="1:7" s="34" customFormat="1" ht="12.75" customHeight="1" x14ac:dyDescent="0.15">
      <c r="A31" s="20" t="s">
        <v>49</v>
      </c>
      <c r="B31" s="88"/>
      <c r="C31" s="88"/>
      <c r="D31" s="94"/>
      <c r="E31" s="86"/>
      <c r="F31" s="91"/>
      <c r="G31" s="9"/>
    </row>
    <row r="32" spans="1:7" s="34" customFormat="1" ht="12.75" customHeight="1" x14ac:dyDescent="0.15">
      <c r="A32" s="61" t="s">
        <v>53</v>
      </c>
      <c r="B32" s="39">
        <v>35</v>
      </c>
      <c r="C32" s="39">
        <v>5</v>
      </c>
      <c r="D32" s="9">
        <v>7</v>
      </c>
      <c r="E32" s="86">
        <v>15</v>
      </c>
      <c r="F32" s="91">
        <v>114.28571428571429</v>
      </c>
      <c r="G32" s="9"/>
    </row>
    <row r="33" spans="1:7" s="34" customFormat="1" ht="12.75" customHeight="1" x14ac:dyDescent="0.15">
      <c r="A33" s="61" t="s">
        <v>35</v>
      </c>
      <c r="B33" s="39">
        <v>46</v>
      </c>
      <c r="C33" s="39">
        <v>32</v>
      </c>
      <c r="D33" s="9">
        <v>23</v>
      </c>
      <c r="E33" s="9">
        <v>41</v>
      </c>
      <c r="F33" s="91">
        <v>78.260869565217391</v>
      </c>
      <c r="G33" s="9"/>
    </row>
    <row r="34" spans="1:7" s="34" customFormat="1" ht="12.75" customHeight="1" x14ac:dyDescent="0.15">
      <c r="A34" s="61" t="s">
        <v>36</v>
      </c>
      <c r="B34" s="39">
        <v>48</v>
      </c>
      <c r="C34" s="39">
        <v>39</v>
      </c>
      <c r="D34" s="9">
        <v>38</v>
      </c>
      <c r="E34" s="9">
        <v>46</v>
      </c>
      <c r="F34" s="91">
        <v>21.05263157894737</v>
      </c>
      <c r="G34" s="9"/>
    </row>
    <row r="35" spans="1:7" s="34" customFormat="1" ht="12.75" customHeight="1" x14ac:dyDescent="0.15">
      <c r="A35" s="61" t="s">
        <v>37</v>
      </c>
      <c r="B35" s="39">
        <v>24</v>
      </c>
      <c r="C35" s="39">
        <v>13</v>
      </c>
      <c r="D35" s="9">
        <v>9</v>
      </c>
      <c r="E35" s="9">
        <v>13</v>
      </c>
      <c r="F35" s="91">
        <v>44.444444444444443</v>
      </c>
      <c r="G35" s="9"/>
    </row>
    <row r="36" spans="1:7" s="34" customFormat="1" ht="12.75" customHeight="1" x14ac:dyDescent="0.15">
      <c r="A36" s="61" t="s">
        <v>120</v>
      </c>
      <c r="B36" s="15">
        <v>13</v>
      </c>
      <c r="C36" s="15">
        <v>15</v>
      </c>
      <c r="D36" s="15">
        <v>13</v>
      </c>
      <c r="E36" s="15">
        <v>12</v>
      </c>
      <c r="F36" s="91">
        <v>-7.6923076923076925</v>
      </c>
      <c r="G36" s="9"/>
    </row>
    <row r="37" spans="1:7" s="34" customFormat="1" ht="12.75" customHeight="1" x14ac:dyDescent="0.15">
      <c r="A37" s="62" t="s">
        <v>8</v>
      </c>
      <c r="B37" s="40">
        <v>166</v>
      </c>
      <c r="C37" s="88">
        <v>104</v>
      </c>
      <c r="D37" s="87">
        <v>90</v>
      </c>
      <c r="E37" s="87">
        <v>127</v>
      </c>
      <c r="F37" s="89">
        <v>41.111111111111114</v>
      </c>
      <c r="G37" s="9"/>
    </row>
    <row r="38" spans="1:7" s="34" customFormat="1" ht="12.75" customHeight="1" x14ac:dyDescent="0.15">
      <c r="A38" s="18"/>
      <c r="B38" s="40"/>
      <c r="C38" s="88"/>
      <c r="D38" s="94"/>
      <c r="E38" s="94"/>
      <c r="F38" s="89"/>
      <c r="G38" s="9"/>
    </row>
    <row r="39" spans="1:7" s="34" customFormat="1" ht="12.75" customHeight="1" x14ac:dyDescent="0.15">
      <c r="A39" s="80" t="s">
        <v>86</v>
      </c>
      <c r="B39" s="46">
        <v>3.2333333333333329</v>
      </c>
      <c r="C39" s="91">
        <v>3.3833333333333333</v>
      </c>
      <c r="D39" s="93">
        <v>2.4499999999999997</v>
      </c>
      <c r="E39" s="93">
        <v>3.3136000000000001</v>
      </c>
      <c r="F39" s="42"/>
      <c r="G39" s="9"/>
    </row>
    <row r="40" spans="1:7" s="34" customFormat="1" ht="12.75" customHeight="1" x14ac:dyDescent="0.15">
      <c r="A40" s="80" t="s">
        <v>87</v>
      </c>
      <c r="B40" s="46">
        <v>3</v>
      </c>
      <c r="C40" s="91">
        <v>3</v>
      </c>
      <c r="D40" s="93">
        <v>3.0083333333333333</v>
      </c>
      <c r="E40" s="93">
        <v>3.00068</v>
      </c>
      <c r="F40" s="42"/>
      <c r="G40" s="9"/>
    </row>
    <row r="41" spans="1:7" s="34" customFormat="1" ht="12.75" customHeight="1" x14ac:dyDescent="0.15">
      <c r="A41" s="130" t="s">
        <v>16</v>
      </c>
      <c r="B41" s="131"/>
      <c r="C41" s="131"/>
      <c r="D41" s="131"/>
      <c r="E41" s="131"/>
      <c r="F41" s="131"/>
      <c r="G41" s="9"/>
    </row>
    <row r="42" spans="1:7" s="34" customFormat="1" ht="12.75" customHeight="1" x14ac:dyDescent="0.15">
      <c r="A42" s="27" t="s">
        <v>85</v>
      </c>
      <c r="B42" s="115"/>
      <c r="C42" s="115"/>
      <c r="D42" s="115"/>
      <c r="E42" s="115"/>
      <c r="F42" s="115"/>
      <c r="G42" s="9"/>
    </row>
    <row r="43" spans="1:7" s="34" customFormat="1" ht="12.75" customHeight="1" x14ac:dyDescent="0.15">
      <c r="A43" s="63" t="s">
        <v>47</v>
      </c>
      <c r="B43" s="91">
        <v>78.571428571428569</v>
      </c>
      <c r="C43" s="91">
        <v>82.178217821782169</v>
      </c>
      <c r="D43" s="93">
        <v>81.099999999999994</v>
      </c>
      <c r="E43" s="46">
        <v>89.763779527559052</v>
      </c>
      <c r="F43" s="42"/>
      <c r="G43" s="9"/>
    </row>
    <row r="44" spans="1:7" s="34" customFormat="1" ht="12.75" customHeight="1" x14ac:dyDescent="0.15">
      <c r="A44" s="63" t="s">
        <v>48</v>
      </c>
      <c r="B44" s="91">
        <v>21.428571428571427</v>
      </c>
      <c r="C44" s="91">
        <v>17.82178217821782</v>
      </c>
      <c r="D44" s="93">
        <v>18.899999999999999</v>
      </c>
      <c r="E44" s="46">
        <v>10.236220472440944</v>
      </c>
      <c r="F44" s="42"/>
      <c r="G44" s="9"/>
    </row>
    <row r="45" spans="1:7" s="34" customFormat="1" ht="12.75" customHeight="1" x14ac:dyDescent="0.15">
      <c r="A45" s="104" t="s">
        <v>55</v>
      </c>
      <c r="B45" s="89">
        <v>100</v>
      </c>
      <c r="C45" s="89">
        <v>100</v>
      </c>
      <c r="D45" s="85">
        <v>100</v>
      </c>
      <c r="E45" s="77">
        <v>100</v>
      </c>
      <c r="F45" s="42"/>
      <c r="G45" s="9"/>
    </row>
    <row r="46" spans="1:7" s="34" customFormat="1" ht="12.75" customHeight="1" x14ac:dyDescent="0.15">
      <c r="A46" s="87"/>
      <c r="B46" s="89"/>
      <c r="C46" s="89"/>
      <c r="D46" s="85"/>
      <c r="E46" s="39"/>
      <c r="F46" s="89"/>
      <c r="G46" s="9"/>
    </row>
    <row r="47" spans="1:7" s="34" customFormat="1" ht="12.75" customHeight="1" x14ac:dyDescent="0.15">
      <c r="A47" s="27" t="s">
        <v>162</v>
      </c>
      <c r="B47" s="91"/>
      <c r="C47" s="91"/>
      <c r="D47" s="86"/>
      <c r="E47" s="41"/>
      <c r="F47" s="90"/>
      <c r="G47" s="9"/>
    </row>
    <row r="48" spans="1:7" s="34" customFormat="1" ht="12.75" customHeight="1" x14ac:dyDescent="0.15">
      <c r="A48" s="57" t="s">
        <v>156</v>
      </c>
      <c r="B48" s="17">
        <v>0</v>
      </c>
      <c r="C48" s="17">
        <v>0</v>
      </c>
      <c r="D48" s="17">
        <v>0</v>
      </c>
      <c r="E48" s="91">
        <v>0</v>
      </c>
      <c r="F48" s="42"/>
      <c r="G48" s="9"/>
    </row>
    <row r="49" spans="1:7" s="34" customFormat="1" ht="12.75" customHeight="1" x14ac:dyDescent="0.15">
      <c r="A49" s="57" t="s">
        <v>157</v>
      </c>
      <c r="B49" s="17">
        <v>0</v>
      </c>
      <c r="C49" s="17">
        <v>0</v>
      </c>
      <c r="D49" s="17">
        <v>0</v>
      </c>
      <c r="E49" s="91">
        <v>0</v>
      </c>
      <c r="F49" s="42"/>
      <c r="G49" s="9"/>
    </row>
    <row r="50" spans="1:7" s="34" customFormat="1" ht="12.75" customHeight="1" x14ac:dyDescent="0.15">
      <c r="A50" s="80" t="s">
        <v>158</v>
      </c>
      <c r="B50" s="12">
        <v>3.5714285714285712</v>
      </c>
      <c r="C50" s="12">
        <v>7.8431372549019605</v>
      </c>
      <c r="D50" s="12">
        <v>4.4000000000000004</v>
      </c>
      <c r="E50" s="91">
        <v>5.5118110236220472</v>
      </c>
      <c r="F50" s="42"/>
      <c r="G50" s="9"/>
    </row>
    <row r="51" spans="1:7" s="34" customFormat="1" ht="12.75" customHeight="1" x14ac:dyDescent="0.15">
      <c r="A51" s="80" t="s">
        <v>159</v>
      </c>
      <c r="B51" s="12">
        <v>30.952380952380953</v>
      </c>
      <c r="C51" s="12">
        <v>23.52941176470588</v>
      </c>
      <c r="D51" s="12">
        <v>22.2</v>
      </c>
      <c r="E51" s="91">
        <v>25.984251968503937</v>
      </c>
      <c r="F51" s="42"/>
      <c r="G51" s="9"/>
    </row>
    <row r="52" spans="1:7" s="34" customFormat="1" ht="12.75" customHeight="1" x14ac:dyDescent="0.15">
      <c r="A52" s="80" t="s">
        <v>160</v>
      </c>
      <c r="B52" s="12">
        <v>37.5</v>
      </c>
      <c r="C52" s="12">
        <v>32.352941176470587</v>
      </c>
      <c r="D52" s="12">
        <v>33.299999999999997</v>
      </c>
      <c r="E52" s="91">
        <v>29.133858267716537</v>
      </c>
      <c r="F52" s="42"/>
      <c r="G52" s="9"/>
    </row>
    <row r="53" spans="1:7" s="34" customFormat="1" ht="12.75" customHeight="1" x14ac:dyDescent="0.15">
      <c r="A53" s="80" t="s">
        <v>161</v>
      </c>
      <c r="B53" s="12">
        <v>16.071428571428573</v>
      </c>
      <c r="C53" s="12">
        <v>24.509803921568626</v>
      </c>
      <c r="D53" s="12">
        <v>26.7</v>
      </c>
      <c r="E53" s="91">
        <v>25.984251968503937</v>
      </c>
      <c r="F53" s="42"/>
      <c r="G53" s="9"/>
    </row>
    <row r="54" spans="1:7" s="34" customFormat="1" ht="12.75" customHeight="1" x14ac:dyDescent="0.15">
      <c r="A54" s="80" t="s">
        <v>54</v>
      </c>
      <c r="B54" s="12">
        <v>11.904761904761903</v>
      </c>
      <c r="C54" s="12">
        <v>11.76470588235294</v>
      </c>
      <c r="D54" s="12">
        <v>13.3</v>
      </c>
      <c r="E54" s="91">
        <v>13.385826771653543</v>
      </c>
      <c r="F54" s="42"/>
      <c r="G54" s="9"/>
    </row>
    <row r="55" spans="1:7" s="34" customFormat="1" ht="12.75" customHeight="1" x14ac:dyDescent="0.15">
      <c r="A55" s="59" t="s">
        <v>8</v>
      </c>
      <c r="B55" s="85">
        <v>100</v>
      </c>
      <c r="C55" s="85">
        <v>100</v>
      </c>
      <c r="D55" s="85">
        <v>100</v>
      </c>
      <c r="E55" s="89">
        <v>100</v>
      </c>
      <c r="F55" s="42"/>
      <c r="G55" s="9"/>
    </row>
    <row r="56" spans="1:7" s="34" customFormat="1" ht="12.75" customHeight="1" x14ac:dyDescent="0.15">
      <c r="A56" s="86"/>
      <c r="B56" s="89"/>
      <c r="C56" s="89"/>
      <c r="D56" s="85"/>
      <c r="E56" s="41"/>
      <c r="F56" s="90"/>
      <c r="G56" s="9"/>
    </row>
    <row r="57" spans="1:7" s="34" customFormat="1" ht="12.75" customHeight="1" x14ac:dyDescent="0.15">
      <c r="A57" s="27" t="s">
        <v>43</v>
      </c>
      <c r="B57" s="91"/>
      <c r="C57" s="91"/>
      <c r="D57" s="86"/>
      <c r="E57" s="41"/>
      <c r="F57" s="90"/>
      <c r="G57" s="9"/>
    </row>
    <row r="58" spans="1:7" s="34" customFormat="1" ht="11" x14ac:dyDescent="0.15">
      <c r="A58" s="64" t="s">
        <v>42</v>
      </c>
      <c r="B58" s="17">
        <v>0</v>
      </c>
      <c r="C58" s="91">
        <v>2.912621359223301</v>
      </c>
      <c r="D58" s="17">
        <v>0</v>
      </c>
      <c r="E58" s="91">
        <v>0</v>
      </c>
      <c r="F58" s="42"/>
      <c r="G58" s="9"/>
    </row>
    <row r="59" spans="1:7" s="34" customFormat="1" ht="12.75" customHeight="1" x14ac:dyDescent="0.15">
      <c r="A59" s="64" t="s">
        <v>17</v>
      </c>
      <c r="B59" s="91">
        <v>100</v>
      </c>
      <c r="C59" s="91">
        <v>97.087378640776706</v>
      </c>
      <c r="D59" s="93">
        <v>100</v>
      </c>
      <c r="E59" s="91">
        <v>100</v>
      </c>
      <c r="F59" s="42"/>
      <c r="G59" s="9"/>
    </row>
    <row r="60" spans="1:7" s="34" customFormat="1" ht="12.75" customHeight="1" x14ac:dyDescent="0.15">
      <c r="A60" s="60" t="s">
        <v>55</v>
      </c>
      <c r="B60" s="89">
        <v>100</v>
      </c>
      <c r="C60" s="89">
        <v>100</v>
      </c>
      <c r="D60" s="85">
        <v>100</v>
      </c>
      <c r="E60" s="89">
        <v>100</v>
      </c>
      <c r="F60" s="42"/>
      <c r="G60" s="9"/>
    </row>
    <row r="61" spans="1:7" s="34" customFormat="1" ht="12.75" customHeight="1" x14ac:dyDescent="0.15">
      <c r="A61" s="87"/>
      <c r="B61" s="89"/>
      <c r="C61" s="89"/>
      <c r="D61" s="85"/>
      <c r="E61" s="41"/>
      <c r="F61" s="89"/>
      <c r="G61" s="9"/>
    </row>
    <row r="62" spans="1:7" s="34" customFormat="1" ht="12.75" customHeight="1" x14ac:dyDescent="0.15">
      <c r="A62" s="20" t="s">
        <v>49</v>
      </c>
      <c r="B62" s="90"/>
      <c r="C62" s="90"/>
      <c r="D62" s="86"/>
      <c r="E62" s="41"/>
      <c r="F62" s="90"/>
      <c r="G62" s="9"/>
    </row>
    <row r="63" spans="1:7" s="34" customFormat="1" ht="12.75" customHeight="1" x14ac:dyDescent="0.15">
      <c r="A63" s="61" t="s">
        <v>53</v>
      </c>
      <c r="B63" s="91">
        <v>21.084337349397593</v>
      </c>
      <c r="C63" s="91">
        <v>4.8076923076923084</v>
      </c>
      <c r="D63" s="91">
        <v>7.8</v>
      </c>
      <c r="E63" s="91">
        <v>11.811023622047244</v>
      </c>
      <c r="F63" s="42"/>
      <c r="G63" s="9"/>
    </row>
    <row r="64" spans="1:7" s="34" customFormat="1" ht="12.75" customHeight="1" x14ac:dyDescent="0.15">
      <c r="A64" s="61" t="s">
        <v>35</v>
      </c>
      <c r="B64" s="91">
        <v>27.710843373493976</v>
      </c>
      <c r="C64" s="91">
        <v>30.76923076923077</v>
      </c>
      <c r="D64" s="91">
        <v>25.6</v>
      </c>
      <c r="E64" s="91">
        <v>32.283464566929133</v>
      </c>
      <c r="F64" s="42"/>
      <c r="G64" s="9"/>
    </row>
    <row r="65" spans="1:7" s="34" customFormat="1" ht="12.75" customHeight="1" x14ac:dyDescent="0.15">
      <c r="A65" s="61" t="s">
        <v>36</v>
      </c>
      <c r="B65" s="91">
        <v>28.915662650602407</v>
      </c>
      <c r="C65" s="91">
        <v>37.5</v>
      </c>
      <c r="D65" s="91">
        <v>42.2</v>
      </c>
      <c r="E65" s="91">
        <v>36.220472440944881</v>
      </c>
      <c r="F65" s="42"/>
      <c r="G65" s="9"/>
    </row>
    <row r="66" spans="1:7" s="34" customFormat="1" ht="12.75" customHeight="1" x14ac:dyDescent="0.15">
      <c r="A66" s="61" t="s">
        <v>37</v>
      </c>
      <c r="B66" s="91">
        <v>14.457831325301203</v>
      </c>
      <c r="C66" s="91">
        <v>12.5</v>
      </c>
      <c r="D66" s="91">
        <v>10</v>
      </c>
      <c r="E66" s="91">
        <v>10.236220472440944</v>
      </c>
      <c r="F66" s="42"/>
      <c r="G66" s="9"/>
    </row>
    <row r="67" spans="1:7" s="34" customFormat="1" ht="12.75" customHeight="1" x14ac:dyDescent="0.15">
      <c r="A67" s="61" t="s">
        <v>120</v>
      </c>
      <c r="B67" s="91">
        <v>7.831325301204819</v>
      </c>
      <c r="C67" s="91">
        <v>14.423076923076923</v>
      </c>
      <c r="D67" s="91">
        <v>14.444444444444445</v>
      </c>
      <c r="E67" s="91">
        <v>9.4488188976377945</v>
      </c>
      <c r="F67" s="42"/>
      <c r="G67" s="9"/>
    </row>
    <row r="68" spans="1:7" s="34" customFormat="1" ht="12.75" customHeight="1" x14ac:dyDescent="0.15">
      <c r="A68" s="62" t="s">
        <v>8</v>
      </c>
      <c r="B68" s="89">
        <v>100</v>
      </c>
      <c r="C68" s="89">
        <v>100</v>
      </c>
      <c r="D68" s="85">
        <v>100</v>
      </c>
      <c r="E68" s="89">
        <v>100</v>
      </c>
      <c r="F68" s="42"/>
      <c r="G68" s="9"/>
    </row>
    <row r="69" spans="1:7" ht="12.75" customHeight="1" x14ac:dyDescent="0.15">
      <c r="A69" s="62"/>
      <c r="B69" s="89"/>
      <c r="C69" s="89"/>
      <c r="D69" s="89"/>
      <c r="E69" s="89"/>
      <c r="F69" s="42"/>
    </row>
    <row r="70" spans="1:7" ht="12.75" customHeight="1" x14ac:dyDescent="0.15">
      <c r="A70" s="18"/>
      <c r="B70" s="9"/>
      <c r="C70" s="9"/>
      <c r="D70" s="9"/>
      <c r="E70" s="9"/>
      <c r="F70" s="9"/>
    </row>
    <row r="71" spans="1:7" ht="12.75" customHeight="1" x14ac:dyDescent="0.15">
      <c r="A71" s="113" t="s">
        <v>72</v>
      </c>
      <c r="B71" s="9"/>
      <c r="C71" s="9"/>
      <c r="D71" s="9"/>
      <c r="E71" s="9"/>
      <c r="F71" s="9"/>
    </row>
  </sheetData>
  <sheetProtection sheet="1"/>
  <mergeCells count="3">
    <mergeCell ref="B6:E6"/>
    <mergeCell ref="A41:F41"/>
    <mergeCell ref="A1:G1"/>
  </mergeCells>
  <hyperlinks>
    <hyperlink ref="A71" r:id="rId1" display="© Commonwealth of Australia 2014" xr:uid="{4169EEEC-C1FF-D447-9C4E-E96686F8FA7F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0" max="6" man="1"/>
  </rowBreak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FDDE-86D8-BD4E-B120-40ED596F2042}">
  <sheetPr codeName="Sheet15">
    <pageSetUpPr fitToPage="1"/>
  </sheetPr>
  <dimension ref="A1:J73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28.5" customWidth="1"/>
    <col min="6" max="6" width="11.5" customWidth="1"/>
    <col min="8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H1" s="96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23.75" customHeight="1" x14ac:dyDescent="0.15">
      <c r="A4" s="5" t="s">
        <v>111</v>
      </c>
    </row>
    <row r="5" spans="1:10" ht="12.75" customHeight="1" x14ac:dyDescent="0.15">
      <c r="A5" s="5"/>
    </row>
    <row r="6" spans="1:10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10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0" ht="12.75" customHeight="1" x14ac:dyDescent="0.15">
      <c r="A8" s="27" t="s">
        <v>85</v>
      </c>
      <c r="B8" s="88"/>
      <c r="C8" s="88"/>
      <c r="D8" s="88"/>
      <c r="E8" s="88"/>
      <c r="F8" s="26"/>
    </row>
    <row r="9" spans="1:10" s="34" customFormat="1" ht="12.75" customHeight="1" x14ac:dyDescent="0.15">
      <c r="A9" s="63" t="s">
        <v>47</v>
      </c>
      <c r="B9" s="90">
        <v>26</v>
      </c>
      <c r="C9" s="90">
        <v>39</v>
      </c>
      <c r="D9" s="86">
        <v>36</v>
      </c>
      <c r="E9" s="86">
        <v>41</v>
      </c>
      <c r="F9" s="91">
        <v>13.888888888888889</v>
      </c>
      <c r="G9" s="9"/>
    </row>
    <row r="10" spans="1:10" s="34" customFormat="1" ht="12.75" customHeight="1" x14ac:dyDescent="0.15">
      <c r="A10" s="63" t="s">
        <v>48</v>
      </c>
      <c r="B10" s="90">
        <v>4</v>
      </c>
      <c r="C10" s="90">
        <v>4</v>
      </c>
      <c r="D10" s="86">
        <v>5</v>
      </c>
      <c r="E10" s="86">
        <v>7</v>
      </c>
      <c r="F10" s="91">
        <v>40</v>
      </c>
      <c r="G10" s="9"/>
    </row>
    <row r="11" spans="1:10" s="34" customFormat="1" ht="12.75" customHeight="1" x14ac:dyDescent="0.15">
      <c r="A11" s="104" t="s">
        <v>55</v>
      </c>
      <c r="B11" s="88">
        <v>30</v>
      </c>
      <c r="C11" s="88">
        <v>43</v>
      </c>
      <c r="D11" s="87">
        <v>41</v>
      </c>
      <c r="E11" s="87">
        <v>48</v>
      </c>
      <c r="F11" s="89">
        <v>17.073170731707318</v>
      </c>
      <c r="G11" s="9"/>
    </row>
    <row r="12" spans="1:10" s="34" customFormat="1" ht="12.75" customHeight="1" x14ac:dyDescent="0.15">
      <c r="A12" s="87"/>
      <c r="B12" s="88"/>
      <c r="C12" s="88"/>
      <c r="D12" s="87"/>
      <c r="E12" s="87"/>
      <c r="F12" s="89"/>
      <c r="G12" s="9"/>
    </row>
    <row r="13" spans="1:10" s="34" customFormat="1" ht="12.75" customHeight="1" x14ac:dyDescent="0.15">
      <c r="A13" s="27" t="s">
        <v>162</v>
      </c>
      <c r="B13" s="90"/>
      <c r="C13" s="90"/>
      <c r="D13" s="86"/>
      <c r="E13" s="86"/>
      <c r="F13" s="91"/>
      <c r="G13" s="9"/>
    </row>
    <row r="14" spans="1:10" s="34" customFormat="1" ht="12.75" customHeight="1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  <c r="G14" s="9"/>
    </row>
    <row r="15" spans="1:10" s="34" customFormat="1" ht="12.75" customHeight="1" x14ac:dyDescent="0.15">
      <c r="A15" s="57" t="s">
        <v>157</v>
      </c>
      <c r="B15" s="15">
        <v>0</v>
      </c>
      <c r="C15" s="15">
        <v>0</v>
      </c>
      <c r="D15" s="10">
        <v>0</v>
      </c>
      <c r="E15" s="10">
        <v>0</v>
      </c>
      <c r="F15" s="42"/>
      <c r="G15" s="9"/>
    </row>
    <row r="16" spans="1:10" s="34" customFormat="1" ht="12.75" customHeight="1" x14ac:dyDescent="0.15">
      <c r="A16" s="80" t="s">
        <v>158</v>
      </c>
      <c r="B16" s="39">
        <v>4</v>
      </c>
      <c r="C16" s="39">
        <v>9</v>
      </c>
      <c r="D16" s="39">
        <v>6</v>
      </c>
      <c r="E16" s="10">
        <v>0</v>
      </c>
      <c r="F16" s="91">
        <v>-100</v>
      </c>
      <c r="G16" s="9"/>
    </row>
    <row r="17" spans="1:7" s="34" customFormat="1" ht="12.75" customHeight="1" x14ac:dyDescent="0.15">
      <c r="A17" s="80" t="s">
        <v>159</v>
      </c>
      <c r="B17" s="39">
        <v>8</v>
      </c>
      <c r="C17" s="39">
        <v>13</v>
      </c>
      <c r="D17" s="39">
        <v>13</v>
      </c>
      <c r="E17" s="39">
        <v>14</v>
      </c>
      <c r="F17" s="91">
        <v>7.6923076923076925</v>
      </c>
      <c r="G17" s="9"/>
    </row>
    <row r="18" spans="1:7" s="34" customFormat="1" ht="12.75" customHeight="1" x14ac:dyDescent="0.15">
      <c r="A18" s="80" t="s">
        <v>160</v>
      </c>
      <c r="B18" s="39">
        <v>6</v>
      </c>
      <c r="C18" s="39">
        <v>3</v>
      </c>
      <c r="D18" s="39">
        <v>10</v>
      </c>
      <c r="E18" s="39">
        <v>12</v>
      </c>
      <c r="F18" s="91">
        <v>20</v>
      </c>
      <c r="G18" s="9"/>
    </row>
    <row r="19" spans="1:7" s="34" customFormat="1" ht="12.75" customHeight="1" x14ac:dyDescent="0.15">
      <c r="A19" s="80" t="s">
        <v>161</v>
      </c>
      <c r="B19" s="39">
        <v>10</v>
      </c>
      <c r="C19" s="39">
        <v>13</v>
      </c>
      <c r="D19" s="39">
        <v>11</v>
      </c>
      <c r="E19" s="39">
        <v>17</v>
      </c>
      <c r="F19" s="91">
        <v>54.545454545454547</v>
      </c>
      <c r="G19" s="9"/>
    </row>
    <row r="20" spans="1:7" s="34" customFormat="1" ht="12.75" customHeight="1" x14ac:dyDescent="0.15">
      <c r="A20" s="80" t="s">
        <v>54</v>
      </c>
      <c r="B20" s="39">
        <v>4</v>
      </c>
      <c r="C20" s="39">
        <v>4</v>
      </c>
      <c r="D20" s="10">
        <v>0</v>
      </c>
      <c r="E20" s="39">
        <v>4</v>
      </c>
      <c r="F20" s="42"/>
      <c r="G20" s="9"/>
    </row>
    <row r="21" spans="1:7" s="34" customFormat="1" ht="12.75" customHeight="1" x14ac:dyDescent="0.15">
      <c r="A21" s="65" t="s">
        <v>8</v>
      </c>
      <c r="B21" s="40">
        <v>32</v>
      </c>
      <c r="C21" s="40">
        <v>42</v>
      </c>
      <c r="D21" s="40">
        <v>40</v>
      </c>
      <c r="E21" s="40">
        <v>47</v>
      </c>
      <c r="F21" s="89">
        <v>17.5</v>
      </c>
      <c r="G21" s="9"/>
    </row>
    <row r="22" spans="1:7" s="34" customFormat="1" ht="12.75" customHeight="1" x14ac:dyDescent="0.15">
      <c r="A22" s="86"/>
      <c r="B22" s="40"/>
      <c r="C22" s="88"/>
      <c r="D22" s="92"/>
      <c r="E22" s="92"/>
      <c r="F22" s="89"/>
      <c r="G22" s="9"/>
    </row>
    <row r="23" spans="1:7" s="34" customFormat="1" ht="12.75" customHeight="1" x14ac:dyDescent="0.15">
      <c r="A23" s="80" t="s">
        <v>56</v>
      </c>
      <c r="B23" s="39">
        <v>43.1</v>
      </c>
      <c r="C23" s="90">
        <v>43.1</v>
      </c>
      <c r="D23" s="90">
        <v>42.4</v>
      </c>
      <c r="E23" s="91">
        <v>47.768000000000001</v>
      </c>
      <c r="F23" s="42"/>
      <c r="G23" s="9"/>
    </row>
    <row r="24" spans="1:7" s="34" customFormat="1" ht="12.75" customHeight="1" x14ac:dyDescent="0.15">
      <c r="A24" s="80" t="s">
        <v>57</v>
      </c>
      <c r="B24" s="46">
        <v>45</v>
      </c>
      <c r="C24" s="91">
        <v>43</v>
      </c>
      <c r="D24" s="91">
        <v>42.1</v>
      </c>
      <c r="E24" s="91">
        <v>47.142499999999998</v>
      </c>
      <c r="F24" s="42"/>
      <c r="G24" s="9"/>
    </row>
    <row r="25" spans="1:7" s="34" customFormat="1" ht="12.75" customHeight="1" x14ac:dyDescent="0.15">
      <c r="A25" s="86"/>
      <c r="B25" s="46"/>
      <c r="C25" s="91"/>
      <c r="D25" s="91"/>
      <c r="E25" s="91"/>
      <c r="F25" s="89"/>
      <c r="G25" s="9"/>
    </row>
    <row r="26" spans="1:7" s="34" customFormat="1" ht="12.75" customHeight="1" x14ac:dyDescent="0.15">
      <c r="A26" s="27" t="s">
        <v>43</v>
      </c>
      <c r="B26" s="90"/>
      <c r="C26" s="90"/>
      <c r="D26" s="86"/>
      <c r="E26" s="86"/>
      <c r="F26" s="91"/>
      <c r="G26" s="9"/>
    </row>
    <row r="27" spans="1:7" s="34" customFormat="1" ht="11" x14ac:dyDescent="0.15">
      <c r="A27" s="64" t="s">
        <v>42</v>
      </c>
      <c r="B27" s="90">
        <v>3</v>
      </c>
      <c r="C27" s="15">
        <v>0</v>
      </c>
      <c r="D27" s="10">
        <v>0</v>
      </c>
      <c r="E27" s="10">
        <v>0</v>
      </c>
      <c r="F27" s="42"/>
      <c r="G27" s="9"/>
    </row>
    <row r="28" spans="1:7" s="34" customFormat="1" ht="12.75" customHeight="1" x14ac:dyDescent="0.15">
      <c r="A28" s="64" t="s">
        <v>17</v>
      </c>
      <c r="B28" s="90">
        <v>29</v>
      </c>
      <c r="C28" s="90">
        <v>41</v>
      </c>
      <c r="D28" s="86">
        <v>41</v>
      </c>
      <c r="E28" s="34">
        <v>48</v>
      </c>
      <c r="F28" s="91">
        <v>17.073170731707318</v>
      </c>
      <c r="G28" s="9"/>
    </row>
    <row r="29" spans="1:7" s="34" customFormat="1" ht="12.75" customHeight="1" x14ac:dyDescent="0.15">
      <c r="A29" s="60" t="s">
        <v>55</v>
      </c>
      <c r="B29" s="88">
        <v>32</v>
      </c>
      <c r="C29" s="88">
        <v>41</v>
      </c>
      <c r="D29" s="87">
        <v>41</v>
      </c>
      <c r="E29" s="40">
        <v>48</v>
      </c>
      <c r="F29" s="89">
        <v>17.073170731707318</v>
      </c>
      <c r="G29" s="9"/>
    </row>
    <row r="30" spans="1:7" s="34" customFormat="1" ht="12.75" customHeight="1" x14ac:dyDescent="0.15">
      <c r="A30" s="87"/>
      <c r="B30" s="88"/>
      <c r="C30" s="88"/>
      <c r="D30" s="87"/>
      <c r="E30" s="87"/>
      <c r="F30" s="89"/>
      <c r="G30" s="9"/>
    </row>
    <row r="31" spans="1:7" s="34" customFormat="1" ht="12.75" customHeight="1" x14ac:dyDescent="0.15">
      <c r="A31" s="20" t="s">
        <v>49</v>
      </c>
      <c r="B31" s="88"/>
      <c r="C31" s="88"/>
      <c r="D31" s="94"/>
      <c r="E31" s="94"/>
      <c r="F31" s="91"/>
      <c r="G31" s="9"/>
    </row>
    <row r="32" spans="1:7" s="34" customFormat="1" ht="12.75" customHeight="1" x14ac:dyDescent="0.15">
      <c r="A32" s="61" t="s">
        <v>53</v>
      </c>
      <c r="B32" s="39">
        <v>3</v>
      </c>
      <c r="C32" s="39">
        <v>4</v>
      </c>
      <c r="D32" s="9">
        <v>4</v>
      </c>
      <c r="E32" s="9">
        <v>5</v>
      </c>
      <c r="F32" s="91">
        <v>25</v>
      </c>
      <c r="G32" s="9"/>
    </row>
    <row r="33" spans="1:7" s="34" customFormat="1" ht="12.75" customHeight="1" x14ac:dyDescent="0.15">
      <c r="A33" s="61" t="s">
        <v>35</v>
      </c>
      <c r="B33" s="39">
        <v>9</v>
      </c>
      <c r="C33" s="39">
        <v>14</v>
      </c>
      <c r="D33" s="9">
        <v>19</v>
      </c>
      <c r="E33" s="34">
        <v>15</v>
      </c>
      <c r="F33" s="91">
        <v>-21.05263157894737</v>
      </c>
      <c r="G33" s="9"/>
    </row>
    <row r="34" spans="1:7" s="34" customFormat="1" ht="12.75" customHeight="1" x14ac:dyDescent="0.15">
      <c r="A34" s="61" t="s">
        <v>36</v>
      </c>
      <c r="B34" s="39">
        <v>9</v>
      </c>
      <c r="C34" s="39">
        <v>9</v>
      </c>
      <c r="D34" s="9">
        <v>12</v>
      </c>
      <c r="E34" s="34">
        <v>15</v>
      </c>
      <c r="F34" s="91">
        <v>25</v>
      </c>
      <c r="G34" s="9"/>
    </row>
    <row r="35" spans="1:7" s="34" customFormat="1" ht="12.75" customHeight="1" x14ac:dyDescent="0.15">
      <c r="A35" s="61" t="s">
        <v>37</v>
      </c>
      <c r="B35" s="39">
        <v>3</v>
      </c>
      <c r="C35" s="39">
        <v>7</v>
      </c>
      <c r="D35" s="10">
        <v>0</v>
      </c>
      <c r="E35" s="34">
        <v>4</v>
      </c>
      <c r="F35" s="42"/>
      <c r="G35" s="9"/>
    </row>
    <row r="36" spans="1:7" s="34" customFormat="1" ht="12.75" customHeight="1" x14ac:dyDescent="0.15">
      <c r="A36" s="61" t="s">
        <v>29</v>
      </c>
      <c r="B36" s="15">
        <v>6</v>
      </c>
      <c r="C36" s="39">
        <v>9</v>
      </c>
      <c r="D36" s="10">
        <v>5</v>
      </c>
      <c r="E36" s="10">
        <v>6</v>
      </c>
      <c r="F36" s="91">
        <v>20</v>
      </c>
      <c r="G36" s="74"/>
    </row>
    <row r="37" spans="1:7" s="34" customFormat="1" ht="12.75" customHeight="1" x14ac:dyDescent="0.15">
      <c r="A37" s="61" t="s">
        <v>38</v>
      </c>
      <c r="B37" s="15">
        <v>0</v>
      </c>
      <c r="C37" s="15">
        <v>0</v>
      </c>
      <c r="D37" s="10">
        <v>0</v>
      </c>
      <c r="E37" s="11">
        <v>3</v>
      </c>
      <c r="F37" s="42"/>
      <c r="G37" s="74"/>
    </row>
    <row r="38" spans="1:7" s="34" customFormat="1" ht="12.75" customHeight="1" x14ac:dyDescent="0.15">
      <c r="A38" s="62" t="s">
        <v>8</v>
      </c>
      <c r="B38" s="88">
        <v>30</v>
      </c>
      <c r="C38" s="88">
        <v>43</v>
      </c>
      <c r="D38" s="87">
        <v>40</v>
      </c>
      <c r="E38" s="87">
        <v>48</v>
      </c>
      <c r="F38" s="89">
        <v>20</v>
      </c>
      <c r="G38" s="9"/>
    </row>
    <row r="39" spans="1:7" s="34" customFormat="1" ht="12.75" customHeight="1" x14ac:dyDescent="0.15">
      <c r="A39" s="18"/>
      <c r="B39" s="88"/>
      <c r="C39" s="88"/>
      <c r="D39" s="94"/>
      <c r="E39" s="94"/>
      <c r="F39" s="89"/>
      <c r="G39" s="9"/>
    </row>
    <row r="40" spans="1:7" s="34" customFormat="1" ht="12.75" customHeight="1" x14ac:dyDescent="0.15">
      <c r="A40" s="80" t="s">
        <v>86</v>
      </c>
      <c r="B40" s="46">
        <v>3.3583333333333329</v>
      </c>
      <c r="C40" s="91">
        <v>3.4416666666666664</v>
      </c>
      <c r="D40" s="93">
        <v>3.1916666666666664</v>
      </c>
      <c r="E40" s="93">
        <v>3.59491</v>
      </c>
      <c r="F40" s="42"/>
      <c r="G40" s="9"/>
    </row>
    <row r="41" spans="1:7" s="34" customFormat="1" ht="12.75" customHeight="1" x14ac:dyDescent="0.15">
      <c r="A41" s="80" t="s">
        <v>87</v>
      </c>
      <c r="B41" s="46">
        <v>3</v>
      </c>
      <c r="C41" s="91">
        <v>3</v>
      </c>
      <c r="D41" s="93">
        <v>2.6750000000000003</v>
      </c>
      <c r="E41" s="93">
        <v>3.1389499999999999</v>
      </c>
      <c r="F41" s="42"/>
      <c r="G41" s="9"/>
    </row>
    <row r="42" spans="1:7" s="34" customFormat="1" ht="12.75" customHeight="1" x14ac:dyDescent="0.15">
      <c r="A42" s="130" t="s">
        <v>16</v>
      </c>
      <c r="B42" s="130"/>
      <c r="C42" s="130"/>
      <c r="D42" s="130"/>
      <c r="E42" s="130"/>
      <c r="F42" s="130"/>
      <c r="G42" s="9"/>
    </row>
    <row r="43" spans="1:7" s="34" customFormat="1" ht="12.75" customHeight="1" x14ac:dyDescent="0.15">
      <c r="A43" s="27" t="s">
        <v>85</v>
      </c>
      <c r="B43" s="111"/>
      <c r="C43" s="111"/>
      <c r="D43" s="111"/>
      <c r="E43" s="111"/>
      <c r="F43" s="111"/>
      <c r="G43" s="9"/>
    </row>
    <row r="44" spans="1:7" s="34" customFormat="1" ht="12.75" customHeight="1" x14ac:dyDescent="0.15">
      <c r="A44" s="63" t="s">
        <v>47</v>
      </c>
      <c r="B44" s="91">
        <v>86.666666666666671</v>
      </c>
      <c r="C44" s="91">
        <v>90.697674418604649</v>
      </c>
      <c r="D44" s="93">
        <v>87.804878048780495</v>
      </c>
      <c r="E44" s="46">
        <v>85.416666666666671</v>
      </c>
      <c r="F44" s="42"/>
      <c r="G44" s="9"/>
    </row>
    <row r="45" spans="1:7" s="34" customFormat="1" ht="12.75" customHeight="1" x14ac:dyDescent="0.15">
      <c r="A45" s="63" t="s">
        <v>48</v>
      </c>
      <c r="B45" s="91">
        <v>13.333333333333334</v>
      </c>
      <c r="C45" s="91">
        <v>9.3023255813953494</v>
      </c>
      <c r="D45" s="93">
        <v>12.195121951219512</v>
      </c>
      <c r="E45" s="46">
        <v>14.583333333333334</v>
      </c>
      <c r="F45" s="42"/>
      <c r="G45" s="9"/>
    </row>
    <row r="46" spans="1:7" s="34" customFormat="1" ht="12.75" customHeight="1" x14ac:dyDescent="0.15">
      <c r="A46" s="104" t="s">
        <v>55</v>
      </c>
      <c r="B46" s="89">
        <v>100</v>
      </c>
      <c r="C46" s="89">
        <v>100</v>
      </c>
      <c r="D46" s="85">
        <v>100</v>
      </c>
      <c r="E46" s="77">
        <v>100</v>
      </c>
      <c r="F46" s="42"/>
      <c r="G46" s="9"/>
    </row>
    <row r="47" spans="1:7" s="34" customFormat="1" ht="12.75" customHeight="1" x14ac:dyDescent="0.15">
      <c r="A47" s="87"/>
      <c r="B47" s="89"/>
      <c r="C47" s="89"/>
      <c r="D47" s="85"/>
      <c r="E47" s="39"/>
      <c r="F47" s="89"/>
      <c r="G47" s="9"/>
    </row>
    <row r="48" spans="1:7" s="34" customFormat="1" ht="12.75" customHeight="1" x14ac:dyDescent="0.15">
      <c r="A48" s="27" t="s">
        <v>162</v>
      </c>
      <c r="B48" s="91"/>
      <c r="C48" s="91"/>
      <c r="D48" s="86"/>
      <c r="E48" s="41"/>
      <c r="F48" s="90"/>
      <c r="G48" s="9"/>
    </row>
    <row r="49" spans="1:7" s="34" customFormat="1" ht="12.75" customHeight="1" x14ac:dyDescent="0.15">
      <c r="A49" s="57" t="s">
        <v>156</v>
      </c>
      <c r="B49" s="12">
        <v>0</v>
      </c>
      <c r="C49" s="12">
        <v>0</v>
      </c>
      <c r="D49" s="12">
        <v>0</v>
      </c>
      <c r="E49" s="91">
        <v>0</v>
      </c>
      <c r="F49" s="42"/>
      <c r="G49" s="9"/>
    </row>
    <row r="50" spans="1:7" s="34" customFormat="1" ht="12.75" customHeight="1" x14ac:dyDescent="0.15">
      <c r="A50" s="57" t="s">
        <v>157</v>
      </c>
      <c r="B50" s="12">
        <v>0</v>
      </c>
      <c r="C50" s="12">
        <v>0</v>
      </c>
      <c r="D50" s="12">
        <v>0</v>
      </c>
      <c r="E50" s="91">
        <v>0</v>
      </c>
      <c r="F50" s="42"/>
      <c r="G50" s="9"/>
    </row>
    <row r="51" spans="1:7" s="34" customFormat="1" ht="12.75" customHeight="1" x14ac:dyDescent="0.15">
      <c r="A51" s="80" t="s">
        <v>158</v>
      </c>
      <c r="B51" s="12">
        <v>12.5</v>
      </c>
      <c r="C51" s="12">
        <v>21.428571428571427</v>
      </c>
      <c r="D51" s="12">
        <v>15</v>
      </c>
      <c r="E51" s="91">
        <v>0</v>
      </c>
      <c r="F51" s="42"/>
      <c r="G51" s="9"/>
    </row>
    <row r="52" spans="1:7" s="34" customFormat="1" ht="12.75" customHeight="1" x14ac:dyDescent="0.15">
      <c r="A52" s="80" t="s">
        <v>159</v>
      </c>
      <c r="B52" s="12">
        <v>25</v>
      </c>
      <c r="C52" s="12">
        <v>30.952380952380953</v>
      </c>
      <c r="D52" s="12">
        <v>32.5</v>
      </c>
      <c r="E52" s="91">
        <v>29.787234042553191</v>
      </c>
      <c r="F52" s="42"/>
      <c r="G52" s="9"/>
    </row>
    <row r="53" spans="1:7" s="34" customFormat="1" ht="12.75" customHeight="1" x14ac:dyDescent="0.15">
      <c r="A53" s="80" t="s">
        <v>160</v>
      </c>
      <c r="B53" s="12">
        <v>18.75</v>
      </c>
      <c r="C53" s="12">
        <v>7.1428571428571423</v>
      </c>
      <c r="D53" s="12">
        <v>25</v>
      </c>
      <c r="E53" s="91">
        <v>25.531914893617021</v>
      </c>
      <c r="F53" s="42"/>
      <c r="G53" s="9"/>
    </row>
    <row r="54" spans="1:7" s="34" customFormat="1" ht="12.75" customHeight="1" x14ac:dyDescent="0.15">
      <c r="A54" s="80" t="s">
        <v>161</v>
      </c>
      <c r="B54" s="12">
        <v>31.25</v>
      </c>
      <c r="C54" s="12">
        <v>30.952380952380953</v>
      </c>
      <c r="D54" s="12">
        <v>27.500000000000004</v>
      </c>
      <c r="E54" s="91">
        <v>36.170212765957444</v>
      </c>
      <c r="F54" s="42"/>
      <c r="G54" s="9"/>
    </row>
    <row r="55" spans="1:7" s="34" customFormat="1" ht="12.75" customHeight="1" x14ac:dyDescent="0.15">
      <c r="A55" s="80" t="s">
        <v>54</v>
      </c>
      <c r="B55" s="12">
        <v>12.5</v>
      </c>
      <c r="C55" s="12">
        <v>9.5238095238095237</v>
      </c>
      <c r="D55" s="12">
        <v>0</v>
      </c>
      <c r="E55" s="91">
        <v>8.5106382978723403</v>
      </c>
      <c r="F55" s="42"/>
      <c r="G55" s="9"/>
    </row>
    <row r="56" spans="1:7" s="34" customFormat="1" ht="12.75" customHeight="1" x14ac:dyDescent="0.15">
      <c r="A56" s="59" t="s">
        <v>8</v>
      </c>
      <c r="B56" s="85">
        <v>100</v>
      </c>
      <c r="C56" s="85">
        <v>100</v>
      </c>
      <c r="D56" s="85">
        <v>100</v>
      </c>
      <c r="E56" s="89">
        <v>100</v>
      </c>
      <c r="F56" s="42"/>
      <c r="G56" s="9"/>
    </row>
    <row r="57" spans="1:7" s="34" customFormat="1" ht="12.75" customHeight="1" x14ac:dyDescent="0.15">
      <c r="A57" s="86"/>
      <c r="B57" s="89"/>
      <c r="C57" s="89"/>
      <c r="D57" s="85"/>
      <c r="E57" s="41"/>
      <c r="F57" s="90"/>
      <c r="G57" s="9"/>
    </row>
    <row r="58" spans="1:7" s="34" customFormat="1" ht="12.75" customHeight="1" x14ac:dyDescent="0.15">
      <c r="A58" s="27" t="s">
        <v>43</v>
      </c>
      <c r="B58" s="91"/>
      <c r="C58" s="91"/>
      <c r="D58" s="86"/>
      <c r="E58" s="41"/>
      <c r="F58" s="90"/>
      <c r="G58" s="9"/>
    </row>
    <row r="59" spans="1:7" s="34" customFormat="1" ht="11" x14ac:dyDescent="0.15">
      <c r="A59" s="64" t="s">
        <v>42</v>
      </c>
      <c r="B59" s="91">
        <v>9.375</v>
      </c>
      <c r="C59" s="91">
        <v>0</v>
      </c>
      <c r="D59" s="93">
        <v>0</v>
      </c>
      <c r="E59" s="91">
        <v>0</v>
      </c>
      <c r="F59" s="42"/>
      <c r="G59" s="9"/>
    </row>
    <row r="60" spans="1:7" s="34" customFormat="1" ht="12.75" customHeight="1" x14ac:dyDescent="0.15">
      <c r="A60" s="64" t="s">
        <v>17</v>
      </c>
      <c r="B60" s="91">
        <v>90.625</v>
      </c>
      <c r="C60" s="91">
        <v>100</v>
      </c>
      <c r="D60" s="93">
        <v>100</v>
      </c>
      <c r="E60" s="91">
        <v>100</v>
      </c>
      <c r="F60" s="42"/>
      <c r="G60" s="9"/>
    </row>
    <row r="61" spans="1:7" s="34" customFormat="1" ht="12.75" customHeight="1" x14ac:dyDescent="0.15">
      <c r="A61" s="60" t="s">
        <v>55</v>
      </c>
      <c r="B61" s="89">
        <v>100</v>
      </c>
      <c r="C61" s="89">
        <v>100</v>
      </c>
      <c r="D61" s="85">
        <v>100</v>
      </c>
      <c r="E61" s="89">
        <v>100</v>
      </c>
      <c r="F61" s="42"/>
      <c r="G61" s="9"/>
    </row>
    <row r="62" spans="1:7" s="34" customFormat="1" ht="12.75" customHeight="1" x14ac:dyDescent="0.15">
      <c r="A62" s="87"/>
      <c r="B62" s="89"/>
      <c r="C62" s="89"/>
      <c r="D62" s="85"/>
      <c r="E62" s="41"/>
      <c r="F62" s="89"/>
      <c r="G62" s="9"/>
    </row>
    <row r="63" spans="1:7" s="34" customFormat="1" ht="12.75" customHeight="1" x14ac:dyDescent="0.15">
      <c r="A63" s="20" t="s">
        <v>49</v>
      </c>
      <c r="B63" s="90"/>
      <c r="C63" s="90"/>
      <c r="D63" s="86"/>
      <c r="E63" s="41"/>
      <c r="F63" s="90"/>
      <c r="G63" s="9"/>
    </row>
    <row r="64" spans="1:7" s="34" customFormat="1" ht="12.75" customHeight="1" x14ac:dyDescent="0.15">
      <c r="A64" s="61" t="s">
        <v>53</v>
      </c>
      <c r="B64" s="17">
        <v>10</v>
      </c>
      <c r="C64" s="17">
        <v>9.3023255813953494</v>
      </c>
      <c r="D64" s="17">
        <v>10</v>
      </c>
      <c r="E64" s="91">
        <v>10.416666666666666</v>
      </c>
      <c r="F64" s="42"/>
      <c r="G64" s="9"/>
    </row>
    <row r="65" spans="1:7" s="34" customFormat="1" ht="12.75" customHeight="1" x14ac:dyDescent="0.15">
      <c r="A65" s="61" t="s">
        <v>35</v>
      </c>
      <c r="B65" s="17">
        <v>30</v>
      </c>
      <c r="C65" s="17">
        <v>32.558139534883722</v>
      </c>
      <c r="D65" s="17">
        <v>47.5</v>
      </c>
      <c r="E65" s="91">
        <v>31.25</v>
      </c>
      <c r="F65" s="42"/>
      <c r="G65" s="9"/>
    </row>
    <row r="66" spans="1:7" s="34" customFormat="1" ht="12.75" customHeight="1" x14ac:dyDescent="0.15">
      <c r="A66" s="61" t="s">
        <v>36</v>
      </c>
      <c r="B66" s="17">
        <v>30</v>
      </c>
      <c r="C66" s="17">
        <v>20.930232558139537</v>
      </c>
      <c r="D66" s="17">
        <v>30</v>
      </c>
      <c r="E66" s="91">
        <v>31.25</v>
      </c>
      <c r="F66" s="42"/>
      <c r="G66" s="9"/>
    </row>
    <row r="67" spans="1:7" s="34" customFormat="1" ht="12.75" customHeight="1" x14ac:dyDescent="0.15">
      <c r="A67" s="61" t="s">
        <v>37</v>
      </c>
      <c r="B67" s="17">
        <v>10</v>
      </c>
      <c r="C67" s="17">
        <v>16.279069767441861</v>
      </c>
      <c r="D67" s="12">
        <v>0</v>
      </c>
      <c r="E67" s="91">
        <v>8.3333333333333339</v>
      </c>
      <c r="F67" s="42"/>
      <c r="G67" s="9"/>
    </row>
    <row r="68" spans="1:7" s="34" customFormat="1" ht="12.75" customHeight="1" x14ac:dyDescent="0.15">
      <c r="A68" s="61" t="s">
        <v>29</v>
      </c>
      <c r="B68" s="17">
        <v>20</v>
      </c>
      <c r="C68" s="17">
        <v>20.930232558139537</v>
      </c>
      <c r="D68" s="17">
        <v>12.5</v>
      </c>
      <c r="E68" s="91">
        <v>12.5</v>
      </c>
      <c r="F68" s="42"/>
      <c r="G68" s="9"/>
    </row>
    <row r="69" spans="1:7" s="34" customFormat="1" ht="12.75" customHeight="1" x14ac:dyDescent="0.15">
      <c r="A69" s="61" t="s">
        <v>38</v>
      </c>
      <c r="B69" s="12">
        <v>0</v>
      </c>
      <c r="C69" s="12">
        <v>0</v>
      </c>
      <c r="D69" s="12">
        <v>0</v>
      </c>
      <c r="E69" s="91">
        <v>6.25</v>
      </c>
      <c r="F69" s="42"/>
      <c r="G69" s="9"/>
    </row>
    <row r="70" spans="1:7" s="34" customFormat="1" ht="12.75" customHeight="1" x14ac:dyDescent="0.15">
      <c r="A70" s="62" t="s">
        <v>8</v>
      </c>
      <c r="B70" s="89">
        <v>100</v>
      </c>
      <c r="C70" s="89">
        <v>100</v>
      </c>
      <c r="D70" s="85">
        <v>100</v>
      </c>
      <c r="E70" s="89">
        <v>100</v>
      </c>
      <c r="F70" s="42"/>
      <c r="G70" s="9"/>
    </row>
    <row r="71" spans="1:7" ht="12.75" customHeight="1" x14ac:dyDescent="0.15">
      <c r="A71" s="18"/>
      <c r="B71" s="89"/>
      <c r="C71" s="89"/>
      <c r="D71" s="89"/>
      <c r="E71" s="89"/>
      <c r="F71" s="42"/>
    </row>
    <row r="72" spans="1:7" ht="12.75" customHeight="1" x14ac:dyDescent="0.15">
      <c r="A72" s="18"/>
      <c r="B72" s="9"/>
      <c r="C72" s="9"/>
      <c r="D72" s="9"/>
      <c r="E72" s="9"/>
      <c r="F72" s="9"/>
    </row>
    <row r="73" spans="1:7" ht="12.75" customHeight="1" x14ac:dyDescent="0.15">
      <c r="A73" s="113" t="s">
        <v>72</v>
      </c>
      <c r="B73" s="9"/>
      <c r="C73" s="9"/>
      <c r="D73" s="9"/>
      <c r="E73" s="9"/>
      <c r="F73" s="9"/>
    </row>
  </sheetData>
  <sheetProtection sheet="1"/>
  <mergeCells count="3">
    <mergeCell ref="B6:E6"/>
    <mergeCell ref="A42:F42"/>
    <mergeCell ref="A1:G1"/>
  </mergeCells>
  <hyperlinks>
    <hyperlink ref="A73" r:id="rId1" display="© Commonwealth of Australia 2014" xr:uid="{ED57F570-33C3-7940-B7B4-2975B2407EB2}"/>
  </hyperlinks>
  <pageMargins left="0.82677165354330717" right="0.23622047244094491" top="0.74803149606299213" bottom="0.74803149606299213" header="0.31496062992125984" footer="0.31496062992125984"/>
  <pageSetup paperSize="9" scale="95" fitToHeight="0" orientation="portrait"/>
  <headerFooter>
    <oddHeader>&amp;C&amp;A</oddHeader>
    <oddFooter>&amp;CPage: &amp;P</oddFooter>
  </headerFooter>
  <rowBreaks count="1" manualBreakCount="1">
    <brk id="41" max="6" man="1"/>
  </rowBreak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B4CB-506B-3145-A5BD-08A95C6E0A0C}">
  <sheetPr codeName="Sheet16">
    <pageSetUpPr fitToPage="1"/>
  </sheetPr>
  <dimension ref="A1:N73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28.5" customWidth="1"/>
    <col min="6" max="6" width="11.5" customWidth="1"/>
    <col min="7" max="7" width="11.33203125" customWidth="1"/>
    <col min="8" max="16384" width="11.5" style="98"/>
  </cols>
  <sheetData>
    <row r="1" spans="1:14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L1" s="96"/>
      <c r="N1" s="97"/>
    </row>
    <row r="2" spans="1:14" ht="22.75" customHeight="1" x14ac:dyDescent="0.2">
      <c r="A2" s="1" t="s">
        <v>59</v>
      </c>
    </row>
    <row r="3" spans="1:14" x14ac:dyDescent="0.15">
      <c r="A3" s="2" t="s">
        <v>121</v>
      </c>
    </row>
    <row r="4" spans="1:14" ht="23.75" customHeight="1" x14ac:dyDescent="0.15">
      <c r="A4" s="5" t="s">
        <v>112</v>
      </c>
    </row>
    <row r="5" spans="1:14" ht="12.75" customHeight="1" x14ac:dyDescent="0.15">
      <c r="A5" s="5"/>
    </row>
    <row r="6" spans="1:14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14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4" ht="12.75" customHeight="1" x14ac:dyDescent="0.15">
      <c r="A8" s="27" t="s">
        <v>85</v>
      </c>
      <c r="B8" s="88"/>
      <c r="C8" s="88"/>
      <c r="D8" s="88"/>
      <c r="E8" s="88"/>
      <c r="F8" s="26"/>
    </row>
    <row r="9" spans="1:14" s="34" customFormat="1" ht="12.75" customHeight="1" x14ac:dyDescent="0.15">
      <c r="A9" s="63" t="s">
        <v>47</v>
      </c>
      <c r="B9" s="48">
        <v>11</v>
      </c>
      <c r="C9" s="48">
        <v>10</v>
      </c>
      <c r="D9" s="86">
        <v>11</v>
      </c>
      <c r="E9" s="86">
        <v>10</v>
      </c>
      <c r="F9" s="91">
        <v>-9.0909090909090917</v>
      </c>
      <c r="G9" s="9"/>
    </row>
    <row r="10" spans="1:14" s="34" customFormat="1" ht="12.75" customHeight="1" x14ac:dyDescent="0.15">
      <c r="A10" s="63" t="s">
        <v>48</v>
      </c>
      <c r="B10" s="48">
        <v>3</v>
      </c>
      <c r="C10" s="37">
        <v>3</v>
      </c>
      <c r="D10" s="11">
        <v>3</v>
      </c>
      <c r="E10" s="11">
        <v>3</v>
      </c>
      <c r="F10" s="91">
        <v>0</v>
      </c>
      <c r="G10" s="9"/>
    </row>
    <row r="11" spans="1:14" s="34" customFormat="1" ht="12.75" customHeight="1" x14ac:dyDescent="0.15">
      <c r="A11" s="104" t="s">
        <v>55</v>
      </c>
      <c r="B11" s="47">
        <v>14</v>
      </c>
      <c r="C11" s="47">
        <v>13</v>
      </c>
      <c r="D11" s="87">
        <v>14</v>
      </c>
      <c r="E11" s="87">
        <v>13</v>
      </c>
      <c r="F11" s="89">
        <v>-7.1428571428571432</v>
      </c>
      <c r="G11" s="9"/>
    </row>
    <row r="12" spans="1:14" s="34" customFormat="1" ht="12.75" customHeight="1" x14ac:dyDescent="0.15">
      <c r="A12" s="87"/>
      <c r="B12" s="47"/>
      <c r="C12" s="47"/>
      <c r="D12" s="87"/>
      <c r="E12" s="87"/>
      <c r="F12" s="89"/>
      <c r="G12" s="9"/>
    </row>
    <row r="13" spans="1:14" s="34" customFormat="1" ht="12.75" customHeight="1" x14ac:dyDescent="0.15">
      <c r="A13" s="27" t="s">
        <v>162</v>
      </c>
      <c r="B13" s="48"/>
      <c r="C13" s="48"/>
      <c r="D13" s="86"/>
      <c r="E13" s="86"/>
      <c r="F13" s="91"/>
      <c r="G13" s="9"/>
    </row>
    <row r="14" spans="1:14" s="34" customFormat="1" ht="12.75" customHeight="1" x14ac:dyDescent="0.15">
      <c r="A14" s="57" t="s">
        <v>156</v>
      </c>
      <c r="B14" s="35">
        <v>0</v>
      </c>
      <c r="C14" s="35">
        <v>0</v>
      </c>
      <c r="D14" s="10">
        <v>0</v>
      </c>
      <c r="E14" s="10">
        <v>0</v>
      </c>
      <c r="F14" s="42"/>
      <c r="G14" s="9"/>
    </row>
    <row r="15" spans="1:14" s="34" customFormat="1" ht="12.75" customHeight="1" x14ac:dyDescent="0.15">
      <c r="A15" s="57" t="s">
        <v>157</v>
      </c>
      <c r="B15" s="35">
        <v>0</v>
      </c>
      <c r="C15" s="35">
        <v>0</v>
      </c>
      <c r="D15" s="10">
        <v>0</v>
      </c>
      <c r="E15" s="10">
        <v>0</v>
      </c>
      <c r="F15" s="42"/>
      <c r="G15" s="9"/>
    </row>
    <row r="16" spans="1:14" s="34" customFormat="1" ht="12.75" customHeight="1" x14ac:dyDescent="0.15">
      <c r="A16" s="80" t="s">
        <v>158</v>
      </c>
      <c r="B16" s="35">
        <v>0</v>
      </c>
      <c r="C16" s="35">
        <v>0</v>
      </c>
      <c r="D16" s="10">
        <v>0</v>
      </c>
      <c r="E16" s="10">
        <v>3</v>
      </c>
      <c r="F16" s="42"/>
      <c r="G16" s="9"/>
      <c r="I16" s="99"/>
    </row>
    <row r="17" spans="1:7" s="34" customFormat="1" ht="12.75" customHeight="1" x14ac:dyDescent="0.15">
      <c r="A17" s="80" t="s">
        <v>159</v>
      </c>
      <c r="B17" s="35">
        <v>4</v>
      </c>
      <c r="C17" s="35">
        <v>3</v>
      </c>
      <c r="D17" s="16">
        <v>4</v>
      </c>
      <c r="E17" s="16">
        <v>4</v>
      </c>
      <c r="F17" s="91">
        <v>0</v>
      </c>
      <c r="G17" s="74"/>
    </row>
    <row r="18" spans="1:7" s="34" customFormat="1" ht="12.75" customHeight="1" x14ac:dyDescent="0.15">
      <c r="A18" s="80" t="s">
        <v>160</v>
      </c>
      <c r="B18" s="35">
        <v>6</v>
      </c>
      <c r="C18" s="35">
        <v>4</v>
      </c>
      <c r="D18" s="16">
        <v>7</v>
      </c>
      <c r="E18" s="16">
        <v>4</v>
      </c>
      <c r="F18" s="91">
        <v>-42.857142857142854</v>
      </c>
      <c r="G18" s="74"/>
    </row>
    <row r="19" spans="1:7" s="34" customFormat="1" ht="12.75" customHeight="1" x14ac:dyDescent="0.15">
      <c r="A19" s="80" t="s">
        <v>161</v>
      </c>
      <c r="B19" s="35">
        <v>3</v>
      </c>
      <c r="C19" s="35">
        <v>3</v>
      </c>
      <c r="D19" s="10">
        <v>0</v>
      </c>
      <c r="E19" s="10">
        <v>3</v>
      </c>
      <c r="F19" s="42"/>
      <c r="G19" s="9"/>
    </row>
    <row r="20" spans="1:7" s="34" customFormat="1" ht="12.75" customHeight="1" x14ac:dyDescent="0.15">
      <c r="A20" s="80" t="s">
        <v>54</v>
      </c>
      <c r="B20" s="35">
        <v>0</v>
      </c>
      <c r="C20" s="35">
        <v>3</v>
      </c>
      <c r="D20" s="16">
        <v>3</v>
      </c>
      <c r="E20" s="10">
        <v>0</v>
      </c>
      <c r="F20" s="91">
        <v>-100</v>
      </c>
      <c r="G20" s="9"/>
    </row>
    <row r="21" spans="1:7" s="34" customFormat="1" ht="12.75" customHeight="1" x14ac:dyDescent="0.15">
      <c r="A21" s="65" t="s">
        <v>8</v>
      </c>
      <c r="B21" s="52">
        <v>13</v>
      </c>
      <c r="C21" s="52">
        <v>13</v>
      </c>
      <c r="D21" s="88">
        <v>14</v>
      </c>
      <c r="E21" s="88">
        <v>14</v>
      </c>
      <c r="F21" s="89">
        <v>0</v>
      </c>
      <c r="G21" s="9"/>
    </row>
    <row r="22" spans="1:7" s="34" customFormat="1" ht="12.75" customHeight="1" x14ac:dyDescent="0.15">
      <c r="A22" s="86"/>
      <c r="B22" s="53"/>
      <c r="C22" s="54"/>
      <c r="D22" s="92"/>
      <c r="E22" s="92"/>
      <c r="F22" s="89"/>
      <c r="G22" s="9"/>
    </row>
    <row r="23" spans="1:7" s="34" customFormat="1" ht="12.75" customHeight="1" x14ac:dyDescent="0.15">
      <c r="A23" s="80" t="s">
        <v>56</v>
      </c>
      <c r="B23" s="37">
        <v>42.5</v>
      </c>
      <c r="C23" s="48">
        <v>44.4</v>
      </c>
      <c r="D23" s="90">
        <v>42.8</v>
      </c>
      <c r="E23" s="91">
        <v>42.163899999999998</v>
      </c>
      <c r="F23" s="42"/>
      <c r="G23" s="9"/>
    </row>
    <row r="24" spans="1:7" s="34" customFormat="1" ht="12.75" customHeight="1" x14ac:dyDescent="0.15">
      <c r="A24" s="80" t="s">
        <v>57</v>
      </c>
      <c r="B24" s="37">
        <v>38.299999999999997</v>
      </c>
      <c r="C24" s="49">
        <v>40.5</v>
      </c>
      <c r="D24" s="91">
        <v>41.8</v>
      </c>
      <c r="E24" s="91">
        <v>42.991799999999998</v>
      </c>
      <c r="F24" s="42"/>
      <c r="G24" s="9"/>
    </row>
    <row r="25" spans="1:7" s="34" customFormat="1" ht="12.75" customHeight="1" x14ac:dyDescent="0.15">
      <c r="A25" s="86"/>
      <c r="B25" s="37"/>
      <c r="C25" s="49"/>
      <c r="D25" s="91"/>
      <c r="E25" s="91"/>
      <c r="F25" s="89"/>
      <c r="G25" s="9"/>
    </row>
    <row r="26" spans="1:7" s="34" customFormat="1" ht="12.75" customHeight="1" x14ac:dyDescent="0.15">
      <c r="A26" s="27" t="s">
        <v>43</v>
      </c>
      <c r="B26" s="48"/>
      <c r="C26" s="48"/>
      <c r="D26" s="86"/>
      <c r="F26" s="91"/>
      <c r="G26" s="9"/>
    </row>
    <row r="27" spans="1:7" s="34" customFormat="1" x14ac:dyDescent="0.15">
      <c r="A27" s="64" t="s">
        <v>42</v>
      </c>
      <c r="B27" s="48">
        <v>3</v>
      </c>
      <c r="C27" s="37">
        <v>3</v>
      </c>
      <c r="D27" s="11">
        <v>3</v>
      </c>
      <c r="E27" s="10">
        <v>0</v>
      </c>
      <c r="F27" s="91">
        <v>-100</v>
      </c>
      <c r="G27" s="75"/>
    </row>
    <row r="28" spans="1:7" s="34" customFormat="1" ht="12.75" customHeight="1" x14ac:dyDescent="0.15">
      <c r="A28" s="64" t="s">
        <v>17</v>
      </c>
      <c r="B28" s="48">
        <v>11</v>
      </c>
      <c r="C28" s="48">
        <v>9</v>
      </c>
      <c r="D28" s="11">
        <v>12</v>
      </c>
      <c r="E28" s="34">
        <v>13</v>
      </c>
      <c r="F28" s="91">
        <v>8.3333333333333339</v>
      </c>
      <c r="G28" s="75"/>
    </row>
    <row r="29" spans="1:7" s="34" customFormat="1" ht="12.75" customHeight="1" x14ac:dyDescent="0.15">
      <c r="A29" s="60" t="s">
        <v>55</v>
      </c>
      <c r="B29" s="47">
        <v>14</v>
      </c>
      <c r="C29" s="47">
        <v>12</v>
      </c>
      <c r="D29" s="18">
        <v>15</v>
      </c>
      <c r="E29" s="40">
        <v>13</v>
      </c>
      <c r="F29" s="89">
        <v>-13.333333333333334</v>
      </c>
      <c r="G29" s="75"/>
    </row>
    <row r="30" spans="1:7" s="34" customFormat="1" ht="12.75" customHeight="1" x14ac:dyDescent="0.15">
      <c r="A30" s="87"/>
      <c r="B30" s="47"/>
      <c r="C30" s="47"/>
      <c r="D30" s="87"/>
      <c r="E30" s="87"/>
      <c r="F30" s="89"/>
      <c r="G30" s="9"/>
    </row>
    <row r="31" spans="1:7" s="34" customFormat="1" ht="12.75" customHeight="1" x14ac:dyDescent="0.15">
      <c r="A31" s="20" t="s">
        <v>49</v>
      </c>
      <c r="B31" s="47"/>
      <c r="C31" s="47"/>
      <c r="D31" s="94"/>
      <c r="E31" s="86"/>
      <c r="F31" s="91"/>
      <c r="G31" s="9"/>
    </row>
    <row r="32" spans="1:7" s="34" customFormat="1" ht="12.75" customHeight="1" x14ac:dyDescent="0.15">
      <c r="A32" s="61" t="s">
        <v>53</v>
      </c>
      <c r="B32" s="68">
        <v>3</v>
      </c>
      <c r="C32" s="48">
        <v>3</v>
      </c>
      <c r="D32" s="9">
        <v>7</v>
      </c>
      <c r="E32" s="9">
        <v>6</v>
      </c>
      <c r="F32" s="91">
        <v>-14.285714285714286</v>
      </c>
      <c r="G32" s="9"/>
    </row>
    <row r="33" spans="1:7" s="34" customFormat="1" ht="12.75" customHeight="1" x14ac:dyDescent="0.15">
      <c r="A33" s="61" t="s">
        <v>35</v>
      </c>
      <c r="B33" s="68">
        <v>4</v>
      </c>
      <c r="C33" s="37">
        <v>6</v>
      </c>
      <c r="D33" s="11">
        <v>4</v>
      </c>
      <c r="E33" s="11">
        <v>4</v>
      </c>
      <c r="F33" s="91">
        <v>0</v>
      </c>
      <c r="G33" s="9"/>
    </row>
    <row r="34" spans="1:7" s="34" customFormat="1" ht="12.75" customHeight="1" x14ac:dyDescent="0.15">
      <c r="A34" s="61" t="s">
        <v>36</v>
      </c>
      <c r="B34" s="68">
        <v>3</v>
      </c>
      <c r="C34" s="35">
        <v>0</v>
      </c>
      <c r="D34" s="10">
        <v>3</v>
      </c>
      <c r="E34" s="10">
        <v>3</v>
      </c>
      <c r="F34" s="91">
        <v>0</v>
      </c>
      <c r="G34" s="9"/>
    </row>
    <row r="35" spans="1:7" s="34" customFormat="1" ht="12.75" customHeight="1" x14ac:dyDescent="0.15">
      <c r="A35" s="61" t="s">
        <v>37</v>
      </c>
      <c r="B35" s="35">
        <v>0</v>
      </c>
      <c r="C35" s="35">
        <v>0</v>
      </c>
      <c r="D35" s="10">
        <v>0</v>
      </c>
      <c r="E35" s="10">
        <v>0</v>
      </c>
      <c r="F35" s="42"/>
      <c r="G35" s="9"/>
    </row>
    <row r="36" spans="1:7" s="34" customFormat="1" ht="12.75" customHeight="1" x14ac:dyDescent="0.15">
      <c r="A36" s="61" t="s">
        <v>29</v>
      </c>
      <c r="B36" s="35">
        <v>3</v>
      </c>
      <c r="C36" s="35">
        <v>0</v>
      </c>
      <c r="D36" s="10">
        <v>0</v>
      </c>
      <c r="E36" s="10">
        <v>0</v>
      </c>
      <c r="F36" s="42"/>
      <c r="G36" s="9"/>
    </row>
    <row r="37" spans="1:7" s="34" customFormat="1" ht="12.75" customHeight="1" x14ac:dyDescent="0.15">
      <c r="A37" s="61" t="s">
        <v>38</v>
      </c>
      <c r="B37" s="35">
        <v>0</v>
      </c>
      <c r="C37" s="37">
        <v>3</v>
      </c>
      <c r="D37" s="10">
        <v>3</v>
      </c>
      <c r="E37" s="10">
        <v>0</v>
      </c>
      <c r="F37" s="91">
        <v>-100</v>
      </c>
      <c r="G37" s="9"/>
    </row>
    <row r="38" spans="1:7" s="34" customFormat="1" ht="12.75" customHeight="1" x14ac:dyDescent="0.15">
      <c r="A38" s="62" t="s">
        <v>8</v>
      </c>
      <c r="B38" s="69">
        <v>13</v>
      </c>
      <c r="C38" s="47">
        <v>12</v>
      </c>
      <c r="D38" s="87">
        <v>17</v>
      </c>
      <c r="E38" s="87">
        <v>13</v>
      </c>
      <c r="F38" s="89">
        <v>-23.529411764705884</v>
      </c>
      <c r="G38" s="75"/>
    </row>
    <row r="39" spans="1:7" s="34" customFormat="1" ht="12.75" customHeight="1" x14ac:dyDescent="0.15">
      <c r="A39" s="18"/>
      <c r="B39" s="70"/>
      <c r="C39" s="54"/>
      <c r="D39" s="94"/>
      <c r="E39" s="94"/>
      <c r="F39" s="89"/>
      <c r="G39" s="9"/>
    </row>
    <row r="40" spans="1:7" s="34" customFormat="1" ht="12.75" customHeight="1" x14ac:dyDescent="0.15">
      <c r="A40" s="80" t="s">
        <v>86</v>
      </c>
      <c r="B40" s="55">
        <v>2.5166666666666666</v>
      </c>
      <c r="C40" s="49">
        <v>2.9083333333333332</v>
      </c>
      <c r="D40" s="19">
        <v>2.6750000000000003</v>
      </c>
      <c r="E40" s="93">
        <v>2.9901499999999999</v>
      </c>
      <c r="F40" s="42"/>
      <c r="G40" s="9"/>
    </row>
    <row r="41" spans="1:7" s="34" customFormat="1" ht="12.75" customHeight="1" x14ac:dyDescent="0.15">
      <c r="A41" s="80" t="s">
        <v>87</v>
      </c>
      <c r="B41" s="55">
        <v>2.1666666666666665</v>
      </c>
      <c r="C41" s="49">
        <v>2.3083333333333331</v>
      </c>
      <c r="D41" s="93">
        <v>2.1666666666666665</v>
      </c>
      <c r="E41" s="93">
        <v>2.06982</v>
      </c>
      <c r="F41" s="42"/>
      <c r="G41" s="9"/>
    </row>
    <row r="42" spans="1:7" s="34" customFormat="1" ht="12.75" customHeight="1" x14ac:dyDescent="0.15">
      <c r="A42" s="130" t="s">
        <v>16</v>
      </c>
      <c r="B42" s="131"/>
      <c r="C42" s="131"/>
      <c r="D42" s="131"/>
      <c r="E42" s="131"/>
      <c r="F42" s="131"/>
      <c r="G42" s="9"/>
    </row>
    <row r="43" spans="1:7" s="34" customFormat="1" ht="12.75" customHeight="1" x14ac:dyDescent="0.15">
      <c r="A43" s="27" t="s">
        <v>85</v>
      </c>
      <c r="B43" s="115"/>
      <c r="C43" s="115"/>
      <c r="D43" s="115"/>
      <c r="E43" s="115"/>
      <c r="F43" s="115"/>
      <c r="G43" s="9"/>
    </row>
    <row r="44" spans="1:7" s="34" customFormat="1" ht="12.75" customHeight="1" x14ac:dyDescent="0.15">
      <c r="A44" s="63" t="s">
        <v>47</v>
      </c>
      <c r="B44" s="49">
        <v>78.571428571428569</v>
      </c>
      <c r="C44" s="49">
        <v>76.923076923076934</v>
      </c>
      <c r="D44" s="93">
        <v>78.599999999999994</v>
      </c>
      <c r="E44" s="46">
        <v>76.92307692307692</v>
      </c>
      <c r="F44" s="51"/>
      <c r="G44" s="9"/>
    </row>
    <row r="45" spans="1:7" s="34" customFormat="1" ht="12.75" customHeight="1" x14ac:dyDescent="0.15">
      <c r="A45" s="63" t="s">
        <v>48</v>
      </c>
      <c r="B45" s="49">
        <v>21.428571428571427</v>
      </c>
      <c r="C45" s="49">
        <v>23.076923076923077</v>
      </c>
      <c r="D45" s="93">
        <v>21.4</v>
      </c>
      <c r="E45" s="46">
        <v>23.076923076923077</v>
      </c>
      <c r="F45" s="51"/>
      <c r="G45" s="9"/>
    </row>
    <row r="46" spans="1:7" s="34" customFormat="1" ht="12.75" customHeight="1" x14ac:dyDescent="0.15">
      <c r="A46" s="104" t="s">
        <v>55</v>
      </c>
      <c r="B46" s="50">
        <v>100</v>
      </c>
      <c r="C46" s="50">
        <v>100</v>
      </c>
      <c r="D46" s="85">
        <v>100</v>
      </c>
      <c r="E46" s="77">
        <v>100</v>
      </c>
      <c r="F46" s="51"/>
      <c r="G46" s="9"/>
    </row>
    <row r="47" spans="1:7" s="34" customFormat="1" ht="12.75" customHeight="1" x14ac:dyDescent="0.15">
      <c r="A47" s="87"/>
      <c r="B47" s="50"/>
      <c r="C47" s="50"/>
      <c r="D47" s="85"/>
      <c r="E47" s="39"/>
      <c r="F47" s="50"/>
      <c r="G47" s="9"/>
    </row>
    <row r="48" spans="1:7" s="34" customFormat="1" ht="12.75" customHeight="1" x14ac:dyDescent="0.15">
      <c r="A48" s="27" t="s">
        <v>162</v>
      </c>
      <c r="B48" s="49"/>
      <c r="C48" s="49"/>
      <c r="D48" s="86"/>
      <c r="E48" s="41"/>
      <c r="F48" s="48"/>
      <c r="G48" s="9"/>
    </row>
    <row r="49" spans="1:7" s="34" customFormat="1" ht="12.75" customHeight="1" x14ac:dyDescent="0.15">
      <c r="A49" s="57" t="s">
        <v>156</v>
      </c>
      <c r="B49" s="12">
        <v>0</v>
      </c>
      <c r="C49" s="12">
        <v>0</v>
      </c>
      <c r="D49" s="12">
        <v>0</v>
      </c>
      <c r="E49" s="91">
        <v>0</v>
      </c>
      <c r="F49" s="51"/>
      <c r="G49" s="9"/>
    </row>
    <row r="50" spans="1:7" s="34" customFormat="1" ht="12.75" customHeight="1" x14ac:dyDescent="0.15">
      <c r="A50" s="57" t="s">
        <v>157</v>
      </c>
      <c r="B50" s="12">
        <v>0</v>
      </c>
      <c r="C50" s="12">
        <v>0</v>
      </c>
      <c r="D50" s="12">
        <v>0</v>
      </c>
      <c r="E50" s="91">
        <v>0</v>
      </c>
      <c r="F50" s="51"/>
      <c r="G50" s="9"/>
    </row>
    <row r="51" spans="1:7" s="34" customFormat="1" ht="12.75" customHeight="1" x14ac:dyDescent="0.15">
      <c r="A51" s="80" t="s">
        <v>158</v>
      </c>
      <c r="B51" s="12">
        <v>0</v>
      </c>
      <c r="C51" s="12">
        <v>0</v>
      </c>
      <c r="D51" s="12">
        <v>0</v>
      </c>
      <c r="E51" s="91">
        <v>21.428571428571427</v>
      </c>
      <c r="F51" s="51"/>
      <c r="G51" s="9"/>
    </row>
    <row r="52" spans="1:7" s="34" customFormat="1" ht="12.75" customHeight="1" x14ac:dyDescent="0.15">
      <c r="A52" s="80" t="s">
        <v>159</v>
      </c>
      <c r="B52" s="12">
        <v>30.76923076923077</v>
      </c>
      <c r="C52" s="12">
        <v>23.076923076923077</v>
      </c>
      <c r="D52" s="12">
        <v>28.6</v>
      </c>
      <c r="E52" s="91">
        <v>28.571428571428573</v>
      </c>
      <c r="F52" s="51"/>
      <c r="G52" s="9"/>
    </row>
    <row r="53" spans="1:7" s="34" customFormat="1" ht="12.75" customHeight="1" x14ac:dyDescent="0.15">
      <c r="A53" s="80" t="s">
        <v>160</v>
      </c>
      <c r="B53" s="12">
        <v>46.153846153846153</v>
      </c>
      <c r="C53" s="12">
        <v>30.76923076923077</v>
      </c>
      <c r="D53" s="12">
        <v>50</v>
      </c>
      <c r="E53" s="91">
        <v>28.571428571428573</v>
      </c>
      <c r="F53" s="51"/>
      <c r="G53" s="9"/>
    </row>
    <row r="54" spans="1:7" s="34" customFormat="1" ht="12.75" customHeight="1" x14ac:dyDescent="0.15">
      <c r="A54" s="80" t="s">
        <v>161</v>
      </c>
      <c r="B54" s="12">
        <v>23.076923076923077</v>
      </c>
      <c r="C54" s="12">
        <v>23.076923076923077</v>
      </c>
      <c r="D54" s="12">
        <v>0</v>
      </c>
      <c r="E54" s="91">
        <v>21.428571428571427</v>
      </c>
      <c r="F54" s="51"/>
      <c r="G54" s="9"/>
    </row>
    <row r="55" spans="1:7" s="34" customFormat="1" ht="12.75" customHeight="1" x14ac:dyDescent="0.15">
      <c r="A55" s="80" t="s">
        <v>54</v>
      </c>
      <c r="B55" s="12">
        <v>0</v>
      </c>
      <c r="C55" s="12">
        <v>23.076923076923077</v>
      </c>
      <c r="D55" s="12">
        <v>21.4</v>
      </c>
      <c r="E55" s="91">
        <v>0</v>
      </c>
      <c r="F55" s="51"/>
      <c r="G55" s="9"/>
    </row>
    <row r="56" spans="1:7" s="34" customFormat="1" ht="12.75" customHeight="1" x14ac:dyDescent="0.15">
      <c r="A56" s="59" t="s">
        <v>8</v>
      </c>
      <c r="B56" s="85">
        <v>100</v>
      </c>
      <c r="C56" s="85">
        <v>100</v>
      </c>
      <c r="D56" s="85">
        <v>100</v>
      </c>
      <c r="E56" s="89">
        <v>100</v>
      </c>
      <c r="F56" s="51"/>
      <c r="G56" s="9"/>
    </row>
    <row r="57" spans="1:7" s="34" customFormat="1" ht="12.75" customHeight="1" x14ac:dyDescent="0.15">
      <c r="A57" s="86"/>
      <c r="B57" s="50"/>
      <c r="C57" s="50"/>
      <c r="D57" s="85"/>
      <c r="E57" s="41"/>
      <c r="F57" s="48"/>
      <c r="G57" s="9"/>
    </row>
    <row r="58" spans="1:7" s="34" customFormat="1" ht="12.75" customHeight="1" x14ac:dyDescent="0.15">
      <c r="A58" s="27" t="s">
        <v>43</v>
      </c>
      <c r="B58" s="49"/>
      <c r="C58" s="49"/>
      <c r="D58" s="86"/>
      <c r="E58" s="41"/>
      <c r="F58" s="48"/>
      <c r="G58" s="9"/>
    </row>
    <row r="59" spans="1:7" s="34" customFormat="1" ht="11" x14ac:dyDescent="0.15">
      <c r="A59" s="64" t="s">
        <v>42</v>
      </c>
      <c r="B59" s="49">
        <v>21.428571428571427</v>
      </c>
      <c r="C59" s="49">
        <v>25</v>
      </c>
      <c r="D59" s="93">
        <v>20</v>
      </c>
      <c r="E59" s="91">
        <v>0</v>
      </c>
      <c r="F59" s="51"/>
      <c r="G59" s="9"/>
    </row>
    <row r="60" spans="1:7" s="34" customFormat="1" ht="12.75" customHeight="1" x14ac:dyDescent="0.15">
      <c r="A60" s="64" t="s">
        <v>17</v>
      </c>
      <c r="B60" s="49">
        <v>78.571428571428569</v>
      </c>
      <c r="C60" s="49">
        <v>75</v>
      </c>
      <c r="D60" s="93">
        <v>80</v>
      </c>
      <c r="E60" s="91">
        <v>100</v>
      </c>
      <c r="F60" s="51"/>
      <c r="G60" s="9"/>
    </row>
    <row r="61" spans="1:7" s="34" customFormat="1" ht="12.75" customHeight="1" x14ac:dyDescent="0.15">
      <c r="A61" s="60" t="s">
        <v>55</v>
      </c>
      <c r="B61" s="50">
        <v>100</v>
      </c>
      <c r="C61" s="50">
        <v>100</v>
      </c>
      <c r="D61" s="85">
        <v>100</v>
      </c>
      <c r="E61" s="89">
        <v>100</v>
      </c>
      <c r="F61" s="51"/>
      <c r="G61" s="9"/>
    </row>
    <row r="62" spans="1:7" s="34" customFormat="1" ht="12.75" customHeight="1" x14ac:dyDescent="0.15">
      <c r="A62" s="87"/>
      <c r="B62" s="50"/>
      <c r="C62" s="50"/>
      <c r="D62" s="85"/>
      <c r="E62" s="41"/>
      <c r="F62" s="50"/>
      <c r="G62" s="9"/>
    </row>
    <row r="63" spans="1:7" s="34" customFormat="1" ht="12.75" customHeight="1" x14ac:dyDescent="0.15">
      <c r="A63" s="20" t="s">
        <v>49</v>
      </c>
      <c r="B63" s="48"/>
      <c r="C63" s="48"/>
      <c r="D63" s="86"/>
      <c r="E63" s="41"/>
      <c r="F63" s="48"/>
      <c r="G63" s="9"/>
    </row>
    <row r="64" spans="1:7" s="34" customFormat="1" ht="12.75" customHeight="1" x14ac:dyDescent="0.15">
      <c r="A64" s="61" t="s">
        <v>53</v>
      </c>
      <c r="B64" s="36">
        <v>23.076923076923077</v>
      </c>
      <c r="C64" s="36">
        <v>25</v>
      </c>
      <c r="D64" s="36">
        <v>41.2</v>
      </c>
      <c r="E64" s="91">
        <v>46.153846153846153</v>
      </c>
      <c r="F64" s="51"/>
      <c r="G64" s="9"/>
    </row>
    <row r="65" spans="1:7" s="34" customFormat="1" ht="12.75" customHeight="1" x14ac:dyDescent="0.15">
      <c r="A65" s="61" t="s">
        <v>35</v>
      </c>
      <c r="B65" s="36">
        <v>30.76923076923077</v>
      </c>
      <c r="C65" s="36">
        <v>50</v>
      </c>
      <c r="D65" s="36">
        <v>23.5</v>
      </c>
      <c r="E65" s="91">
        <v>30.76923076923077</v>
      </c>
      <c r="F65" s="51"/>
      <c r="G65" s="9"/>
    </row>
    <row r="66" spans="1:7" s="34" customFormat="1" ht="12.75" customHeight="1" x14ac:dyDescent="0.15">
      <c r="A66" s="61" t="s">
        <v>36</v>
      </c>
      <c r="B66" s="36">
        <v>23.076923076923077</v>
      </c>
      <c r="C66" s="12">
        <v>0</v>
      </c>
      <c r="D66" s="36">
        <v>17.600000000000001</v>
      </c>
      <c r="E66" s="91">
        <v>23.076923076923077</v>
      </c>
      <c r="F66" s="51"/>
      <c r="G66" s="9"/>
    </row>
    <row r="67" spans="1:7" s="34" customFormat="1" ht="12.75" customHeight="1" x14ac:dyDescent="0.15">
      <c r="A67" s="61" t="s">
        <v>37</v>
      </c>
      <c r="B67" s="12">
        <v>0</v>
      </c>
      <c r="C67" s="12">
        <v>0</v>
      </c>
      <c r="D67" s="12">
        <v>0</v>
      </c>
      <c r="E67" s="91">
        <v>0</v>
      </c>
      <c r="F67" s="51"/>
      <c r="G67" s="9"/>
    </row>
    <row r="68" spans="1:7" s="34" customFormat="1" ht="12.75" customHeight="1" x14ac:dyDescent="0.15">
      <c r="A68" s="61" t="s">
        <v>29</v>
      </c>
      <c r="B68" s="36">
        <v>23.076923076923077</v>
      </c>
      <c r="C68" s="12">
        <v>0</v>
      </c>
      <c r="D68" s="12">
        <v>0</v>
      </c>
      <c r="E68" s="91">
        <v>0</v>
      </c>
      <c r="F68" s="51"/>
      <c r="G68" s="9"/>
    </row>
    <row r="69" spans="1:7" s="34" customFormat="1" ht="12.75" customHeight="1" x14ac:dyDescent="0.15">
      <c r="A69" s="61" t="s">
        <v>38</v>
      </c>
      <c r="B69" s="12">
        <v>0</v>
      </c>
      <c r="C69" s="36">
        <v>25</v>
      </c>
      <c r="D69" s="12">
        <v>17.600000000000001</v>
      </c>
      <c r="E69" s="91">
        <v>0</v>
      </c>
      <c r="F69" s="51"/>
      <c r="G69" s="9"/>
    </row>
    <row r="70" spans="1:7" s="34" customFormat="1" ht="12.75" customHeight="1" x14ac:dyDescent="0.15">
      <c r="A70" s="62" t="s">
        <v>8</v>
      </c>
      <c r="B70" s="50">
        <v>100</v>
      </c>
      <c r="C70" s="50">
        <v>100</v>
      </c>
      <c r="D70" s="85">
        <v>100</v>
      </c>
      <c r="E70" s="89">
        <v>100</v>
      </c>
      <c r="F70" s="51"/>
      <c r="G70" s="9"/>
    </row>
    <row r="71" spans="1:7" ht="12.75" customHeight="1" x14ac:dyDescent="0.15">
      <c r="A71" s="18"/>
      <c r="B71" s="50"/>
      <c r="C71" s="50"/>
      <c r="D71" s="50"/>
      <c r="E71" s="50"/>
      <c r="F71" s="51"/>
    </row>
    <row r="72" spans="1:7" ht="12.75" customHeight="1" x14ac:dyDescent="0.15">
      <c r="A72" s="18"/>
      <c r="B72" s="50"/>
      <c r="C72" s="50"/>
      <c r="D72" s="50"/>
      <c r="E72" s="50"/>
      <c r="F72" s="51"/>
    </row>
    <row r="73" spans="1:7" ht="12.75" customHeight="1" x14ac:dyDescent="0.15">
      <c r="A73" s="113" t="s">
        <v>72</v>
      </c>
      <c r="B73" s="9"/>
      <c r="C73" s="9"/>
      <c r="D73" s="9"/>
      <c r="E73" s="9"/>
      <c r="F73" s="9"/>
    </row>
  </sheetData>
  <sheetProtection sheet="1"/>
  <mergeCells count="3">
    <mergeCell ref="B6:E6"/>
    <mergeCell ref="A42:F42"/>
    <mergeCell ref="A1:G1"/>
  </mergeCells>
  <hyperlinks>
    <hyperlink ref="A73" r:id="rId1" display="© Commonwealth of Australia 2014" xr:uid="{8A521191-8AF9-6F4F-A9C8-00DF6362EA8B}"/>
  </hyperlinks>
  <pageMargins left="0.23622047244094491" right="0.23622047244094491" top="0.74803149606299213" bottom="0.74803149606299213" header="0.31496062992125984" footer="0.31496062992125984"/>
  <pageSetup paperSize="9" fitToHeight="0" orientation="portrait"/>
  <headerFooter>
    <oddHeader>&amp;C&amp;A</oddHeader>
    <oddFooter>&amp;CPage: &amp;P</oddFooter>
  </headerFooter>
  <rowBreaks count="1" manualBreakCount="1">
    <brk id="41" max="6" man="1"/>
  </row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AAC7-5BCD-6F4C-BC12-F9A786DD3907}">
  <sheetPr codeName="Sheet17">
    <pageSetUpPr fitToPage="1"/>
  </sheetPr>
  <dimension ref="A1:I73"/>
  <sheetViews>
    <sheetView zoomScaleNormal="100" workbookViewId="0">
      <pane ySplit="7" topLeftCell="A8" activePane="bottomLeft" state="frozen"/>
      <selection pane="bottomLeft" sqref="A1:E1"/>
    </sheetView>
  </sheetViews>
  <sheetFormatPr baseColWidth="10" defaultColWidth="11.5" defaultRowHeight="13" x14ac:dyDescent="0.15"/>
  <cols>
    <col min="1" max="1" width="28.5" customWidth="1"/>
    <col min="4" max="4" width="11.5" customWidth="1"/>
    <col min="5" max="5" width="11.33203125" customWidth="1"/>
    <col min="6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G1" s="96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35.25" customHeight="1" x14ac:dyDescent="0.15">
      <c r="A4" s="134" t="s">
        <v>113</v>
      </c>
      <c r="B4" s="135"/>
      <c r="C4" s="135"/>
      <c r="D4" s="135"/>
    </row>
    <row r="5" spans="1:9" ht="12.75" customHeight="1" x14ac:dyDescent="0.15">
      <c r="A5" s="5"/>
    </row>
    <row r="6" spans="1:9" ht="22.5" customHeight="1" x14ac:dyDescent="0.15">
      <c r="A6" s="3"/>
      <c r="B6" s="136" t="s">
        <v>15</v>
      </c>
      <c r="C6" s="136"/>
      <c r="D6" s="26" t="s">
        <v>46</v>
      </c>
    </row>
    <row r="7" spans="1:9" ht="12.75" customHeight="1" x14ac:dyDescent="0.15">
      <c r="A7" s="4" t="s">
        <v>92</v>
      </c>
      <c r="B7" s="88">
        <v>2013</v>
      </c>
      <c r="C7" s="88">
        <v>2014</v>
      </c>
      <c r="D7" s="26" t="s">
        <v>71</v>
      </c>
    </row>
    <row r="8" spans="1:9" ht="12.75" customHeight="1" x14ac:dyDescent="0.15">
      <c r="A8" s="27" t="s">
        <v>85</v>
      </c>
      <c r="B8" s="88"/>
      <c r="C8" s="88"/>
      <c r="D8" s="26"/>
    </row>
    <row r="9" spans="1:9" s="34" customFormat="1" ht="12.75" customHeight="1" x14ac:dyDescent="0.15">
      <c r="A9" s="63" t="s">
        <v>47</v>
      </c>
      <c r="B9" s="86">
        <v>7</v>
      </c>
      <c r="C9" s="86">
        <v>10</v>
      </c>
      <c r="D9" s="91">
        <f>(C9-B9)/B9*100</f>
        <v>42.857142857142854</v>
      </c>
      <c r="E9" s="9"/>
    </row>
    <row r="10" spans="1:9" s="34" customFormat="1" ht="12.75" customHeight="1" x14ac:dyDescent="0.15">
      <c r="A10" s="63" t="s">
        <v>48</v>
      </c>
      <c r="B10" s="11">
        <v>3</v>
      </c>
      <c r="C10" s="11">
        <v>4</v>
      </c>
      <c r="D10" s="91">
        <f>(C10-B10)/B10*100</f>
        <v>33.333333333333329</v>
      </c>
      <c r="E10" s="9"/>
    </row>
    <row r="11" spans="1:9" s="34" customFormat="1" ht="12.75" customHeight="1" x14ac:dyDescent="0.15">
      <c r="A11" s="104" t="s">
        <v>55</v>
      </c>
      <c r="B11" s="87">
        <v>10</v>
      </c>
      <c r="C11" s="87">
        <v>14</v>
      </c>
      <c r="D11" s="89">
        <f>(C11-B11)/B11*100</f>
        <v>40</v>
      </c>
      <c r="E11" s="9"/>
    </row>
    <row r="12" spans="1:9" s="34" customFormat="1" ht="12.75" customHeight="1" x14ac:dyDescent="0.15">
      <c r="A12" s="87"/>
      <c r="B12" s="87"/>
      <c r="C12" s="87"/>
      <c r="D12" s="89"/>
      <c r="E12" s="9"/>
    </row>
    <row r="13" spans="1:9" s="34" customFormat="1" ht="12.75" customHeight="1" x14ac:dyDescent="0.15">
      <c r="A13" s="27" t="s">
        <v>162</v>
      </c>
      <c r="B13" s="86"/>
      <c r="C13" s="86"/>
      <c r="D13" s="91"/>
      <c r="E13" s="9"/>
    </row>
    <row r="14" spans="1:9" s="34" customFormat="1" ht="12.75" customHeight="1" x14ac:dyDescent="0.15">
      <c r="A14" s="57" t="s">
        <v>156</v>
      </c>
      <c r="B14" s="10">
        <v>0</v>
      </c>
      <c r="C14" s="10">
        <v>0</v>
      </c>
      <c r="D14" s="42"/>
      <c r="E14" s="9"/>
    </row>
    <row r="15" spans="1:9" s="34" customFormat="1" ht="12.75" customHeight="1" x14ac:dyDescent="0.15">
      <c r="A15" s="57" t="s">
        <v>157</v>
      </c>
      <c r="B15" s="10">
        <v>0</v>
      </c>
      <c r="C15" s="10">
        <v>0</v>
      </c>
      <c r="D15" s="42"/>
      <c r="E15" s="9"/>
    </row>
    <row r="16" spans="1:9" s="34" customFormat="1" ht="12.75" customHeight="1" x14ac:dyDescent="0.15">
      <c r="A16" s="80" t="s">
        <v>158</v>
      </c>
      <c r="B16" s="10">
        <v>0</v>
      </c>
      <c r="C16" s="10">
        <v>0</v>
      </c>
      <c r="D16" s="42"/>
      <c r="E16" s="9"/>
    </row>
    <row r="17" spans="1:5" s="34" customFormat="1" ht="12.75" customHeight="1" x14ac:dyDescent="0.15">
      <c r="A17" s="80" t="s">
        <v>159</v>
      </c>
      <c r="B17" s="16">
        <v>4</v>
      </c>
      <c r="C17" s="16">
        <v>5</v>
      </c>
      <c r="D17" s="91">
        <f>(C17-B17)/B17*100</f>
        <v>25</v>
      </c>
      <c r="E17" s="74"/>
    </row>
    <row r="18" spans="1:5" s="34" customFormat="1" ht="12.75" customHeight="1" x14ac:dyDescent="0.15">
      <c r="A18" s="80" t="s">
        <v>160</v>
      </c>
      <c r="B18" s="16">
        <v>3</v>
      </c>
      <c r="C18" s="16">
        <v>3</v>
      </c>
      <c r="D18" s="91">
        <f>(C18-B18)/B18*100</f>
        <v>0</v>
      </c>
      <c r="E18" s="74"/>
    </row>
    <row r="19" spans="1:5" s="34" customFormat="1" ht="12.75" customHeight="1" x14ac:dyDescent="0.15">
      <c r="A19" s="80" t="s">
        <v>161</v>
      </c>
      <c r="B19" s="10">
        <v>0</v>
      </c>
      <c r="C19" s="10">
        <v>4</v>
      </c>
      <c r="D19" s="42"/>
      <c r="E19" s="9"/>
    </row>
    <row r="20" spans="1:5" s="34" customFormat="1" ht="12.75" customHeight="1" x14ac:dyDescent="0.15">
      <c r="A20" s="80" t="s">
        <v>54</v>
      </c>
      <c r="B20" s="16">
        <v>3</v>
      </c>
      <c r="C20" s="16">
        <v>3</v>
      </c>
      <c r="D20" s="91">
        <f>(C20-B20)/B20*100</f>
        <v>0</v>
      </c>
      <c r="E20" s="9"/>
    </row>
    <row r="21" spans="1:5" s="34" customFormat="1" ht="12.75" customHeight="1" x14ac:dyDescent="0.15">
      <c r="A21" s="65" t="s">
        <v>8</v>
      </c>
      <c r="B21" s="88">
        <v>10</v>
      </c>
      <c r="C21" s="88">
        <v>15</v>
      </c>
      <c r="D21" s="89">
        <f>(C21-B21)/B21*100</f>
        <v>50</v>
      </c>
      <c r="E21" s="9"/>
    </row>
    <row r="22" spans="1:5" s="34" customFormat="1" ht="12.75" customHeight="1" x14ac:dyDescent="0.15">
      <c r="A22" s="86"/>
      <c r="B22" s="92"/>
      <c r="C22" s="92"/>
      <c r="D22" s="89"/>
      <c r="E22" s="9"/>
    </row>
    <row r="23" spans="1:5" s="34" customFormat="1" ht="12.75" customHeight="1" x14ac:dyDescent="0.15">
      <c r="A23" s="80" t="s">
        <v>56</v>
      </c>
      <c r="B23" s="91">
        <v>43</v>
      </c>
      <c r="C23" s="91">
        <v>46.5</v>
      </c>
      <c r="D23" s="42"/>
      <c r="E23" s="9"/>
    </row>
    <row r="24" spans="1:5" s="34" customFormat="1" ht="12.75" customHeight="1" x14ac:dyDescent="0.15">
      <c r="A24" s="80" t="s">
        <v>57</v>
      </c>
      <c r="B24" s="91">
        <v>41.1</v>
      </c>
      <c r="C24" s="91">
        <v>47.6</v>
      </c>
      <c r="D24" s="42"/>
      <c r="E24" s="9"/>
    </row>
    <row r="25" spans="1:5" s="34" customFormat="1" ht="12.75" customHeight="1" x14ac:dyDescent="0.15">
      <c r="A25" s="86"/>
      <c r="B25" s="91"/>
      <c r="C25" s="91"/>
      <c r="D25" s="89"/>
      <c r="E25" s="9"/>
    </row>
    <row r="26" spans="1:5" s="34" customFormat="1" ht="12.75" customHeight="1" x14ac:dyDescent="0.15">
      <c r="A26" s="27" t="s">
        <v>43</v>
      </c>
      <c r="B26" s="86"/>
      <c r="C26" s="86"/>
      <c r="D26" s="91"/>
      <c r="E26" s="9"/>
    </row>
    <row r="27" spans="1:5" s="34" customFormat="1" x14ac:dyDescent="0.15">
      <c r="A27" s="64" t="s">
        <v>42</v>
      </c>
      <c r="B27" s="10">
        <v>0</v>
      </c>
      <c r="C27" s="10">
        <v>0</v>
      </c>
      <c r="D27" s="42"/>
      <c r="E27" s="75"/>
    </row>
    <row r="28" spans="1:5" s="34" customFormat="1" ht="12.75" customHeight="1" x14ac:dyDescent="0.15">
      <c r="A28" s="64" t="s">
        <v>17</v>
      </c>
      <c r="B28" s="86">
        <v>9</v>
      </c>
      <c r="C28" s="11">
        <v>14</v>
      </c>
      <c r="D28" s="91">
        <f>(C28-B28)/B28*100</f>
        <v>55.555555555555557</v>
      </c>
      <c r="E28" s="75"/>
    </row>
    <row r="29" spans="1:5" s="34" customFormat="1" ht="12.75" customHeight="1" x14ac:dyDescent="0.15">
      <c r="A29" s="60" t="s">
        <v>55</v>
      </c>
      <c r="B29" s="87">
        <v>9</v>
      </c>
      <c r="C29" s="18">
        <v>14</v>
      </c>
      <c r="D29" s="89">
        <f>(C29-B29)/B29*100</f>
        <v>55.555555555555557</v>
      </c>
      <c r="E29" s="75"/>
    </row>
    <row r="30" spans="1:5" s="34" customFormat="1" ht="12.75" customHeight="1" x14ac:dyDescent="0.15">
      <c r="A30" s="87"/>
      <c r="B30" s="87"/>
      <c r="C30" s="87"/>
      <c r="D30" s="89"/>
      <c r="E30" s="9"/>
    </row>
    <row r="31" spans="1:5" s="34" customFormat="1" ht="12.75" customHeight="1" x14ac:dyDescent="0.15">
      <c r="A31" s="20" t="s">
        <v>49</v>
      </c>
      <c r="B31" s="94"/>
      <c r="C31" s="94"/>
      <c r="D31" s="91"/>
      <c r="E31" s="9"/>
    </row>
    <row r="32" spans="1:5" s="34" customFormat="1" ht="12.75" customHeight="1" x14ac:dyDescent="0.15">
      <c r="A32" s="61" t="s">
        <v>53</v>
      </c>
      <c r="B32" s="9">
        <v>3</v>
      </c>
      <c r="C32" s="10">
        <v>3</v>
      </c>
      <c r="D32" s="91">
        <f>(C32-B32)/B32*100</f>
        <v>0</v>
      </c>
      <c r="E32" s="9"/>
    </row>
    <row r="33" spans="1:5" s="34" customFormat="1" ht="12.75" customHeight="1" x14ac:dyDescent="0.15">
      <c r="A33" s="61" t="s">
        <v>35</v>
      </c>
      <c r="B33" s="11">
        <v>3</v>
      </c>
      <c r="C33" s="11">
        <v>3</v>
      </c>
      <c r="D33" s="91">
        <f>(C33-B33)/B33*100</f>
        <v>0</v>
      </c>
      <c r="E33" s="9"/>
    </row>
    <row r="34" spans="1:5" s="34" customFormat="1" ht="12.75" customHeight="1" x14ac:dyDescent="0.15">
      <c r="A34" s="61" t="s">
        <v>36</v>
      </c>
      <c r="B34" s="10">
        <v>4</v>
      </c>
      <c r="C34" s="10">
        <v>6</v>
      </c>
      <c r="D34" s="91">
        <f>(C34-B34)/B34*100</f>
        <v>50</v>
      </c>
      <c r="E34" s="9"/>
    </row>
    <row r="35" spans="1:5" s="34" customFormat="1" ht="12.75" customHeight="1" x14ac:dyDescent="0.15">
      <c r="A35" s="61" t="s">
        <v>37</v>
      </c>
      <c r="B35" s="10">
        <v>0</v>
      </c>
      <c r="C35" s="10">
        <v>0</v>
      </c>
      <c r="D35" s="42"/>
      <c r="E35" s="9"/>
    </row>
    <row r="36" spans="1:5" s="34" customFormat="1" ht="12.75" customHeight="1" x14ac:dyDescent="0.15">
      <c r="A36" s="61" t="s">
        <v>29</v>
      </c>
      <c r="B36" s="10">
        <v>0</v>
      </c>
      <c r="C36" s="10">
        <v>3</v>
      </c>
      <c r="D36" s="42"/>
      <c r="E36" s="9"/>
    </row>
    <row r="37" spans="1:5" s="34" customFormat="1" ht="12.75" customHeight="1" x14ac:dyDescent="0.15">
      <c r="A37" s="61" t="s">
        <v>38</v>
      </c>
      <c r="B37" s="10">
        <v>0</v>
      </c>
      <c r="C37" s="10">
        <v>0</v>
      </c>
      <c r="D37" s="42"/>
      <c r="E37" s="9"/>
    </row>
    <row r="38" spans="1:5" s="34" customFormat="1" ht="12.75" customHeight="1" x14ac:dyDescent="0.15">
      <c r="A38" s="62" t="s">
        <v>8</v>
      </c>
      <c r="B38" s="87">
        <v>10</v>
      </c>
      <c r="C38" s="87">
        <v>15</v>
      </c>
      <c r="D38" s="89">
        <f>(C38-B38)/B38*100</f>
        <v>50</v>
      </c>
      <c r="E38" s="75"/>
    </row>
    <row r="39" spans="1:5" s="34" customFormat="1" ht="12.75" customHeight="1" x14ac:dyDescent="0.15">
      <c r="A39" s="18"/>
      <c r="B39" s="94"/>
      <c r="C39" s="94"/>
      <c r="D39" s="89"/>
      <c r="E39" s="9"/>
    </row>
    <row r="40" spans="1:5" s="34" customFormat="1" ht="12.75" customHeight="1" x14ac:dyDescent="0.15">
      <c r="A40" s="80" t="s">
        <v>86</v>
      </c>
      <c r="B40" s="19">
        <v>3.0166666666666671</v>
      </c>
      <c r="C40" s="19">
        <v>3.7</v>
      </c>
      <c r="D40" s="42"/>
      <c r="E40" s="9"/>
    </row>
    <row r="41" spans="1:5" s="34" customFormat="1" ht="12.75" customHeight="1" x14ac:dyDescent="0.15">
      <c r="A41" s="80" t="s">
        <v>87</v>
      </c>
      <c r="B41" s="93">
        <v>2.7</v>
      </c>
      <c r="C41" s="93">
        <v>3.00068</v>
      </c>
      <c r="D41" s="42"/>
      <c r="E41" s="9"/>
    </row>
    <row r="42" spans="1:5" s="34" customFormat="1" ht="12.75" customHeight="1" x14ac:dyDescent="0.15">
      <c r="A42" s="130" t="s">
        <v>16</v>
      </c>
      <c r="B42" s="131"/>
      <c r="C42" s="131"/>
      <c r="D42" s="131"/>
      <c r="E42" s="9"/>
    </row>
    <row r="43" spans="1:5" s="34" customFormat="1" ht="12.75" customHeight="1" x14ac:dyDescent="0.15">
      <c r="A43" s="27" t="s">
        <v>85</v>
      </c>
      <c r="B43" s="115"/>
      <c r="C43" s="115"/>
      <c r="D43" s="115"/>
      <c r="E43" s="9"/>
    </row>
    <row r="44" spans="1:5" s="34" customFormat="1" ht="12.75" customHeight="1" x14ac:dyDescent="0.15">
      <c r="A44" s="63" t="s">
        <v>47</v>
      </c>
      <c r="B44" s="46">
        <v>70</v>
      </c>
      <c r="C44" s="46">
        <f>C9/C$11*100</f>
        <v>71.428571428571431</v>
      </c>
      <c r="D44" s="51"/>
      <c r="E44" s="9"/>
    </row>
    <row r="45" spans="1:5" s="34" customFormat="1" ht="12.75" customHeight="1" x14ac:dyDescent="0.15">
      <c r="A45" s="63" t="s">
        <v>48</v>
      </c>
      <c r="B45" s="46">
        <v>30</v>
      </c>
      <c r="C45" s="46">
        <f>C10/C$11*100</f>
        <v>28.571428571428569</v>
      </c>
      <c r="D45" s="51"/>
      <c r="E45" s="9"/>
    </row>
    <row r="46" spans="1:5" s="34" customFormat="1" ht="12.75" customHeight="1" x14ac:dyDescent="0.15">
      <c r="A46" s="104" t="s">
        <v>55</v>
      </c>
      <c r="B46" s="77">
        <v>100</v>
      </c>
      <c r="C46" s="77">
        <f>C11/C$11*100</f>
        <v>100</v>
      </c>
      <c r="D46" s="51"/>
      <c r="E46" s="9"/>
    </row>
    <row r="47" spans="1:5" s="34" customFormat="1" ht="12.75" customHeight="1" x14ac:dyDescent="0.15">
      <c r="A47" s="87"/>
      <c r="B47" s="39"/>
      <c r="C47" s="39"/>
      <c r="D47" s="50"/>
      <c r="E47" s="9"/>
    </row>
    <row r="48" spans="1:5" s="34" customFormat="1" ht="12.75" customHeight="1" x14ac:dyDescent="0.15">
      <c r="A48" s="27" t="s">
        <v>162</v>
      </c>
      <c r="B48" s="41"/>
      <c r="C48" s="41"/>
      <c r="D48" s="48"/>
      <c r="E48" s="9"/>
    </row>
    <row r="49" spans="1:5" s="34" customFormat="1" ht="12.75" customHeight="1" x14ac:dyDescent="0.15">
      <c r="A49" s="57" t="s">
        <v>156</v>
      </c>
      <c r="B49" s="91">
        <v>0</v>
      </c>
      <c r="C49" s="91">
        <f>C14/C$21*100</f>
        <v>0</v>
      </c>
      <c r="D49" s="51"/>
      <c r="E49" s="9"/>
    </row>
    <row r="50" spans="1:5" s="34" customFormat="1" ht="12.75" customHeight="1" x14ac:dyDescent="0.15">
      <c r="A50" s="57" t="s">
        <v>157</v>
      </c>
      <c r="B50" s="91">
        <v>0</v>
      </c>
      <c r="C50" s="91">
        <f t="shared" ref="C50:C56" si="0">C15/C$21*100</f>
        <v>0</v>
      </c>
      <c r="D50" s="51"/>
      <c r="E50" s="9"/>
    </row>
    <row r="51" spans="1:5" s="34" customFormat="1" ht="12.75" customHeight="1" x14ac:dyDescent="0.15">
      <c r="A51" s="80" t="s">
        <v>158</v>
      </c>
      <c r="B51" s="91">
        <v>0</v>
      </c>
      <c r="C51" s="91">
        <f t="shared" si="0"/>
        <v>0</v>
      </c>
      <c r="D51" s="51"/>
      <c r="E51" s="9"/>
    </row>
    <row r="52" spans="1:5" s="34" customFormat="1" ht="12.75" customHeight="1" x14ac:dyDescent="0.15">
      <c r="A52" s="80" t="s">
        <v>159</v>
      </c>
      <c r="B52" s="91">
        <v>40</v>
      </c>
      <c r="C52" s="91">
        <f t="shared" si="0"/>
        <v>33.333333333333329</v>
      </c>
      <c r="D52" s="51"/>
      <c r="E52" s="9"/>
    </row>
    <row r="53" spans="1:5" s="34" customFormat="1" ht="12.75" customHeight="1" x14ac:dyDescent="0.15">
      <c r="A53" s="80" t="s">
        <v>160</v>
      </c>
      <c r="B53" s="91">
        <v>30</v>
      </c>
      <c r="C53" s="91">
        <f t="shared" si="0"/>
        <v>20</v>
      </c>
      <c r="D53" s="51"/>
      <c r="E53" s="9"/>
    </row>
    <row r="54" spans="1:5" s="34" customFormat="1" ht="12.75" customHeight="1" x14ac:dyDescent="0.15">
      <c r="A54" s="80" t="s">
        <v>161</v>
      </c>
      <c r="B54" s="91">
        <v>0</v>
      </c>
      <c r="C54" s="91">
        <f t="shared" si="0"/>
        <v>26.666666666666668</v>
      </c>
      <c r="D54" s="51"/>
      <c r="E54" s="9"/>
    </row>
    <row r="55" spans="1:5" s="34" customFormat="1" ht="12.75" customHeight="1" x14ac:dyDescent="0.15">
      <c r="A55" s="80" t="s">
        <v>54</v>
      </c>
      <c r="B55" s="91">
        <v>30</v>
      </c>
      <c r="C55" s="91">
        <f t="shared" si="0"/>
        <v>20</v>
      </c>
      <c r="D55" s="51"/>
      <c r="E55" s="9"/>
    </row>
    <row r="56" spans="1:5" s="34" customFormat="1" ht="12.75" customHeight="1" x14ac:dyDescent="0.15">
      <c r="A56" s="59" t="s">
        <v>8</v>
      </c>
      <c r="B56" s="89">
        <v>100</v>
      </c>
      <c r="C56" s="89">
        <f t="shared" si="0"/>
        <v>100</v>
      </c>
      <c r="D56" s="51"/>
      <c r="E56" s="9"/>
    </row>
    <row r="57" spans="1:5" s="34" customFormat="1" ht="12.75" customHeight="1" x14ac:dyDescent="0.15">
      <c r="A57" s="86"/>
      <c r="B57" s="41"/>
      <c r="C57" s="41"/>
      <c r="D57" s="48"/>
      <c r="E57" s="9"/>
    </row>
    <row r="58" spans="1:5" s="34" customFormat="1" ht="12.75" customHeight="1" x14ac:dyDescent="0.15">
      <c r="A58" s="27" t="s">
        <v>43</v>
      </c>
      <c r="B58" s="41"/>
      <c r="C58" s="41"/>
      <c r="D58" s="48"/>
      <c r="E58" s="9"/>
    </row>
    <row r="59" spans="1:5" s="34" customFormat="1" ht="11" x14ac:dyDescent="0.15">
      <c r="A59" s="64" t="s">
        <v>42</v>
      </c>
      <c r="B59" s="91">
        <v>0</v>
      </c>
      <c r="C59" s="91">
        <v>0</v>
      </c>
      <c r="D59" s="51"/>
      <c r="E59" s="9"/>
    </row>
    <row r="60" spans="1:5" s="34" customFormat="1" ht="12.75" customHeight="1" x14ac:dyDescent="0.15">
      <c r="A60" s="64" t="s">
        <v>17</v>
      </c>
      <c r="B60" s="91">
        <v>100</v>
      </c>
      <c r="C60" s="91">
        <v>100</v>
      </c>
      <c r="D60" s="51"/>
      <c r="E60" s="9"/>
    </row>
    <row r="61" spans="1:5" s="34" customFormat="1" ht="12.75" customHeight="1" x14ac:dyDescent="0.15">
      <c r="A61" s="60" t="s">
        <v>55</v>
      </c>
      <c r="B61" s="89">
        <v>100</v>
      </c>
      <c r="C61" s="89">
        <v>100</v>
      </c>
      <c r="D61" s="51"/>
      <c r="E61" s="9"/>
    </row>
    <row r="62" spans="1:5" s="34" customFormat="1" ht="12.75" customHeight="1" x14ac:dyDescent="0.15">
      <c r="A62" s="87"/>
      <c r="B62" s="41"/>
      <c r="C62" s="41"/>
      <c r="D62" s="50"/>
      <c r="E62" s="9"/>
    </row>
    <row r="63" spans="1:5" s="34" customFormat="1" ht="12.75" customHeight="1" x14ac:dyDescent="0.15">
      <c r="A63" s="20" t="s">
        <v>49</v>
      </c>
      <c r="B63" s="41"/>
      <c r="C63" s="41"/>
      <c r="D63" s="48"/>
      <c r="E63" s="9"/>
    </row>
    <row r="64" spans="1:5" s="34" customFormat="1" ht="12.75" customHeight="1" x14ac:dyDescent="0.15">
      <c r="A64" s="61" t="s">
        <v>53</v>
      </c>
      <c r="B64" s="91">
        <v>30</v>
      </c>
      <c r="C64" s="91">
        <f t="shared" ref="C64:C70" si="1">C32/C$38*100</f>
        <v>20</v>
      </c>
      <c r="D64" s="51"/>
      <c r="E64" s="9"/>
    </row>
    <row r="65" spans="1:5" s="34" customFormat="1" ht="12.75" customHeight="1" x14ac:dyDescent="0.15">
      <c r="A65" s="61" t="s">
        <v>35</v>
      </c>
      <c r="B65" s="91">
        <v>30</v>
      </c>
      <c r="C65" s="91">
        <f t="shared" si="1"/>
        <v>20</v>
      </c>
      <c r="D65" s="51"/>
      <c r="E65" s="9"/>
    </row>
    <row r="66" spans="1:5" s="34" customFormat="1" ht="12.75" customHeight="1" x14ac:dyDescent="0.15">
      <c r="A66" s="61" t="s">
        <v>36</v>
      </c>
      <c r="B66" s="91">
        <v>40</v>
      </c>
      <c r="C66" s="91">
        <f t="shared" si="1"/>
        <v>40</v>
      </c>
      <c r="D66" s="51"/>
      <c r="E66" s="9"/>
    </row>
    <row r="67" spans="1:5" s="34" customFormat="1" ht="12.75" customHeight="1" x14ac:dyDescent="0.15">
      <c r="A67" s="61" t="s">
        <v>37</v>
      </c>
      <c r="B67" s="91">
        <v>0</v>
      </c>
      <c r="C67" s="91">
        <f t="shared" si="1"/>
        <v>0</v>
      </c>
      <c r="D67" s="51"/>
      <c r="E67" s="9"/>
    </row>
    <row r="68" spans="1:5" s="34" customFormat="1" ht="12.75" customHeight="1" x14ac:dyDescent="0.15">
      <c r="A68" s="61" t="s">
        <v>29</v>
      </c>
      <c r="B68" s="91">
        <v>0</v>
      </c>
      <c r="C68" s="91">
        <f t="shared" si="1"/>
        <v>20</v>
      </c>
      <c r="D68" s="51"/>
      <c r="E68" s="9"/>
    </row>
    <row r="69" spans="1:5" s="34" customFormat="1" ht="12.75" customHeight="1" x14ac:dyDescent="0.15">
      <c r="A69" s="61" t="s">
        <v>38</v>
      </c>
      <c r="B69" s="91">
        <v>0</v>
      </c>
      <c r="C69" s="91">
        <f t="shared" si="1"/>
        <v>0</v>
      </c>
      <c r="D69" s="51"/>
      <c r="E69" s="9"/>
    </row>
    <row r="70" spans="1:5" s="34" customFormat="1" ht="12.75" customHeight="1" x14ac:dyDescent="0.15">
      <c r="A70" s="62" t="s">
        <v>8</v>
      </c>
      <c r="B70" s="89">
        <v>100</v>
      </c>
      <c r="C70" s="89">
        <f t="shared" si="1"/>
        <v>100</v>
      </c>
      <c r="D70" s="51"/>
      <c r="E70" s="9"/>
    </row>
    <row r="71" spans="1:5" ht="12.75" customHeight="1" x14ac:dyDescent="0.15">
      <c r="A71" s="18"/>
      <c r="B71" s="50"/>
      <c r="C71" s="50"/>
      <c r="D71" s="51"/>
    </row>
    <row r="72" spans="1:5" ht="12.75" customHeight="1" x14ac:dyDescent="0.15">
      <c r="A72" s="18"/>
      <c r="B72" s="50"/>
      <c r="C72" s="50"/>
      <c r="D72" s="51"/>
    </row>
    <row r="73" spans="1:5" ht="12.75" customHeight="1" x14ac:dyDescent="0.15">
      <c r="A73" s="113" t="s">
        <v>72</v>
      </c>
      <c r="B73" s="9"/>
      <c r="C73" s="9"/>
      <c r="D73" s="9"/>
    </row>
  </sheetData>
  <sheetProtection sheet="1"/>
  <mergeCells count="4">
    <mergeCell ref="B6:C6"/>
    <mergeCell ref="A42:D42"/>
    <mergeCell ref="A4:D4"/>
    <mergeCell ref="A1:E1"/>
  </mergeCells>
  <hyperlinks>
    <hyperlink ref="A73" r:id="rId1" display="© Commonwealth of Australia 2014" xr:uid="{B9F6A4FC-9FEC-8C4D-B857-A198E7649AB1}"/>
  </hyperlinks>
  <pageMargins left="0.23622047244094491" right="0.23622047244094491" top="0.74803149606299213" bottom="0.74803149606299213" header="0.31496062992125984" footer="0.31496062992125984"/>
  <pageSetup paperSize="9" fitToHeight="0" orientation="portrait"/>
  <headerFooter>
    <oddHeader>&amp;C&amp;A</oddHeader>
    <oddFooter>&amp;CPage: &amp;P</oddFooter>
  </headerFooter>
  <rowBreaks count="1" manualBreakCount="1">
    <brk id="41" max="6" man="1"/>
  </row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EE0A-F105-7042-BF79-5E3792E9E4E4}">
  <sheetPr codeName="Sheet18">
    <pageSetUpPr fitToPage="1"/>
  </sheetPr>
  <dimension ref="A1:H31"/>
  <sheetViews>
    <sheetView zoomScaleNormal="100" workbookViewId="0">
      <pane ySplit="6" topLeftCell="A7" activePane="bottomLeft" state="frozen"/>
      <selection pane="bottomLeft" sqref="A1:D1"/>
    </sheetView>
  </sheetViews>
  <sheetFormatPr baseColWidth="10" defaultColWidth="11.5" defaultRowHeight="13" x14ac:dyDescent="0.15"/>
  <cols>
    <col min="1" max="1" width="41.5" customWidth="1"/>
    <col min="4" max="4" width="14.5" customWidth="1"/>
    <col min="5" max="16384" width="11.5" style="98"/>
  </cols>
  <sheetData>
    <row r="1" spans="1:8" s="95" customFormat="1" ht="60" customHeight="1" x14ac:dyDescent="0.15">
      <c r="A1" s="128" t="s">
        <v>0</v>
      </c>
      <c r="B1" s="129"/>
      <c r="C1" s="129"/>
      <c r="D1" s="129"/>
      <c r="F1" s="96"/>
      <c r="H1" s="97"/>
    </row>
    <row r="2" spans="1:8" ht="22.75" customHeight="1" x14ac:dyDescent="0.2">
      <c r="A2" s="1" t="s">
        <v>59</v>
      </c>
    </row>
    <row r="3" spans="1:8" ht="12.75" customHeight="1" x14ac:dyDescent="0.15">
      <c r="A3" s="2" t="s">
        <v>121</v>
      </c>
    </row>
    <row r="4" spans="1:8" ht="37.5" customHeight="1" x14ac:dyDescent="0.15">
      <c r="A4" s="134" t="s">
        <v>114</v>
      </c>
      <c r="B4" s="135"/>
      <c r="C4" s="135"/>
    </row>
    <row r="5" spans="1:8" ht="14.25" customHeight="1" x14ac:dyDescent="0.15">
      <c r="A5" s="5"/>
    </row>
    <row r="6" spans="1:8" ht="14.25" customHeight="1" x14ac:dyDescent="0.15">
      <c r="A6" s="114" t="s">
        <v>93</v>
      </c>
      <c r="B6" s="7" t="s">
        <v>18</v>
      </c>
    </row>
    <row r="7" spans="1:8" ht="12.75" customHeight="1" x14ac:dyDescent="0.15">
      <c r="A7" s="132" t="s">
        <v>9</v>
      </c>
      <c r="B7" s="132"/>
    </row>
    <row r="8" spans="1:8" ht="12.75" customHeight="1" x14ac:dyDescent="0.15">
      <c r="A8" s="117" t="s">
        <v>164</v>
      </c>
      <c r="B8" s="10">
        <v>6</v>
      </c>
    </row>
    <row r="9" spans="1:8" ht="12.75" customHeight="1" x14ac:dyDescent="0.15">
      <c r="A9" s="117" t="s">
        <v>131</v>
      </c>
      <c r="B9" s="10">
        <v>9</v>
      </c>
    </row>
    <row r="10" spans="1:8" ht="12.75" customHeight="1" x14ac:dyDescent="0.15">
      <c r="A10" s="117" t="s">
        <v>137</v>
      </c>
      <c r="B10" s="10">
        <v>3</v>
      </c>
    </row>
    <row r="11" spans="1:8" ht="12.75" customHeight="1" x14ac:dyDescent="0.15">
      <c r="A11" s="11" t="s">
        <v>127</v>
      </c>
      <c r="B11" s="11">
        <v>61</v>
      </c>
    </row>
    <row r="12" spans="1:8" ht="12.75" customHeight="1" x14ac:dyDescent="0.15">
      <c r="A12" s="11" t="s">
        <v>128</v>
      </c>
      <c r="B12" s="11">
        <v>6</v>
      </c>
    </row>
    <row r="13" spans="1:8" ht="12.75" customHeight="1" x14ac:dyDescent="0.15">
      <c r="A13" s="11" t="s">
        <v>129</v>
      </c>
      <c r="B13" s="11">
        <v>18</v>
      </c>
    </row>
    <row r="14" spans="1:8" ht="12.75" customHeight="1" x14ac:dyDescent="0.15">
      <c r="A14" s="11" t="s">
        <v>130</v>
      </c>
      <c r="B14" s="11">
        <v>8</v>
      </c>
    </row>
    <row r="15" spans="1:8" ht="12.75" customHeight="1" x14ac:dyDescent="0.15">
      <c r="A15" s="133" t="s">
        <v>10</v>
      </c>
      <c r="B15" s="133"/>
    </row>
    <row r="16" spans="1:8" ht="12.75" customHeight="1" x14ac:dyDescent="0.15">
      <c r="A16" s="117" t="s">
        <v>131</v>
      </c>
      <c r="B16" s="10">
        <v>42</v>
      </c>
      <c r="C16" s="74"/>
    </row>
    <row r="17" spans="1:3" ht="12.75" customHeight="1" x14ac:dyDescent="0.15">
      <c r="A17" s="10" t="s">
        <v>127</v>
      </c>
      <c r="B17" s="10">
        <v>28</v>
      </c>
      <c r="C17" s="74"/>
    </row>
    <row r="18" spans="1:3" ht="12.75" customHeight="1" x14ac:dyDescent="0.15">
      <c r="A18" s="133" t="s">
        <v>11</v>
      </c>
      <c r="B18" s="133"/>
    </row>
    <row r="19" spans="1:3" ht="12.75" customHeight="1" x14ac:dyDescent="0.15">
      <c r="A19" s="118" t="s">
        <v>132</v>
      </c>
      <c r="B19" s="16">
        <v>97</v>
      </c>
    </row>
    <row r="20" spans="1:3" ht="12.75" customHeight="1" x14ac:dyDescent="0.15">
      <c r="A20" s="118" t="s">
        <v>133</v>
      </c>
      <c r="B20" s="16">
        <v>52</v>
      </c>
    </row>
    <row r="21" spans="1:3" ht="12.75" customHeight="1" x14ac:dyDescent="0.15">
      <c r="A21" s="11" t="s">
        <v>129</v>
      </c>
      <c r="B21" s="16">
        <v>4</v>
      </c>
    </row>
    <row r="22" spans="1:3" ht="12.75" customHeight="1" x14ac:dyDescent="0.15">
      <c r="A22" s="11" t="s">
        <v>134</v>
      </c>
      <c r="B22" s="16">
        <v>3</v>
      </c>
    </row>
    <row r="23" spans="1:3" ht="12.75" customHeight="1" x14ac:dyDescent="0.15">
      <c r="A23" s="133" t="s">
        <v>50</v>
      </c>
      <c r="B23" s="133"/>
    </row>
    <row r="24" spans="1:3" x14ac:dyDescent="0.15">
      <c r="A24" s="109" t="s">
        <v>135</v>
      </c>
      <c r="B24" s="72">
        <v>3</v>
      </c>
    </row>
    <row r="25" spans="1:3" ht="12.75" customHeight="1" x14ac:dyDescent="0.15">
      <c r="A25" s="110" t="s">
        <v>127</v>
      </c>
      <c r="B25" s="72">
        <v>5</v>
      </c>
    </row>
    <row r="26" spans="1:3" ht="12.75" customHeight="1" x14ac:dyDescent="0.15">
      <c r="A26" s="108" t="s">
        <v>129</v>
      </c>
      <c r="B26" s="72">
        <v>4</v>
      </c>
    </row>
    <row r="27" spans="1:3" ht="12.75" customHeight="1" x14ac:dyDescent="0.15">
      <c r="A27" s="107" t="s">
        <v>136</v>
      </c>
      <c r="B27" s="72">
        <v>3</v>
      </c>
    </row>
    <row r="28" spans="1:3" ht="12.75" customHeight="1" x14ac:dyDescent="0.15">
      <c r="A28" s="108" t="s">
        <v>130</v>
      </c>
      <c r="B28" s="72">
        <v>4</v>
      </c>
    </row>
    <row r="29" spans="1:3" ht="12.75" customHeight="1" x14ac:dyDescent="0.15">
      <c r="A29" s="108"/>
      <c r="B29" s="72"/>
    </row>
    <row r="30" spans="1:3" ht="12.75" customHeight="1" x14ac:dyDescent="0.15">
      <c r="A30" s="28"/>
      <c r="B30" s="29"/>
    </row>
    <row r="31" spans="1:3" ht="12.75" customHeight="1" x14ac:dyDescent="0.15">
      <c r="A31" s="113" t="s">
        <v>72</v>
      </c>
      <c r="B31" s="9"/>
    </row>
  </sheetData>
  <sheetProtection sheet="1"/>
  <mergeCells count="6">
    <mergeCell ref="A7:B7"/>
    <mergeCell ref="A15:B15"/>
    <mergeCell ref="A18:B18"/>
    <mergeCell ref="A23:B23"/>
    <mergeCell ref="A4:C4"/>
    <mergeCell ref="A1:D1"/>
  </mergeCells>
  <hyperlinks>
    <hyperlink ref="A31" r:id="rId1" display="© Commonwealth of Australia 2014" xr:uid="{E2F5FDAD-6F18-CC42-BEE2-64D921628A07}"/>
  </hyperlinks>
  <pageMargins left="0.7" right="0.7" top="0.75" bottom="0.75" header="0.3" footer="0.3"/>
  <pageSetup paperSize="9" fitToWidth="0" orientation="landscape"/>
  <headerFooter>
    <oddHeader>&amp;C&amp;A</oddHeader>
    <oddFooter>&amp;CPage: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72AC-6F15-424D-A189-00CD45CF8814}">
  <sheetPr codeName="Sheet2">
    <pageSetUpPr fitToPage="1"/>
  </sheetPr>
  <dimension ref="A1:I79"/>
  <sheetViews>
    <sheetView zoomScaleNormal="100" workbookViewId="0">
      <pane ySplit="6" topLeftCell="A7" activePane="bottomLeft" state="frozen"/>
      <selection pane="bottomLeft" sqref="A1:I1"/>
    </sheetView>
  </sheetViews>
  <sheetFormatPr baseColWidth="10" defaultColWidth="11.5" defaultRowHeight="13" x14ac:dyDescent="0.15"/>
  <cols>
    <col min="1" max="1" width="31.33203125" customWidth="1"/>
    <col min="8" max="8" width="11.5" customWidth="1"/>
    <col min="10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101</v>
      </c>
    </row>
    <row r="5" spans="1:9" ht="12.75" customHeight="1" x14ac:dyDescent="0.15">
      <c r="A5" s="5"/>
    </row>
    <row r="6" spans="1:9" ht="12.75" customHeight="1" x14ac:dyDescent="0.15">
      <c r="A6" s="4" t="s">
        <v>92</v>
      </c>
      <c r="B6" s="88" t="s">
        <v>97</v>
      </c>
      <c r="C6" s="88" t="s">
        <v>98</v>
      </c>
      <c r="D6" s="88" t="s">
        <v>99</v>
      </c>
      <c r="E6" s="88" t="s">
        <v>100</v>
      </c>
      <c r="F6" s="88" t="s">
        <v>115</v>
      </c>
      <c r="G6" s="88" t="s">
        <v>116</v>
      </c>
      <c r="H6" s="88" t="s">
        <v>117</v>
      </c>
    </row>
    <row r="7" spans="1:9" ht="12.75" customHeight="1" x14ac:dyDescent="0.15">
      <c r="A7" s="130" t="s">
        <v>15</v>
      </c>
      <c r="B7" s="131"/>
      <c r="C7" s="131"/>
      <c r="D7" s="131"/>
      <c r="E7" s="131"/>
      <c r="F7" s="131"/>
      <c r="G7" s="131"/>
      <c r="H7" s="131"/>
    </row>
    <row r="8" spans="1:9" ht="12.75" customHeight="1" x14ac:dyDescent="0.15">
      <c r="A8" s="27" t="s">
        <v>85</v>
      </c>
      <c r="B8" s="88"/>
      <c r="C8" s="88"/>
      <c r="D8" s="88"/>
      <c r="E8" s="88"/>
      <c r="F8" s="88"/>
      <c r="G8" s="88"/>
      <c r="H8" s="26"/>
    </row>
    <row r="9" spans="1:9" s="34" customFormat="1" ht="12.75" customHeight="1" x14ac:dyDescent="0.15">
      <c r="A9" s="63" t="s">
        <v>47</v>
      </c>
      <c r="B9" s="10">
        <v>526</v>
      </c>
      <c r="C9" s="10">
        <v>120</v>
      </c>
      <c r="D9" s="10">
        <v>26</v>
      </c>
      <c r="E9" s="10">
        <v>98</v>
      </c>
      <c r="F9" s="10">
        <v>6</v>
      </c>
      <c r="G9" s="10">
        <v>11</v>
      </c>
      <c r="H9" s="10">
        <v>5</v>
      </c>
      <c r="I9" s="9"/>
    </row>
    <row r="10" spans="1:9" s="34" customFormat="1" ht="12.75" customHeight="1" x14ac:dyDescent="0.15">
      <c r="A10" s="63" t="s">
        <v>48</v>
      </c>
      <c r="B10" s="10">
        <v>71</v>
      </c>
      <c r="C10" s="10">
        <v>24</v>
      </c>
      <c r="D10" s="10">
        <v>6</v>
      </c>
      <c r="E10" s="10">
        <v>21</v>
      </c>
      <c r="F10" s="10">
        <v>3</v>
      </c>
      <c r="G10" s="10">
        <v>3</v>
      </c>
      <c r="H10" s="10">
        <v>0</v>
      </c>
      <c r="I10" s="9"/>
    </row>
    <row r="11" spans="1:9" s="34" customFormat="1" ht="12.75" customHeight="1" x14ac:dyDescent="0.15">
      <c r="A11" s="104" t="s">
        <v>55</v>
      </c>
      <c r="B11" s="83">
        <v>597</v>
      </c>
      <c r="C11" s="83">
        <v>144</v>
      </c>
      <c r="D11" s="83">
        <v>32</v>
      </c>
      <c r="E11" s="83">
        <v>119</v>
      </c>
      <c r="F11" s="83">
        <v>9</v>
      </c>
      <c r="G11" s="83">
        <v>14</v>
      </c>
      <c r="H11" s="83">
        <v>5</v>
      </c>
      <c r="I11" s="9"/>
    </row>
    <row r="12" spans="1:9" s="34" customFormat="1" ht="12.75" customHeight="1" x14ac:dyDescent="0.15">
      <c r="A12" s="87"/>
      <c r="B12" s="83"/>
      <c r="C12" s="83"/>
      <c r="D12" s="83"/>
      <c r="E12" s="83"/>
      <c r="F12" s="83"/>
      <c r="G12" s="83"/>
      <c r="H12" s="83"/>
      <c r="I12" s="9"/>
    </row>
    <row r="13" spans="1:9" s="34" customFormat="1" ht="12.75" customHeight="1" x14ac:dyDescent="0.15">
      <c r="A13" s="27" t="s">
        <v>162</v>
      </c>
      <c r="B13" s="10"/>
      <c r="C13" s="10"/>
      <c r="D13" s="10"/>
      <c r="E13" s="10"/>
      <c r="F13" s="10"/>
      <c r="G13" s="10"/>
      <c r="H13" s="10"/>
      <c r="I13" s="9"/>
    </row>
    <row r="14" spans="1:9" s="34" customFormat="1" ht="12.75" customHeight="1" x14ac:dyDescent="0.15">
      <c r="A14" s="57" t="s">
        <v>156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5" t="s">
        <v>118</v>
      </c>
      <c r="I14" s="9"/>
    </row>
    <row r="15" spans="1:9" s="34" customFormat="1" ht="12.75" customHeight="1" x14ac:dyDescent="0.15">
      <c r="A15" s="57" t="s">
        <v>157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5" t="s">
        <v>118</v>
      </c>
      <c r="I15" s="9"/>
    </row>
    <row r="16" spans="1:9" s="34" customFormat="1" ht="12.75" customHeight="1" x14ac:dyDescent="0.15">
      <c r="A16" s="80" t="s">
        <v>158</v>
      </c>
      <c r="B16" s="39">
        <v>103</v>
      </c>
      <c r="C16" s="37">
        <v>31</v>
      </c>
      <c r="D16" s="9">
        <v>5</v>
      </c>
      <c r="E16" s="9">
        <v>16</v>
      </c>
      <c r="F16" s="10">
        <v>0</v>
      </c>
      <c r="G16" s="9">
        <v>3</v>
      </c>
      <c r="H16" s="15" t="s">
        <v>118</v>
      </c>
      <c r="I16" s="9"/>
    </row>
    <row r="17" spans="1:9" s="34" customFormat="1" ht="12.75" customHeight="1" x14ac:dyDescent="0.15">
      <c r="A17" s="80" t="s">
        <v>159</v>
      </c>
      <c r="B17" s="39">
        <v>159</v>
      </c>
      <c r="C17" s="37">
        <v>44</v>
      </c>
      <c r="D17" s="9">
        <v>10</v>
      </c>
      <c r="E17" s="9">
        <v>32</v>
      </c>
      <c r="F17" s="9">
        <v>3</v>
      </c>
      <c r="G17" s="9">
        <v>3</v>
      </c>
      <c r="H17" s="15" t="s">
        <v>118</v>
      </c>
      <c r="I17" s="9"/>
    </row>
    <row r="18" spans="1:9" s="34" customFormat="1" ht="12.75" customHeight="1" x14ac:dyDescent="0.15">
      <c r="A18" s="80" t="s">
        <v>160</v>
      </c>
      <c r="B18" s="39">
        <v>162</v>
      </c>
      <c r="C18" s="37">
        <v>39</v>
      </c>
      <c r="D18" s="9">
        <v>9</v>
      </c>
      <c r="E18" s="9">
        <v>34</v>
      </c>
      <c r="F18" s="9">
        <v>3</v>
      </c>
      <c r="G18" s="9">
        <v>6</v>
      </c>
      <c r="H18" s="15" t="s">
        <v>118</v>
      </c>
      <c r="I18" s="9"/>
    </row>
    <row r="19" spans="1:9" s="34" customFormat="1" ht="12.75" customHeight="1" x14ac:dyDescent="0.15">
      <c r="A19" s="58" t="s">
        <v>119</v>
      </c>
      <c r="B19" s="39">
        <v>172</v>
      </c>
      <c r="C19" s="39">
        <v>29</v>
      </c>
      <c r="D19" s="39">
        <v>8</v>
      </c>
      <c r="E19" s="39">
        <v>37</v>
      </c>
      <c r="F19" s="39">
        <v>3</v>
      </c>
      <c r="G19" s="13">
        <v>3</v>
      </c>
      <c r="H19" s="15" t="s">
        <v>118</v>
      </c>
      <c r="I19" s="9"/>
    </row>
    <row r="20" spans="1:9" s="34" customFormat="1" ht="12.75" customHeight="1" x14ac:dyDescent="0.15">
      <c r="A20" s="65" t="s">
        <v>8</v>
      </c>
      <c r="B20" s="83">
        <v>596</v>
      </c>
      <c r="C20" s="83">
        <v>143</v>
      </c>
      <c r="D20" s="83">
        <v>32</v>
      </c>
      <c r="E20" s="83">
        <v>119</v>
      </c>
      <c r="F20" s="83">
        <v>9</v>
      </c>
      <c r="G20" s="83">
        <v>15</v>
      </c>
      <c r="H20" s="83">
        <v>5</v>
      </c>
      <c r="I20" s="9"/>
    </row>
    <row r="21" spans="1:9" s="34" customFormat="1" ht="12.75" customHeight="1" x14ac:dyDescent="0.15">
      <c r="A21" s="86"/>
      <c r="B21" s="81"/>
      <c r="C21" s="81"/>
      <c r="D21" s="81"/>
      <c r="E21" s="81"/>
      <c r="F21" s="81"/>
      <c r="G21" s="81"/>
      <c r="H21" s="81"/>
      <c r="I21" s="9"/>
    </row>
    <row r="22" spans="1:9" s="34" customFormat="1" ht="12.75" customHeight="1" x14ac:dyDescent="0.15">
      <c r="A22" s="80" t="s">
        <v>56</v>
      </c>
      <c r="B22" s="17">
        <v>42.644599999999997</v>
      </c>
      <c r="C22" s="17">
        <v>40.2986</v>
      </c>
      <c r="D22" s="17">
        <v>41.989600000000003</v>
      </c>
      <c r="E22" s="17">
        <v>44.090600000000002</v>
      </c>
      <c r="F22" s="17">
        <v>43.783999999999999</v>
      </c>
      <c r="G22" s="17">
        <v>42.555700000000002</v>
      </c>
      <c r="H22" s="17">
        <v>47.6173</v>
      </c>
      <c r="I22" s="9"/>
    </row>
    <row r="23" spans="1:9" s="34" customFormat="1" ht="12.75" customHeight="1" x14ac:dyDescent="0.15">
      <c r="A23" s="80" t="s">
        <v>57</v>
      </c>
      <c r="B23" s="17">
        <v>41.558700000000002</v>
      </c>
      <c r="C23" s="17">
        <v>39.282200000000003</v>
      </c>
      <c r="D23" s="91">
        <v>41.146999999999998</v>
      </c>
      <c r="E23" s="91">
        <v>43.539700000000003</v>
      </c>
      <c r="F23" s="91">
        <v>41.241100000000003</v>
      </c>
      <c r="G23" s="17">
        <v>42.3675</v>
      </c>
      <c r="H23" s="91">
        <v>47.364400000000003</v>
      </c>
      <c r="I23" s="9"/>
    </row>
    <row r="24" spans="1:9" s="34" customFormat="1" ht="12.75" customHeight="1" x14ac:dyDescent="0.15">
      <c r="A24" s="86"/>
      <c r="B24" s="17"/>
      <c r="C24" s="17"/>
      <c r="D24" s="17"/>
      <c r="E24" s="17"/>
      <c r="F24" s="17"/>
      <c r="G24" s="17"/>
      <c r="H24" s="17"/>
      <c r="I24" s="9"/>
    </row>
    <row r="25" spans="1:9" s="34" customFormat="1" ht="12.75" customHeight="1" x14ac:dyDescent="0.15">
      <c r="A25" s="27" t="s">
        <v>43</v>
      </c>
      <c r="B25" s="10"/>
      <c r="C25" s="10"/>
      <c r="D25" s="10"/>
      <c r="E25" s="10"/>
      <c r="F25" s="10"/>
      <c r="G25" s="10"/>
      <c r="H25" s="10"/>
      <c r="I25" s="9"/>
    </row>
    <row r="26" spans="1:9" s="34" customFormat="1" ht="12.75" customHeight="1" x14ac:dyDescent="0.15">
      <c r="A26" s="66" t="s">
        <v>42</v>
      </c>
      <c r="B26" s="71">
        <v>30</v>
      </c>
      <c r="C26" s="71">
        <v>9</v>
      </c>
      <c r="D26" s="10">
        <v>0</v>
      </c>
      <c r="E26" s="71">
        <v>4</v>
      </c>
      <c r="F26" s="10">
        <v>0</v>
      </c>
      <c r="G26" s="10">
        <v>3</v>
      </c>
      <c r="H26" s="10">
        <v>0</v>
      </c>
      <c r="I26" s="9"/>
    </row>
    <row r="27" spans="1:9" s="34" customFormat="1" ht="12.75" customHeight="1" x14ac:dyDescent="0.15">
      <c r="A27" s="64" t="s">
        <v>17</v>
      </c>
      <c r="B27" s="10">
        <v>565</v>
      </c>
      <c r="C27" s="10">
        <v>135</v>
      </c>
      <c r="D27" s="10">
        <v>32</v>
      </c>
      <c r="E27" s="10">
        <v>115</v>
      </c>
      <c r="F27" s="10">
        <v>9</v>
      </c>
      <c r="G27" s="10">
        <v>11</v>
      </c>
      <c r="H27" s="10">
        <v>5</v>
      </c>
      <c r="I27" s="9"/>
    </row>
    <row r="28" spans="1:9" s="34" customFormat="1" ht="12.75" customHeight="1" x14ac:dyDescent="0.15">
      <c r="A28" s="60" t="s">
        <v>55</v>
      </c>
      <c r="B28" s="83">
        <v>597</v>
      </c>
      <c r="C28" s="83">
        <v>144</v>
      </c>
      <c r="D28" s="83">
        <v>32</v>
      </c>
      <c r="E28" s="83">
        <v>119</v>
      </c>
      <c r="F28" s="83">
        <v>9</v>
      </c>
      <c r="G28" s="83">
        <v>14</v>
      </c>
      <c r="H28" s="83">
        <v>5</v>
      </c>
      <c r="I28" s="9"/>
    </row>
    <row r="29" spans="1:9" s="34" customFormat="1" ht="12.75" customHeight="1" x14ac:dyDescent="0.15">
      <c r="A29" s="87"/>
      <c r="B29" s="84"/>
      <c r="C29" s="84"/>
      <c r="D29" s="84"/>
      <c r="E29" s="84"/>
      <c r="F29" s="84"/>
      <c r="G29" s="84"/>
      <c r="H29" s="84"/>
      <c r="I29" s="9"/>
    </row>
    <row r="30" spans="1:9" s="34" customFormat="1" ht="12.75" customHeight="1" x14ac:dyDescent="0.15">
      <c r="A30" s="27" t="s">
        <v>44</v>
      </c>
      <c r="B30" s="21"/>
      <c r="C30" s="21"/>
      <c r="D30" s="21"/>
      <c r="E30" s="21"/>
      <c r="F30" s="21"/>
      <c r="G30" s="21"/>
      <c r="H30" s="21"/>
      <c r="I30" s="9"/>
    </row>
    <row r="31" spans="1:9" s="34" customFormat="1" ht="12.75" customHeight="1" x14ac:dyDescent="0.15">
      <c r="A31" s="61" t="s">
        <v>14</v>
      </c>
      <c r="B31" s="11">
        <v>17</v>
      </c>
      <c r="C31" s="11">
        <v>19</v>
      </c>
      <c r="D31" s="15">
        <v>0</v>
      </c>
      <c r="E31" s="10">
        <v>9</v>
      </c>
      <c r="F31" s="15" t="s">
        <v>118</v>
      </c>
      <c r="G31" s="10">
        <v>0</v>
      </c>
      <c r="H31" s="15" t="s">
        <v>118</v>
      </c>
      <c r="I31" s="9"/>
    </row>
    <row r="32" spans="1:9" s="34" customFormat="1" ht="12.75" customHeight="1" x14ac:dyDescent="0.15">
      <c r="A32" s="61" t="s">
        <v>25</v>
      </c>
      <c r="B32" s="11">
        <v>29</v>
      </c>
      <c r="C32" s="11">
        <v>18</v>
      </c>
      <c r="D32" s="15">
        <v>0</v>
      </c>
      <c r="E32" s="10">
        <v>9</v>
      </c>
      <c r="F32" s="15" t="s">
        <v>118</v>
      </c>
      <c r="G32" s="10">
        <v>0</v>
      </c>
      <c r="H32" s="15" t="s">
        <v>118</v>
      </c>
      <c r="I32" s="9"/>
    </row>
    <row r="33" spans="1:9" s="34" customFormat="1" ht="12.75" customHeight="1" x14ac:dyDescent="0.15">
      <c r="A33" s="61" t="s">
        <v>26</v>
      </c>
      <c r="B33" s="11">
        <v>42</v>
      </c>
      <c r="C33" s="11">
        <v>12</v>
      </c>
      <c r="D33" s="15">
        <v>0</v>
      </c>
      <c r="E33" s="10">
        <v>4</v>
      </c>
      <c r="F33" s="15" t="s">
        <v>118</v>
      </c>
      <c r="G33" s="10">
        <v>0</v>
      </c>
      <c r="H33" s="15" t="s">
        <v>118</v>
      </c>
      <c r="I33" s="9"/>
    </row>
    <row r="34" spans="1:9" s="34" customFormat="1" ht="12.75" customHeight="1" x14ac:dyDescent="0.15">
      <c r="A34" s="61" t="s">
        <v>27</v>
      </c>
      <c r="B34" s="11">
        <v>42</v>
      </c>
      <c r="C34" s="11">
        <v>13</v>
      </c>
      <c r="D34" s="10">
        <v>3</v>
      </c>
      <c r="E34" s="10">
        <v>12</v>
      </c>
      <c r="F34" s="15" t="s">
        <v>118</v>
      </c>
      <c r="G34" s="10">
        <v>0</v>
      </c>
      <c r="H34" s="15" t="s">
        <v>118</v>
      </c>
      <c r="I34" s="9"/>
    </row>
    <row r="35" spans="1:9" s="34" customFormat="1" ht="12.75" customHeight="1" x14ac:dyDescent="0.15">
      <c r="A35" s="61" t="s">
        <v>28</v>
      </c>
      <c r="B35" s="11">
        <v>89</v>
      </c>
      <c r="C35" s="11">
        <v>28</v>
      </c>
      <c r="D35" s="10">
        <v>14</v>
      </c>
      <c r="E35" s="10">
        <v>11</v>
      </c>
      <c r="F35" s="15" t="s">
        <v>118</v>
      </c>
      <c r="G35" s="10">
        <v>5</v>
      </c>
      <c r="H35" s="15" t="s">
        <v>118</v>
      </c>
      <c r="I35" s="9"/>
    </row>
    <row r="36" spans="1:9" s="34" customFormat="1" ht="12.75" customHeight="1" x14ac:dyDescent="0.15">
      <c r="A36" s="61" t="s">
        <v>29</v>
      </c>
      <c r="B36" s="11">
        <v>217</v>
      </c>
      <c r="C36" s="11">
        <v>32</v>
      </c>
      <c r="D36" s="10">
        <v>8</v>
      </c>
      <c r="E36" s="10">
        <v>54</v>
      </c>
      <c r="F36" s="15" t="s">
        <v>118</v>
      </c>
      <c r="G36" s="10">
        <v>3</v>
      </c>
      <c r="H36" s="15" t="s">
        <v>118</v>
      </c>
      <c r="I36" s="9"/>
    </row>
    <row r="37" spans="1:9" s="34" customFormat="1" ht="12.75" customHeight="1" x14ac:dyDescent="0.15">
      <c r="A37" s="61" t="s">
        <v>30</v>
      </c>
      <c r="B37" s="11">
        <v>53</v>
      </c>
      <c r="C37" s="11">
        <v>14</v>
      </c>
      <c r="D37" s="10">
        <v>3</v>
      </c>
      <c r="E37" s="10">
        <v>7</v>
      </c>
      <c r="F37" s="15" t="s">
        <v>118</v>
      </c>
      <c r="G37" s="10">
        <v>3</v>
      </c>
      <c r="H37" s="15" t="s">
        <v>118</v>
      </c>
      <c r="I37" s="9"/>
    </row>
    <row r="38" spans="1:9" s="34" customFormat="1" ht="12.75" customHeight="1" x14ac:dyDescent="0.15">
      <c r="A38" s="61" t="s">
        <v>31</v>
      </c>
      <c r="B38" s="11">
        <v>40</v>
      </c>
      <c r="C38" s="10">
        <v>5</v>
      </c>
      <c r="D38" s="10">
        <v>3</v>
      </c>
      <c r="E38" s="10">
        <v>6</v>
      </c>
      <c r="F38" s="15" t="s">
        <v>118</v>
      </c>
      <c r="G38" s="10">
        <v>0</v>
      </c>
      <c r="H38" s="15" t="s">
        <v>118</v>
      </c>
      <c r="I38" s="9"/>
    </row>
    <row r="39" spans="1:9" s="34" customFormat="1" ht="12.75" customHeight="1" x14ac:dyDescent="0.15">
      <c r="A39" s="61" t="s">
        <v>32</v>
      </c>
      <c r="B39" s="11">
        <v>44</v>
      </c>
      <c r="C39" s="11">
        <v>3</v>
      </c>
      <c r="D39" s="15">
        <v>0</v>
      </c>
      <c r="E39" s="10">
        <v>3</v>
      </c>
      <c r="F39" s="15" t="s">
        <v>118</v>
      </c>
      <c r="G39" s="10">
        <v>0</v>
      </c>
      <c r="H39" s="15" t="s">
        <v>118</v>
      </c>
      <c r="I39" s="9"/>
    </row>
    <row r="40" spans="1:9" s="34" customFormat="1" ht="12.75" customHeight="1" x14ac:dyDescent="0.15">
      <c r="A40" s="61" t="s">
        <v>33</v>
      </c>
      <c r="B40" s="11">
        <v>24</v>
      </c>
      <c r="C40" s="10">
        <v>0</v>
      </c>
      <c r="D40" s="10">
        <v>3</v>
      </c>
      <c r="E40" s="10">
        <v>4</v>
      </c>
      <c r="F40" s="15" t="s">
        <v>118</v>
      </c>
      <c r="G40" s="10">
        <v>3</v>
      </c>
      <c r="H40" s="15" t="s">
        <v>118</v>
      </c>
      <c r="I40" s="9"/>
    </row>
    <row r="41" spans="1:9" s="34" customFormat="1" ht="12.75" customHeight="1" x14ac:dyDescent="0.15">
      <c r="A41" s="62" t="s">
        <v>8</v>
      </c>
      <c r="B41" s="83">
        <v>597</v>
      </c>
      <c r="C41" s="83">
        <v>144</v>
      </c>
      <c r="D41" s="83">
        <v>34</v>
      </c>
      <c r="E41" s="79">
        <v>119</v>
      </c>
      <c r="F41" s="83">
        <v>9</v>
      </c>
      <c r="G41" s="83">
        <v>14</v>
      </c>
      <c r="H41" s="83">
        <v>5</v>
      </c>
      <c r="I41" s="9"/>
    </row>
    <row r="42" spans="1:9" s="34" customFormat="1" ht="12.75" customHeight="1" x14ac:dyDescent="0.15">
      <c r="A42" s="11"/>
      <c r="B42" s="83"/>
      <c r="C42" s="83"/>
      <c r="D42" s="83"/>
      <c r="E42" s="83"/>
      <c r="F42" s="83"/>
      <c r="G42" s="83"/>
      <c r="H42" s="83"/>
      <c r="I42" s="9"/>
    </row>
    <row r="43" spans="1:9" s="34" customFormat="1" ht="12.75" customHeight="1" x14ac:dyDescent="0.15">
      <c r="A43" s="64" t="s">
        <v>88</v>
      </c>
      <c r="B43" s="19">
        <v>7.3940599999999996</v>
      </c>
      <c r="C43" s="22">
        <v>4.6478599999999997</v>
      </c>
      <c r="D43" s="19">
        <v>5.9588400000000004</v>
      </c>
      <c r="E43" s="19">
        <v>5.6040200000000002</v>
      </c>
      <c r="F43" s="105">
        <v>1.8498699999999999</v>
      </c>
      <c r="G43" s="19">
        <v>6.4063400000000001</v>
      </c>
      <c r="H43" s="105">
        <v>7.0403799999999999</v>
      </c>
      <c r="I43" s="9"/>
    </row>
    <row r="44" spans="1:9" s="34" customFormat="1" ht="12.75" customHeight="1" x14ac:dyDescent="0.15">
      <c r="A44" s="64" t="s">
        <v>89</v>
      </c>
      <c r="B44" s="19">
        <v>5.9986300000000004</v>
      </c>
      <c r="C44" s="22">
        <v>2.9979499999999999</v>
      </c>
      <c r="D44" s="19">
        <v>4.7885</v>
      </c>
      <c r="E44" s="19">
        <v>5.0020499999999997</v>
      </c>
      <c r="F44" s="105">
        <v>2.2477800000000001</v>
      </c>
      <c r="G44" s="19">
        <v>4.83094</v>
      </c>
      <c r="H44" s="105">
        <v>6.6653000000000002</v>
      </c>
      <c r="I44" s="9"/>
    </row>
    <row r="45" spans="1:9" s="34" customFormat="1" ht="12.75" customHeight="1" x14ac:dyDescent="0.15">
      <c r="A45" s="130" t="s">
        <v>16</v>
      </c>
      <c r="B45" s="131"/>
      <c r="C45" s="131"/>
      <c r="D45" s="131"/>
      <c r="E45" s="131"/>
      <c r="F45" s="131"/>
      <c r="G45" s="131"/>
      <c r="H45" s="131"/>
      <c r="I45" s="9"/>
    </row>
    <row r="46" spans="1:9" s="34" customFormat="1" ht="12.75" customHeight="1" x14ac:dyDescent="0.15">
      <c r="A46" s="27" t="s">
        <v>85</v>
      </c>
      <c r="B46" s="115"/>
      <c r="C46" s="115"/>
      <c r="D46" s="115"/>
      <c r="E46" s="115"/>
      <c r="F46" s="115"/>
      <c r="G46" s="115"/>
      <c r="H46" s="115"/>
      <c r="I46" s="9"/>
    </row>
    <row r="47" spans="1:9" s="34" customFormat="1" ht="12.75" customHeight="1" x14ac:dyDescent="0.15">
      <c r="A47" s="63" t="s">
        <v>47</v>
      </c>
      <c r="B47" s="91">
        <v>88.107202680067005</v>
      </c>
      <c r="C47" s="91">
        <v>83.333333333333329</v>
      </c>
      <c r="D47" s="91">
        <v>81.25</v>
      </c>
      <c r="E47" s="91">
        <v>82.352941176470594</v>
      </c>
      <c r="F47" s="91">
        <v>66.666666666666671</v>
      </c>
      <c r="G47" s="91">
        <v>78.571428571428569</v>
      </c>
      <c r="H47" s="91">
        <v>100</v>
      </c>
      <c r="I47" s="9"/>
    </row>
    <row r="48" spans="1:9" s="34" customFormat="1" ht="12.75" customHeight="1" x14ac:dyDescent="0.15">
      <c r="A48" s="63" t="s">
        <v>48</v>
      </c>
      <c r="B48" s="91">
        <v>11.892797319932999</v>
      </c>
      <c r="C48" s="91">
        <v>16.666666666666668</v>
      </c>
      <c r="D48" s="91">
        <v>18.75</v>
      </c>
      <c r="E48" s="91">
        <v>17.647058823529413</v>
      </c>
      <c r="F48" s="91">
        <v>33.333333333333336</v>
      </c>
      <c r="G48" s="91">
        <v>21.428571428571427</v>
      </c>
      <c r="H48" s="122">
        <v>0</v>
      </c>
      <c r="I48" s="9"/>
    </row>
    <row r="49" spans="1:9" s="34" customFormat="1" ht="12.75" customHeight="1" x14ac:dyDescent="0.15">
      <c r="A49" s="104" t="s">
        <v>55</v>
      </c>
      <c r="B49" s="89">
        <v>100</v>
      </c>
      <c r="C49" s="89">
        <v>100</v>
      </c>
      <c r="D49" s="89">
        <v>100</v>
      </c>
      <c r="E49" s="89">
        <v>100</v>
      </c>
      <c r="F49" s="89">
        <v>100</v>
      </c>
      <c r="G49" s="89">
        <v>100</v>
      </c>
      <c r="H49" s="89">
        <v>100</v>
      </c>
      <c r="I49" s="9"/>
    </row>
    <row r="50" spans="1:9" s="34" customFormat="1" ht="12.75" customHeight="1" x14ac:dyDescent="0.15">
      <c r="A50" s="87"/>
      <c r="B50" s="86"/>
      <c r="C50" s="86"/>
      <c r="D50" s="86"/>
      <c r="E50" s="86"/>
      <c r="F50" s="86"/>
      <c r="G50" s="86"/>
      <c r="H50" s="86"/>
      <c r="I50" s="9"/>
    </row>
    <row r="51" spans="1:9" s="34" customFormat="1" ht="12.75" customHeight="1" x14ac:dyDescent="0.15">
      <c r="A51" s="27" t="s">
        <v>162</v>
      </c>
      <c r="B51" s="9"/>
      <c r="C51" s="9"/>
      <c r="D51" s="9"/>
      <c r="E51" s="9"/>
      <c r="F51" s="9"/>
      <c r="G51" s="9"/>
      <c r="H51" s="9"/>
      <c r="I51" s="9"/>
    </row>
    <row r="52" spans="1:9" s="34" customFormat="1" ht="12.75" customHeight="1" x14ac:dyDescent="0.15">
      <c r="A52" s="57" t="s">
        <v>156</v>
      </c>
      <c r="B52" s="91">
        <v>0</v>
      </c>
      <c r="C52" s="91">
        <v>0</v>
      </c>
      <c r="D52" s="91">
        <v>0</v>
      </c>
      <c r="E52" s="91">
        <v>0</v>
      </c>
      <c r="F52" s="91">
        <v>0</v>
      </c>
      <c r="G52" s="91">
        <v>0</v>
      </c>
      <c r="H52" s="15" t="s">
        <v>118</v>
      </c>
      <c r="I52" s="9"/>
    </row>
    <row r="53" spans="1:9" s="34" customFormat="1" ht="12.75" customHeight="1" x14ac:dyDescent="0.15">
      <c r="A53" s="57" t="s">
        <v>157</v>
      </c>
      <c r="B53" s="91">
        <v>0</v>
      </c>
      <c r="C53" s="91">
        <v>0</v>
      </c>
      <c r="D53" s="91">
        <v>0</v>
      </c>
      <c r="E53" s="91">
        <v>0</v>
      </c>
      <c r="F53" s="91">
        <v>0</v>
      </c>
      <c r="G53" s="91">
        <v>0</v>
      </c>
      <c r="H53" s="15" t="s">
        <v>118</v>
      </c>
      <c r="I53" s="9"/>
    </row>
    <row r="54" spans="1:9" s="34" customFormat="1" ht="12.75" customHeight="1" x14ac:dyDescent="0.15">
      <c r="A54" s="80" t="s">
        <v>158</v>
      </c>
      <c r="B54" s="91">
        <v>17.281879194630871</v>
      </c>
      <c r="C54" s="91">
        <v>21.678321678321677</v>
      </c>
      <c r="D54" s="91">
        <v>15.625</v>
      </c>
      <c r="E54" s="91">
        <v>13.445378151260504</v>
      </c>
      <c r="F54" s="91">
        <v>0</v>
      </c>
      <c r="G54" s="91">
        <v>20</v>
      </c>
      <c r="H54" s="15" t="s">
        <v>118</v>
      </c>
      <c r="I54" s="9"/>
    </row>
    <row r="55" spans="1:9" s="34" customFormat="1" ht="12.75" customHeight="1" x14ac:dyDescent="0.15">
      <c r="A55" s="80" t="s">
        <v>159</v>
      </c>
      <c r="B55" s="91">
        <v>26.677852348993287</v>
      </c>
      <c r="C55" s="91">
        <v>30.76923076923077</v>
      </c>
      <c r="D55" s="91">
        <v>31.25</v>
      </c>
      <c r="E55" s="91">
        <v>26.890756302521009</v>
      </c>
      <c r="F55" s="91">
        <v>33.333333333333336</v>
      </c>
      <c r="G55" s="91">
        <v>20</v>
      </c>
      <c r="H55" s="15" t="s">
        <v>118</v>
      </c>
      <c r="I55" s="9"/>
    </row>
    <row r="56" spans="1:9" s="34" customFormat="1" ht="12.75" customHeight="1" x14ac:dyDescent="0.15">
      <c r="A56" s="80" t="s">
        <v>160</v>
      </c>
      <c r="B56" s="91">
        <v>27.181208053691275</v>
      </c>
      <c r="C56" s="91">
        <v>27.272727272727273</v>
      </c>
      <c r="D56" s="91">
        <v>28.125</v>
      </c>
      <c r="E56" s="91">
        <v>28.571428571428573</v>
      </c>
      <c r="F56" s="91">
        <v>33.333333333333336</v>
      </c>
      <c r="G56" s="91">
        <v>40</v>
      </c>
      <c r="H56" s="15" t="s">
        <v>118</v>
      </c>
      <c r="I56" s="9"/>
    </row>
    <row r="57" spans="1:9" s="34" customFormat="1" ht="12.75" customHeight="1" x14ac:dyDescent="0.15">
      <c r="A57" s="58" t="s">
        <v>119</v>
      </c>
      <c r="B57" s="91">
        <v>28.859060402684563</v>
      </c>
      <c r="C57" s="91">
        <v>20.27972027972028</v>
      </c>
      <c r="D57" s="91">
        <v>25</v>
      </c>
      <c r="E57" s="91">
        <v>31.092436974789916</v>
      </c>
      <c r="F57" s="91">
        <v>33.333333333333336</v>
      </c>
      <c r="G57" s="91">
        <v>20</v>
      </c>
      <c r="H57" s="15" t="s">
        <v>118</v>
      </c>
      <c r="I57" s="9"/>
    </row>
    <row r="58" spans="1:9" s="34" customFormat="1" ht="12.75" customHeight="1" x14ac:dyDescent="0.15">
      <c r="A58" s="65" t="s">
        <v>8</v>
      </c>
      <c r="B58" s="89">
        <v>100</v>
      </c>
      <c r="C58" s="89">
        <v>100</v>
      </c>
      <c r="D58" s="89">
        <v>100</v>
      </c>
      <c r="E58" s="89">
        <v>100</v>
      </c>
      <c r="F58" s="89">
        <v>100</v>
      </c>
      <c r="G58" s="89">
        <v>100</v>
      </c>
      <c r="H58" s="89">
        <v>100</v>
      </c>
      <c r="I58" s="9"/>
    </row>
    <row r="59" spans="1:9" s="34" customFormat="1" ht="12.75" customHeight="1" x14ac:dyDescent="0.15">
      <c r="A59" s="86"/>
      <c r="B59" s="9"/>
      <c r="C59" s="9"/>
      <c r="D59" s="9"/>
      <c r="E59" s="9"/>
      <c r="F59" s="9"/>
      <c r="G59" s="9"/>
      <c r="H59" s="9"/>
      <c r="I59" s="9"/>
    </row>
    <row r="60" spans="1:9" s="34" customFormat="1" ht="12.75" customHeight="1" x14ac:dyDescent="0.15">
      <c r="A60" s="27" t="s">
        <v>43</v>
      </c>
      <c r="B60" s="9"/>
      <c r="C60" s="9"/>
      <c r="D60" s="9"/>
      <c r="E60" s="9"/>
      <c r="F60" s="9"/>
      <c r="G60" s="9"/>
      <c r="H60" s="9"/>
      <c r="I60" s="9"/>
    </row>
    <row r="61" spans="1:9" s="34" customFormat="1" ht="12.75" customHeight="1" x14ac:dyDescent="0.15">
      <c r="A61" s="66" t="s">
        <v>42</v>
      </c>
      <c r="B61" s="91">
        <v>5.025125628140704</v>
      </c>
      <c r="C61" s="91">
        <v>6.25</v>
      </c>
      <c r="D61" s="91">
        <v>0</v>
      </c>
      <c r="E61" s="91">
        <v>3.3613445378151261</v>
      </c>
      <c r="F61" s="91">
        <v>0</v>
      </c>
      <c r="G61" s="91">
        <v>21.428571428571427</v>
      </c>
      <c r="H61" s="91">
        <v>0</v>
      </c>
      <c r="I61" s="9"/>
    </row>
    <row r="62" spans="1:9" s="34" customFormat="1" ht="12.75" customHeight="1" x14ac:dyDescent="0.15">
      <c r="A62" s="64" t="s">
        <v>17</v>
      </c>
      <c r="B62" s="91">
        <v>94.639865996649917</v>
      </c>
      <c r="C62" s="91">
        <v>93.75</v>
      </c>
      <c r="D62" s="91">
        <v>100</v>
      </c>
      <c r="E62" s="91">
        <v>96.638655462184872</v>
      </c>
      <c r="F62" s="91">
        <v>100</v>
      </c>
      <c r="G62" s="91">
        <v>78.571428571428569</v>
      </c>
      <c r="H62" s="91">
        <v>100</v>
      </c>
      <c r="I62" s="9"/>
    </row>
    <row r="63" spans="1:9" s="34" customFormat="1" ht="12.75" customHeight="1" x14ac:dyDescent="0.15">
      <c r="A63" s="60" t="s">
        <v>55</v>
      </c>
      <c r="B63" s="89">
        <v>100</v>
      </c>
      <c r="C63" s="89">
        <v>100</v>
      </c>
      <c r="D63" s="89">
        <v>100</v>
      </c>
      <c r="E63" s="89">
        <v>100</v>
      </c>
      <c r="F63" s="89">
        <v>100</v>
      </c>
      <c r="G63" s="89">
        <v>100</v>
      </c>
      <c r="H63" s="89">
        <v>100</v>
      </c>
      <c r="I63" s="9"/>
    </row>
    <row r="64" spans="1:9" s="34" customFormat="1" ht="12.75" customHeight="1" x14ac:dyDescent="0.15">
      <c r="A64" s="87"/>
      <c r="B64" s="9"/>
      <c r="C64" s="9"/>
      <c r="D64" s="9"/>
      <c r="E64" s="9"/>
      <c r="F64" s="9"/>
      <c r="G64" s="9"/>
      <c r="H64" s="9"/>
      <c r="I64" s="9"/>
    </row>
    <row r="65" spans="1:9" s="34" customFormat="1" ht="12.75" customHeight="1" x14ac:dyDescent="0.15">
      <c r="A65" s="27" t="s">
        <v>44</v>
      </c>
      <c r="B65" s="9"/>
      <c r="C65" s="9"/>
      <c r="D65" s="9"/>
      <c r="E65" s="9"/>
      <c r="F65" s="9"/>
      <c r="G65" s="9"/>
      <c r="H65" s="9"/>
      <c r="I65" s="9"/>
    </row>
    <row r="66" spans="1:9" s="34" customFormat="1" ht="12.75" customHeight="1" x14ac:dyDescent="0.15">
      <c r="A66" s="61" t="s">
        <v>14</v>
      </c>
      <c r="B66" s="91">
        <v>2.8475711892797322</v>
      </c>
      <c r="C66" s="91">
        <v>13.194444444444445</v>
      </c>
      <c r="D66" s="91">
        <v>0</v>
      </c>
      <c r="E66" s="91">
        <v>7.5630252100840334</v>
      </c>
      <c r="F66" s="15" t="s">
        <v>118</v>
      </c>
      <c r="G66" s="91">
        <v>0</v>
      </c>
      <c r="H66" s="15" t="s">
        <v>118</v>
      </c>
      <c r="I66" s="9"/>
    </row>
    <row r="67" spans="1:9" s="34" customFormat="1" ht="12.75" customHeight="1" x14ac:dyDescent="0.15">
      <c r="A67" s="61" t="s">
        <v>25</v>
      </c>
      <c r="B67" s="91">
        <v>4.857621440536013</v>
      </c>
      <c r="C67" s="91">
        <v>12.5</v>
      </c>
      <c r="D67" s="91">
        <v>0</v>
      </c>
      <c r="E67" s="91">
        <v>7.5630252100840334</v>
      </c>
      <c r="F67" s="15" t="s">
        <v>118</v>
      </c>
      <c r="G67" s="91">
        <v>0</v>
      </c>
      <c r="H67" s="15" t="s">
        <v>118</v>
      </c>
      <c r="I67" s="9"/>
    </row>
    <row r="68" spans="1:9" s="34" customFormat="1" ht="12.75" customHeight="1" x14ac:dyDescent="0.15">
      <c r="A68" s="61" t="s">
        <v>26</v>
      </c>
      <c r="B68" s="91">
        <v>7.0351758793969852</v>
      </c>
      <c r="C68" s="91">
        <v>8.3333333333333339</v>
      </c>
      <c r="D68" s="91">
        <v>0</v>
      </c>
      <c r="E68" s="91">
        <v>3.3613445378151261</v>
      </c>
      <c r="F68" s="15" t="s">
        <v>118</v>
      </c>
      <c r="G68" s="91">
        <v>0</v>
      </c>
      <c r="H68" s="15" t="s">
        <v>118</v>
      </c>
      <c r="I68" s="9"/>
    </row>
    <row r="69" spans="1:9" s="34" customFormat="1" ht="12.75" customHeight="1" x14ac:dyDescent="0.15">
      <c r="A69" s="61" t="s">
        <v>27</v>
      </c>
      <c r="B69" s="91">
        <v>7.0351758793969852</v>
      </c>
      <c r="C69" s="91">
        <v>9.0277777777777786</v>
      </c>
      <c r="D69" s="91">
        <v>8.8235294117647065</v>
      </c>
      <c r="E69" s="91">
        <v>10.084033613445378</v>
      </c>
      <c r="F69" s="15" t="s">
        <v>118</v>
      </c>
      <c r="G69" s="91">
        <v>0</v>
      </c>
      <c r="H69" s="15" t="s">
        <v>118</v>
      </c>
      <c r="I69" s="9"/>
    </row>
    <row r="70" spans="1:9" s="34" customFormat="1" ht="12.75" customHeight="1" x14ac:dyDescent="0.15">
      <c r="A70" s="61" t="s">
        <v>28</v>
      </c>
      <c r="B70" s="91">
        <v>14.907872696817421</v>
      </c>
      <c r="C70" s="91">
        <v>19.444444444444443</v>
      </c>
      <c r="D70" s="91">
        <v>41.176470588235297</v>
      </c>
      <c r="E70" s="91">
        <v>9.2436974789915958</v>
      </c>
      <c r="F70" s="15" t="s">
        <v>118</v>
      </c>
      <c r="G70" s="91">
        <v>35.714285714285715</v>
      </c>
      <c r="H70" s="15" t="s">
        <v>118</v>
      </c>
      <c r="I70" s="9"/>
    </row>
    <row r="71" spans="1:9" s="34" customFormat="1" ht="12.75" customHeight="1" x14ac:dyDescent="0.15">
      <c r="A71" s="61" t="s">
        <v>29</v>
      </c>
      <c r="B71" s="91">
        <v>36.348408710217754</v>
      </c>
      <c r="C71" s="91">
        <v>22.222222222222221</v>
      </c>
      <c r="D71" s="91">
        <v>23.529411764705884</v>
      </c>
      <c r="E71" s="91">
        <v>45.378151260504204</v>
      </c>
      <c r="F71" s="15" t="s">
        <v>118</v>
      </c>
      <c r="G71" s="91">
        <v>21.428571428571427</v>
      </c>
      <c r="H71" s="15" t="s">
        <v>118</v>
      </c>
      <c r="I71" s="9"/>
    </row>
    <row r="72" spans="1:9" s="34" customFormat="1" ht="12.75" customHeight="1" x14ac:dyDescent="0.15">
      <c r="A72" s="61" t="s">
        <v>30</v>
      </c>
      <c r="B72" s="91">
        <v>8.8777219430485754</v>
      </c>
      <c r="C72" s="91">
        <v>9.7222222222222214</v>
      </c>
      <c r="D72" s="91">
        <v>8.8235294117647065</v>
      </c>
      <c r="E72" s="91">
        <v>5.882352941176471</v>
      </c>
      <c r="F72" s="15" t="s">
        <v>118</v>
      </c>
      <c r="G72" s="91">
        <v>21.428571428571427</v>
      </c>
      <c r="H72" s="15" t="s">
        <v>118</v>
      </c>
      <c r="I72" s="9"/>
    </row>
    <row r="73" spans="1:9" s="34" customFormat="1" ht="12.75" customHeight="1" x14ac:dyDescent="0.15">
      <c r="A73" s="61" t="s">
        <v>31</v>
      </c>
      <c r="B73" s="91">
        <v>6.700167504187605</v>
      </c>
      <c r="C73" s="91">
        <v>3.4722222222222223</v>
      </c>
      <c r="D73" s="91">
        <v>8.8235294117647065</v>
      </c>
      <c r="E73" s="91">
        <v>5.0420168067226889</v>
      </c>
      <c r="F73" s="15" t="s">
        <v>118</v>
      </c>
      <c r="G73" s="91">
        <v>0</v>
      </c>
      <c r="H73" s="15" t="s">
        <v>118</v>
      </c>
      <c r="I73" s="9"/>
    </row>
    <row r="74" spans="1:9" s="34" customFormat="1" ht="12.75" customHeight="1" x14ac:dyDescent="0.15">
      <c r="A74" s="61" t="s">
        <v>32</v>
      </c>
      <c r="B74" s="91">
        <v>7.3701842546063654</v>
      </c>
      <c r="C74" s="91">
        <v>2.0833333333333335</v>
      </c>
      <c r="D74" s="91">
        <v>0</v>
      </c>
      <c r="E74" s="91">
        <v>2.5210084033613445</v>
      </c>
      <c r="F74" s="15" t="s">
        <v>118</v>
      </c>
      <c r="G74" s="91">
        <v>0</v>
      </c>
      <c r="H74" s="15" t="s">
        <v>118</v>
      </c>
      <c r="I74" s="9"/>
    </row>
    <row r="75" spans="1:9" s="34" customFormat="1" ht="12.75" customHeight="1" x14ac:dyDescent="0.15">
      <c r="A75" s="61" t="s">
        <v>33</v>
      </c>
      <c r="B75" s="91">
        <v>4.0201005025125625</v>
      </c>
      <c r="C75" s="91">
        <v>0</v>
      </c>
      <c r="D75" s="91">
        <v>8.8235294117647065</v>
      </c>
      <c r="E75" s="91">
        <v>3.3613445378151261</v>
      </c>
      <c r="F75" s="15" t="s">
        <v>118</v>
      </c>
      <c r="G75" s="91">
        <v>21.428571428571427</v>
      </c>
      <c r="H75" s="15" t="s">
        <v>118</v>
      </c>
      <c r="I75" s="9"/>
    </row>
    <row r="76" spans="1:9" s="34" customFormat="1" ht="12.75" customHeight="1" x14ac:dyDescent="0.15">
      <c r="A76" s="62" t="s">
        <v>8</v>
      </c>
      <c r="B76" s="89">
        <v>100</v>
      </c>
      <c r="C76" s="89">
        <v>100</v>
      </c>
      <c r="D76" s="89">
        <v>100</v>
      </c>
      <c r="E76" s="89">
        <v>100</v>
      </c>
      <c r="F76" s="82" t="s">
        <v>118</v>
      </c>
      <c r="G76" s="89">
        <v>100</v>
      </c>
      <c r="H76" s="82" t="s">
        <v>118</v>
      </c>
      <c r="I76" s="9"/>
    </row>
    <row r="77" spans="1:9" s="34" customFormat="1" ht="12.75" customHeight="1" x14ac:dyDescent="0.15">
      <c r="A77" s="18"/>
      <c r="B77" s="89"/>
      <c r="C77" s="89"/>
      <c r="D77" s="89"/>
      <c r="E77" s="89"/>
      <c r="F77" s="89"/>
      <c r="G77" s="89"/>
      <c r="H77" s="42"/>
      <c r="I77" s="9"/>
    </row>
    <row r="79" spans="1:9" x14ac:dyDescent="0.15">
      <c r="A79" s="106" t="s">
        <v>72</v>
      </c>
    </row>
  </sheetData>
  <sheetProtection sheet="1"/>
  <mergeCells count="3">
    <mergeCell ref="A45:H45"/>
    <mergeCell ref="A7:H7"/>
    <mergeCell ref="A1:I1"/>
  </mergeCells>
  <hyperlinks>
    <hyperlink ref="A79" r:id="rId1" display="© Commonwealth of Australia 2012" xr:uid="{8B37B5B0-2821-3B42-B303-60DF992146AE}"/>
  </hyperlinks>
  <pageMargins left="0.23622047244094491" right="0.23622047244094491" top="0.74803149606299213" bottom="0.74803149606299213" header="0.31496062992125984" footer="0.31496062992125984"/>
  <pageSetup paperSize="9" scale="81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4" max="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D4DC-D00F-CD4F-99CF-B0ACCDEC8C3E}">
  <sheetPr codeName="Sheet3">
    <pageSetUpPr fitToPage="1"/>
  </sheetPr>
  <dimension ref="A1:E58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28.5" customWidth="1"/>
    <col min="2" max="3" width="14.6640625" customWidth="1"/>
    <col min="6" max="16384" width="11.5" style="98"/>
  </cols>
  <sheetData>
    <row r="1" spans="1:5" s="95" customFormat="1" ht="60" customHeight="1" x14ac:dyDescent="0.15">
      <c r="A1" s="128" t="s">
        <v>0</v>
      </c>
      <c r="B1" s="129"/>
      <c r="C1" s="129"/>
      <c r="D1" s="129"/>
      <c r="E1" s="129"/>
    </row>
    <row r="2" spans="1:5" ht="22.75" customHeight="1" x14ac:dyDescent="0.2">
      <c r="A2" s="1" t="s">
        <v>59</v>
      </c>
    </row>
    <row r="3" spans="1:5" x14ac:dyDescent="0.15">
      <c r="A3" s="2" t="s">
        <v>121</v>
      </c>
    </row>
    <row r="4" spans="1:5" ht="34.5" customHeight="1" x14ac:dyDescent="0.15">
      <c r="A4" s="134" t="s">
        <v>102</v>
      </c>
      <c r="B4" s="135"/>
      <c r="C4" s="135"/>
      <c r="D4" s="135"/>
    </row>
    <row r="5" spans="1:5" x14ac:dyDescent="0.15">
      <c r="A5" s="5"/>
    </row>
    <row r="6" spans="1:5" x14ac:dyDescent="0.15">
      <c r="A6" s="6" t="s">
        <v>91</v>
      </c>
      <c r="B6" s="7" t="s">
        <v>18</v>
      </c>
      <c r="C6" s="7" t="s">
        <v>19</v>
      </c>
    </row>
    <row r="7" spans="1:5" x14ac:dyDescent="0.15">
      <c r="A7" s="132" t="s">
        <v>9</v>
      </c>
      <c r="B7" s="132"/>
      <c r="C7" s="132"/>
    </row>
    <row r="8" spans="1:5" x14ac:dyDescent="0.15">
      <c r="A8" s="10" t="s">
        <v>20</v>
      </c>
      <c r="B8" s="13">
        <v>219</v>
      </c>
      <c r="C8" s="91">
        <v>36.683417085427138</v>
      </c>
    </row>
    <row r="9" spans="1:5" x14ac:dyDescent="0.15">
      <c r="A9" s="10" t="s">
        <v>75</v>
      </c>
      <c r="B9" s="13">
        <v>7</v>
      </c>
      <c r="C9" s="91">
        <v>1.1725293132328307</v>
      </c>
    </row>
    <row r="10" spans="1:5" x14ac:dyDescent="0.15">
      <c r="A10" s="10" t="s">
        <v>39</v>
      </c>
      <c r="B10" s="13">
        <v>13</v>
      </c>
      <c r="C10" s="91">
        <v>2.1775544388609713</v>
      </c>
    </row>
    <row r="11" spans="1:5" x14ac:dyDescent="0.15">
      <c r="A11" s="10" t="s">
        <v>76</v>
      </c>
      <c r="B11" s="13">
        <v>49</v>
      </c>
      <c r="C11" s="91">
        <v>8.207705192629815</v>
      </c>
    </row>
    <row r="12" spans="1:5" x14ac:dyDescent="0.15">
      <c r="A12" s="10" t="s">
        <v>41</v>
      </c>
      <c r="B12" s="13">
        <v>8</v>
      </c>
      <c r="C12" s="91">
        <v>1.340033500837521</v>
      </c>
    </row>
    <row r="13" spans="1:5" x14ac:dyDescent="0.15">
      <c r="A13" s="10" t="s">
        <v>77</v>
      </c>
      <c r="B13" s="13">
        <v>7</v>
      </c>
      <c r="C13" s="91">
        <v>1.1725293132328307</v>
      </c>
    </row>
    <row r="14" spans="1:5" x14ac:dyDescent="0.15">
      <c r="A14" s="10" t="s">
        <v>78</v>
      </c>
      <c r="B14" s="13">
        <v>16</v>
      </c>
      <c r="C14" s="91">
        <v>2.6800670016750421</v>
      </c>
    </row>
    <row r="15" spans="1:5" x14ac:dyDescent="0.15">
      <c r="A15" s="10" t="s">
        <v>24</v>
      </c>
      <c r="B15" s="13">
        <v>7</v>
      </c>
      <c r="C15" s="91">
        <v>1.1725293132328307</v>
      </c>
    </row>
    <row r="16" spans="1:5" x14ac:dyDescent="0.15">
      <c r="A16" s="10" t="s">
        <v>80</v>
      </c>
      <c r="B16" s="13">
        <v>5</v>
      </c>
      <c r="C16" s="91">
        <v>0.83752093802345062</v>
      </c>
    </row>
    <row r="17" spans="1:3" x14ac:dyDescent="0.15">
      <c r="A17" s="10" t="s">
        <v>81</v>
      </c>
      <c r="B17" s="13">
        <v>8</v>
      </c>
      <c r="C17" s="91">
        <v>1.340033500837521</v>
      </c>
    </row>
    <row r="18" spans="1:3" x14ac:dyDescent="0.15">
      <c r="A18" s="10" t="s">
        <v>82</v>
      </c>
      <c r="B18" s="13">
        <v>7</v>
      </c>
      <c r="C18" s="91">
        <v>1.1725293132328307</v>
      </c>
    </row>
    <row r="19" spans="1:3" x14ac:dyDescent="0.15">
      <c r="A19" s="10" t="s">
        <v>21</v>
      </c>
      <c r="B19" s="13">
        <v>15</v>
      </c>
      <c r="C19" s="91">
        <v>2.512562814070352</v>
      </c>
    </row>
    <row r="20" spans="1:3" x14ac:dyDescent="0.15">
      <c r="A20" s="11" t="s">
        <v>40</v>
      </c>
      <c r="B20" s="13">
        <v>12</v>
      </c>
      <c r="C20" s="91">
        <v>2.0100502512562812</v>
      </c>
    </row>
    <row r="21" spans="1:3" x14ac:dyDescent="0.15">
      <c r="A21" s="11" t="s">
        <v>23</v>
      </c>
      <c r="B21" s="13">
        <v>17</v>
      </c>
      <c r="C21" s="91">
        <v>2.8475711892797322</v>
      </c>
    </row>
    <row r="22" spans="1:3" x14ac:dyDescent="0.15">
      <c r="A22" s="11" t="s">
        <v>22</v>
      </c>
      <c r="B22" s="13">
        <v>13</v>
      </c>
      <c r="C22" s="91">
        <v>2.1775544388609713</v>
      </c>
    </row>
    <row r="23" spans="1:3" x14ac:dyDescent="0.15">
      <c r="A23" s="11" t="s">
        <v>52</v>
      </c>
      <c r="B23" s="13">
        <v>10</v>
      </c>
      <c r="C23" s="91">
        <v>1.6750418760469012</v>
      </c>
    </row>
    <row r="24" spans="1:3" x14ac:dyDescent="0.15">
      <c r="A24" s="11" t="s">
        <v>83</v>
      </c>
      <c r="B24" s="13">
        <v>12</v>
      </c>
      <c r="C24" s="91">
        <v>2.0100502512562812</v>
      </c>
    </row>
    <row r="25" spans="1:3" x14ac:dyDescent="0.15">
      <c r="A25" s="11" t="s">
        <v>34</v>
      </c>
      <c r="B25" s="13">
        <v>12</v>
      </c>
      <c r="C25" s="91">
        <v>2.0100502512562812</v>
      </c>
    </row>
    <row r="26" spans="1:3" ht="12.75" customHeight="1" x14ac:dyDescent="0.15">
      <c r="A26" s="23" t="s">
        <v>167</v>
      </c>
      <c r="B26" s="13">
        <v>74</v>
      </c>
      <c r="C26" s="91">
        <v>12.395309882747069</v>
      </c>
    </row>
    <row r="27" spans="1:3" ht="12.75" customHeight="1" x14ac:dyDescent="0.15">
      <c r="A27" s="11" t="s">
        <v>12</v>
      </c>
      <c r="B27" s="13">
        <v>86</v>
      </c>
      <c r="C27" s="91">
        <v>14.405360134003351</v>
      </c>
    </row>
    <row r="28" spans="1:3" x14ac:dyDescent="0.15">
      <c r="A28" s="101" t="s">
        <v>8</v>
      </c>
      <c r="B28" s="102">
        <v>597</v>
      </c>
      <c r="C28" s="89">
        <v>100</v>
      </c>
    </row>
    <row r="29" spans="1:3" x14ac:dyDescent="0.15">
      <c r="A29" s="133" t="s">
        <v>10</v>
      </c>
      <c r="B29" s="133"/>
      <c r="C29" s="133"/>
    </row>
    <row r="30" spans="1:3" x14ac:dyDescent="0.15">
      <c r="A30" s="10" t="s">
        <v>20</v>
      </c>
      <c r="B30" s="24">
        <v>87</v>
      </c>
      <c r="C30" s="91">
        <v>60.416666666666664</v>
      </c>
    </row>
    <row r="31" spans="1:3" x14ac:dyDescent="0.15">
      <c r="A31" s="11" t="s">
        <v>39</v>
      </c>
      <c r="B31" s="13">
        <v>7</v>
      </c>
      <c r="C31" s="91">
        <v>4.8611111111111107</v>
      </c>
    </row>
    <row r="32" spans="1:3" x14ac:dyDescent="0.15">
      <c r="A32" s="11" t="s">
        <v>41</v>
      </c>
      <c r="B32" s="13">
        <v>5</v>
      </c>
      <c r="C32" s="91">
        <v>3.4722222222222223</v>
      </c>
    </row>
    <row r="33" spans="1:4" x14ac:dyDescent="0.15">
      <c r="A33" s="11" t="s">
        <v>23</v>
      </c>
      <c r="B33" s="16">
        <v>6</v>
      </c>
      <c r="C33" s="91">
        <v>4.166666666666667</v>
      </c>
    </row>
    <row r="34" spans="1:4" x14ac:dyDescent="0.15">
      <c r="A34" s="11" t="s">
        <v>83</v>
      </c>
      <c r="B34" s="13">
        <v>7</v>
      </c>
      <c r="C34" s="91">
        <v>4.8611111111111107</v>
      </c>
    </row>
    <row r="35" spans="1:4" x14ac:dyDescent="0.15">
      <c r="A35" s="11" t="s">
        <v>12</v>
      </c>
      <c r="B35" s="16">
        <v>32</v>
      </c>
      <c r="C35" s="91">
        <v>22.222222222222221</v>
      </c>
    </row>
    <row r="36" spans="1:4" x14ac:dyDescent="0.15">
      <c r="A36" s="18" t="s">
        <v>8</v>
      </c>
      <c r="B36" s="100">
        <v>144</v>
      </c>
      <c r="C36" s="89">
        <v>100</v>
      </c>
    </row>
    <row r="37" spans="1:4" x14ac:dyDescent="0.15">
      <c r="A37" s="133" t="s">
        <v>11</v>
      </c>
      <c r="B37" s="133"/>
      <c r="C37" s="133"/>
    </row>
    <row r="38" spans="1:4" x14ac:dyDescent="0.15">
      <c r="A38" s="86" t="s">
        <v>20</v>
      </c>
      <c r="B38" s="25">
        <v>22</v>
      </c>
      <c r="C38" s="91">
        <v>68.75</v>
      </c>
    </row>
    <row r="39" spans="1:4" x14ac:dyDescent="0.15">
      <c r="A39" s="86" t="s">
        <v>167</v>
      </c>
      <c r="B39" s="25">
        <v>6</v>
      </c>
      <c r="C39" s="91">
        <v>18.75</v>
      </c>
    </row>
    <row r="40" spans="1:4" x14ac:dyDescent="0.15">
      <c r="A40" s="11" t="s">
        <v>12</v>
      </c>
      <c r="B40" s="25">
        <v>4</v>
      </c>
      <c r="C40" s="91">
        <v>12.5</v>
      </c>
    </row>
    <row r="41" spans="1:4" x14ac:dyDescent="0.15">
      <c r="A41" s="18" t="s">
        <v>8</v>
      </c>
      <c r="B41" s="87">
        <v>32</v>
      </c>
      <c r="C41" s="89">
        <v>100</v>
      </c>
    </row>
    <row r="42" spans="1:4" x14ac:dyDescent="0.15">
      <c r="A42" s="130" t="s">
        <v>50</v>
      </c>
      <c r="B42" s="130"/>
      <c r="C42" s="130"/>
    </row>
    <row r="43" spans="1:4" x14ac:dyDescent="0.15">
      <c r="A43" s="11" t="s">
        <v>20</v>
      </c>
      <c r="B43" s="11">
        <v>36</v>
      </c>
      <c r="C43" s="91">
        <v>30.252100840336134</v>
      </c>
      <c r="D43" s="74"/>
    </row>
    <row r="44" spans="1:4" x14ac:dyDescent="0.15">
      <c r="A44" s="11" t="s">
        <v>76</v>
      </c>
      <c r="B44" s="11">
        <v>4</v>
      </c>
      <c r="C44" s="91">
        <v>3.3613445378151261</v>
      </c>
    </row>
    <row r="45" spans="1:4" x14ac:dyDescent="0.15">
      <c r="A45" s="11" t="s">
        <v>78</v>
      </c>
      <c r="B45" s="11">
        <v>6</v>
      </c>
      <c r="C45" s="91">
        <v>5.0420168067226889</v>
      </c>
    </row>
    <row r="46" spans="1:4" x14ac:dyDescent="0.15">
      <c r="A46" s="11" t="s">
        <v>24</v>
      </c>
      <c r="B46" s="11">
        <v>25</v>
      </c>
      <c r="C46" s="91">
        <v>21.008403361344538</v>
      </c>
    </row>
    <row r="47" spans="1:4" x14ac:dyDescent="0.15">
      <c r="A47" s="11" t="s">
        <v>40</v>
      </c>
      <c r="B47" s="11">
        <v>7</v>
      </c>
      <c r="C47" s="91">
        <v>5.882352941176471</v>
      </c>
      <c r="D47" s="74"/>
    </row>
    <row r="48" spans="1:4" x14ac:dyDescent="0.15">
      <c r="A48" s="11" t="s">
        <v>51</v>
      </c>
      <c r="B48" s="11">
        <v>4</v>
      </c>
      <c r="C48" s="91">
        <v>3.3613445378151261</v>
      </c>
    </row>
    <row r="49" spans="1:4" x14ac:dyDescent="0.15">
      <c r="A49" s="11" t="s">
        <v>167</v>
      </c>
      <c r="B49" s="11">
        <v>7</v>
      </c>
      <c r="C49" s="91">
        <v>5.882352941176471</v>
      </c>
    </row>
    <row r="50" spans="1:4" x14ac:dyDescent="0.15">
      <c r="A50" s="11" t="s">
        <v>12</v>
      </c>
      <c r="B50" s="11">
        <v>30</v>
      </c>
      <c r="C50" s="91">
        <v>25.210084033613445</v>
      </c>
    </row>
    <row r="51" spans="1:4" x14ac:dyDescent="0.15">
      <c r="A51" s="18" t="s">
        <v>8</v>
      </c>
      <c r="B51" s="18">
        <v>119</v>
      </c>
      <c r="C51" s="89">
        <v>100</v>
      </c>
      <c r="D51" s="74"/>
    </row>
    <row r="52" spans="1:4" x14ac:dyDescent="0.15">
      <c r="A52" s="130" t="s">
        <v>45</v>
      </c>
      <c r="B52" s="130"/>
      <c r="C52" s="130"/>
    </row>
    <row r="53" spans="1:4" x14ac:dyDescent="0.15">
      <c r="A53" s="11" t="s">
        <v>20</v>
      </c>
      <c r="B53" s="48">
        <v>3</v>
      </c>
      <c r="C53" s="91">
        <v>21.428571428571427</v>
      </c>
    </row>
    <row r="54" spans="1:4" x14ac:dyDescent="0.15">
      <c r="A54" s="11" t="s">
        <v>12</v>
      </c>
      <c r="B54" s="16">
        <v>11</v>
      </c>
      <c r="C54" s="91">
        <v>78.571428571428569</v>
      </c>
    </row>
    <row r="55" spans="1:4" x14ac:dyDescent="0.15">
      <c r="A55" s="18" t="s">
        <v>8</v>
      </c>
      <c r="B55" s="18">
        <v>14</v>
      </c>
      <c r="C55" s="89">
        <v>100</v>
      </c>
      <c r="D55" s="74"/>
    </row>
    <row r="56" spans="1:4" x14ac:dyDescent="0.15">
      <c r="A56" s="18"/>
      <c r="B56" s="87"/>
      <c r="C56" s="85"/>
    </row>
    <row r="57" spans="1:4" x14ac:dyDescent="0.15">
      <c r="A57" s="9"/>
      <c r="B57" s="9"/>
      <c r="C57" s="9"/>
    </row>
    <row r="58" spans="1:4" x14ac:dyDescent="0.15">
      <c r="A58" s="113" t="s">
        <v>72</v>
      </c>
      <c r="B58" s="9"/>
      <c r="C58" s="9"/>
    </row>
  </sheetData>
  <sheetProtection sheet="1"/>
  <mergeCells count="7">
    <mergeCell ref="A1:E1"/>
    <mergeCell ref="A7:C7"/>
    <mergeCell ref="A29:C29"/>
    <mergeCell ref="A37:C37"/>
    <mergeCell ref="A52:C52"/>
    <mergeCell ref="A42:C42"/>
    <mergeCell ref="A4:D4"/>
  </mergeCells>
  <hyperlinks>
    <hyperlink ref="A58" r:id="rId1" display="© Commonwealth of Australia 2014" xr:uid="{5E8A0671-1EA3-1446-9E01-114E2AE4D66D}"/>
  </hyperlinks>
  <pageMargins left="0.78740157480314965" right="0.78740157480314965" top="1.0236220472440944" bottom="1.0236220472440944" header="0.78740157480314965" footer="0.78740157480314965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1" max="4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74FD-8C54-5B43-99FD-0640F60DFB5A}">
  <sheetPr codeName="Sheet4">
    <pageSetUpPr fitToPage="1"/>
  </sheetPr>
  <dimension ref="A1:G82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31.33203125" customWidth="1"/>
    <col min="6" max="6" width="11.5" customWidth="1"/>
    <col min="8" max="16384" width="11.5" style="98"/>
  </cols>
  <sheetData>
    <row r="1" spans="1:7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</row>
    <row r="2" spans="1:7" ht="22.75" customHeight="1" x14ac:dyDescent="0.2">
      <c r="A2" s="1" t="s">
        <v>59</v>
      </c>
    </row>
    <row r="3" spans="1:7" x14ac:dyDescent="0.15">
      <c r="A3" s="2" t="s">
        <v>121</v>
      </c>
    </row>
    <row r="4" spans="1:7" ht="23.75" customHeight="1" x14ac:dyDescent="0.15">
      <c r="A4" s="5" t="s">
        <v>103</v>
      </c>
    </row>
    <row r="5" spans="1:7" ht="12.75" customHeight="1" x14ac:dyDescent="0.15">
      <c r="A5" s="5"/>
    </row>
    <row r="6" spans="1:7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7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7" ht="12.75" customHeight="1" x14ac:dyDescent="0.15">
      <c r="A8" s="27" t="s">
        <v>85</v>
      </c>
      <c r="B8" s="88"/>
      <c r="C8" s="88"/>
      <c r="D8" s="88"/>
      <c r="E8" s="88"/>
      <c r="F8" s="26"/>
    </row>
    <row r="9" spans="1:7" s="34" customFormat="1" ht="12.75" customHeight="1" x14ac:dyDescent="0.15">
      <c r="A9" s="63" t="s">
        <v>47</v>
      </c>
      <c r="B9" s="90">
        <v>447</v>
      </c>
      <c r="C9" s="90">
        <v>504</v>
      </c>
      <c r="D9" s="10">
        <v>485</v>
      </c>
      <c r="E9" s="10">
        <v>526</v>
      </c>
      <c r="F9" s="91">
        <v>8.4536082474226806</v>
      </c>
      <c r="G9" s="9"/>
    </row>
    <row r="10" spans="1:7" s="34" customFormat="1" ht="12.75" customHeight="1" x14ac:dyDescent="0.15">
      <c r="A10" s="63" t="s">
        <v>48</v>
      </c>
      <c r="B10" s="90">
        <v>81</v>
      </c>
      <c r="C10" s="90">
        <v>68</v>
      </c>
      <c r="D10" s="10">
        <v>61</v>
      </c>
      <c r="E10" s="10">
        <v>71</v>
      </c>
      <c r="F10" s="91">
        <v>16.393442622950818</v>
      </c>
      <c r="G10" s="9"/>
    </row>
    <row r="11" spans="1:7" s="34" customFormat="1" ht="12.75" customHeight="1" x14ac:dyDescent="0.15">
      <c r="A11" s="104" t="s">
        <v>55</v>
      </c>
      <c r="B11" s="88">
        <v>528</v>
      </c>
      <c r="C11" s="88">
        <v>572</v>
      </c>
      <c r="D11" s="83">
        <v>546</v>
      </c>
      <c r="E11" s="83">
        <v>597</v>
      </c>
      <c r="F11" s="89">
        <v>9.3406593406593412</v>
      </c>
      <c r="G11" s="9"/>
    </row>
    <row r="12" spans="1:7" s="34" customFormat="1" ht="12.75" customHeight="1" x14ac:dyDescent="0.15">
      <c r="A12" s="87"/>
      <c r="B12" s="88"/>
      <c r="C12" s="88"/>
      <c r="D12" s="83"/>
      <c r="E12" s="83"/>
      <c r="F12" s="89"/>
      <c r="G12" s="9"/>
    </row>
    <row r="13" spans="1:7" s="34" customFormat="1" ht="12.75" customHeight="1" x14ac:dyDescent="0.15">
      <c r="A13" s="27" t="s">
        <v>162</v>
      </c>
      <c r="B13" s="90"/>
      <c r="C13" s="90"/>
      <c r="D13" s="10"/>
      <c r="E13" s="10"/>
      <c r="F13" s="91"/>
      <c r="G13" s="9"/>
    </row>
    <row r="14" spans="1:7" s="34" customFormat="1" ht="12.75" customHeight="1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  <c r="G14" s="9"/>
    </row>
    <row r="15" spans="1:7" s="34" customFormat="1" ht="12.75" customHeight="1" x14ac:dyDescent="0.15">
      <c r="A15" s="57" t="s">
        <v>157</v>
      </c>
      <c r="B15" s="15">
        <v>0</v>
      </c>
      <c r="C15" s="38">
        <v>3</v>
      </c>
      <c r="D15" s="13">
        <v>0</v>
      </c>
      <c r="E15" s="10">
        <v>0</v>
      </c>
      <c r="F15" s="42"/>
      <c r="G15" s="9"/>
    </row>
    <row r="16" spans="1:7" s="34" customFormat="1" ht="12.75" customHeight="1" x14ac:dyDescent="0.15">
      <c r="A16" s="80" t="s">
        <v>158</v>
      </c>
      <c r="B16" s="39">
        <v>70</v>
      </c>
      <c r="C16" s="39">
        <v>70</v>
      </c>
      <c r="D16" s="39">
        <v>72</v>
      </c>
      <c r="E16" s="39">
        <v>103</v>
      </c>
      <c r="F16" s="91">
        <v>43.055555555555557</v>
      </c>
      <c r="G16" s="9"/>
    </row>
    <row r="17" spans="1:7" s="34" customFormat="1" ht="12.75" customHeight="1" x14ac:dyDescent="0.15">
      <c r="A17" s="80" t="s">
        <v>159</v>
      </c>
      <c r="B17" s="39">
        <v>146</v>
      </c>
      <c r="C17" s="39">
        <v>174</v>
      </c>
      <c r="D17" s="39">
        <v>147</v>
      </c>
      <c r="E17" s="39">
        <v>159</v>
      </c>
      <c r="F17" s="91">
        <v>8.1632653061224492</v>
      </c>
      <c r="G17" s="9"/>
    </row>
    <row r="18" spans="1:7" s="34" customFormat="1" ht="12.75" customHeight="1" x14ac:dyDescent="0.15">
      <c r="A18" s="80" t="s">
        <v>160</v>
      </c>
      <c r="B18" s="39">
        <v>162</v>
      </c>
      <c r="C18" s="39">
        <v>150</v>
      </c>
      <c r="D18" s="39">
        <v>153</v>
      </c>
      <c r="E18" s="39">
        <v>162</v>
      </c>
      <c r="F18" s="91">
        <v>5.882352941176471</v>
      </c>
      <c r="G18" s="9"/>
    </row>
    <row r="19" spans="1:7" s="34" customFormat="1" ht="12.75" customHeight="1" x14ac:dyDescent="0.15">
      <c r="A19" s="80" t="s">
        <v>161</v>
      </c>
      <c r="B19" s="39">
        <v>110</v>
      </c>
      <c r="C19" s="39">
        <v>129</v>
      </c>
      <c r="D19" s="39">
        <v>115</v>
      </c>
      <c r="E19" s="39">
        <v>120</v>
      </c>
      <c r="F19" s="91">
        <v>4.3478260869565215</v>
      </c>
      <c r="G19" s="9"/>
    </row>
    <row r="20" spans="1:7" s="34" customFormat="1" ht="12.75" customHeight="1" x14ac:dyDescent="0.15">
      <c r="A20" s="58" t="s">
        <v>54</v>
      </c>
      <c r="B20" s="39">
        <v>39</v>
      </c>
      <c r="C20" s="39">
        <v>47</v>
      </c>
      <c r="D20" s="39">
        <v>58</v>
      </c>
      <c r="E20" s="39">
        <v>52</v>
      </c>
      <c r="F20" s="91">
        <v>-10.344827586206897</v>
      </c>
      <c r="G20" s="9"/>
    </row>
    <row r="21" spans="1:7" s="34" customFormat="1" ht="12.75" customHeight="1" x14ac:dyDescent="0.15">
      <c r="A21" s="65" t="s">
        <v>8</v>
      </c>
      <c r="B21" s="40">
        <v>527</v>
      </c>
      <c r="C21" s="40">
        <v>573</v>
      </c>
      <c r="D21" s="40">
        <v>545</v>
      </c>
      <c r="E21" s="83">
        <v>596</v>
      </c>
      <c r="F21" s="89">
        <v>9.3577981651376145</v>
      </c>
      <c r="G21" s="9"/>
    </row>
    <row r="22" spans="1:7" s="34" customFormat="1" ht="12.75" customHeight="1" x14ac:dyDescent="0.15">
      <c r="A22" s="86"/>
      <c r="B22" s="40"/>
      <c r="C22" s="88"/>
      <c r="D22" s="81"/>
      <c r="E22" s="81"/>
      <c r="F22" s="43"/>
      <c r="G22" s="9"/>
    </row>
    <row r="23" spans="1:7" s="34" customFormat="1" ht="12.75" customHeight="1" x14ac:dyDescent="0.15">
      <c r="A23" s="80" t="s">
        <v>56</v>
      </c>
      <c r="B23" s="91">
        <v>43.8</v>
      </c>
      <c r="C23" s="91">
        <v>42.9</v>
      </c>
      <c r="D23" s="17">
        <v>43.8</v>
      </c>
      <c r="E23" s="17">
        <v>42.644599999999997</v>
      </c>
      <c r="F23" s="42"/>
      <c r="G23" s="9"/>
    </row>
    <row r="24" spans="1:7" s="34" customFormat="1" ht="12.75" customHeight="1" x14ac:dyDescent="0.15">
      <c r="A24" s="80" t="s">
        <v>57</v>
      </c>
      <c r="B24" s="91">
        <v>44</v>
      </c>
      <c r="C24" s="91">
        <v>41</v>
      </c>
      <c r="D24" s="17">
        <v>42.6</v>
      </c>
      <c r="E24" s="17">
        <v>41.558700000000002</v>
      </c>
      <c r="F24" s="42"/>
      <c r="G24" s="9"/>
    </row>
    <row r="25" spans="1:7" s="34" customFormat="1" ht="12.75" customHeight="1" x14ac:dyDescent="0.15">
      <c r="A25" s="86"/>
      <c r="B25" s="91"/>
      <c r="C25" s="91"/>
      <c r="D25" s="17"/>
      <c r="E25" s="17"/>
      <c r="F25" s="89"/>
      <c r="G25" s="9"/>
    </row>
    <row r="26" spans="1:7" s="34" customFormat="1" ht="12.75" customHeight="1" x14ac:dyDescent="0.15">
      <c r="A26" s="27" t="s">
        <v>43</v>
      </c>
      <c r="B26" s="90"/>
      <c r="C26" s="90"/>
      <c r="D26" s="10"/>
      <c r="E26" s="10"/>
      <c r="F26" s="91"/>
      <c r="G26" s="9"/>
    </row>
    <row r="27" spans="1:7" s="34" customFormat="1" ht="12.75" customHeight="1" x14ac:dyDescent="0.15">
      <c r="A27" s="66" t="s">
        <v>42</v>
      </c>
      <c r="B27" s="90">
        <v>12</v>
      </c>
      <c r="C27" s="90">
        <v>14</v>
      </c>
      <c r="D27" s="71">
        <v>19</v>
      </c>
      <c r="E27" s="71">
        <v>30</v>
      </c>
      <c r="F27" s="91">
        <v>57.89473684210526</v>
      </c>
      <c r="G27" s="9"/>
    </row>
    <row r="28" spans="1:7" s="34" customFormat="1" ht="12.75" customHeight="1" x14ac:dyDescent="0.15">
      <c r="A28" s="64" t="s">
        <v>17</v>
      </c>
      <c r="B28" s="90">
        <v>513</v>
      </c>
      <c r="C28" s="90">
        <v>555</v>
      </c>
      <c r="D28" s="10">
        <v>527</v>
      </c>
      <c r="E28" s="10">
        <v>565</v>
      </c>
      <c r="F28" s="91">
        <v>7.2106261859582546</v>
      </c>
      <c r="G28" s="9"/>
    </row>
    <row r="29" spans="1:7" s="34" customFormat="1" ht="12.75" customHeight="1" x14ac:dyDescent="0.15">
      <c r="A29" s="60" t="s">
        <v>55</v>
      </c>
      <c r="B29" s="88">
        <v>528</v>
      </c>
      <c r="C29" s="88">
        <v>572</v>
      </c>
      <c r="D29" s="84">
        <v>546</v>
      </c>
      <c r="E29" s="83">
        <v>597</v>
      </c>
      <c r="F29" s="89">
        <v>9.3406593406593412</v>
      </c>
      <c r="G29" s="9"/>
    </row>
    <row r="30" spans="1:7" s="34" customFormat="1" ht="12.75" customHeight="1" x14ac:dyDescent="0.15">
      <c r="A30" s="87"/>
      <c r="B30" s="88"/>
      <c r="C30" s="88"/>
      <c r="D30" s="84"/>
      <c r="E30" s="84"/>
      <c r="F30" s="89"/>
      <c r="G30" s="9"/>
    </row>
    <row r="31" spans="1:7" s="34" customFormat="1" ht="12.75" customHeight="1" x14ac:dyDescent="0.15">
      <c r="A31" s="27" t="s">
        <v>44</v>
      </c>
      <c r="B31" s="88"/>
      <c r="C31" s="88"/>
      <c r="D31" s="21"/>
      <c r="E31" s="21"/>
      <c r="F31" s="89"/>
      <c r="G31" s="9"/>
    </row>
    <row r="32" spans="1:7" s="34" customFormat="1" ht="12.75" customHeight="1" x14ac:dyDescent="0.15">
      <c r="A32" s="61" t="s">
        <v>14</v>
      </c>
      <c r="B32" s="39">
        <v>19</v>
      </c>
      <c r="C32" s="39">
        <v>12</v>
      </c>
      <c r="D32" s="11">
        <v>18</v>
      </c>
      <c r="E32" s="11">
        <v>17</v>
      </c>
      <c r="F32" s="91">
        <v>-5.5555555555555554</v>
      </c>
      <c r="G32" s="9"/>
    </row>
    <row r="33" spans="1:7" s="34" customFormat="1" ht="12.75" customHeight="1" x14ac:dyDescent="0.15">
      <c r="A33" s="61" t="s">
        <v>25</v>
      </c>
      <c r="B33" s="39">
        <v>20</v>
      </c>
      <c r="C33" s="39">
        <v>24</v>
      </c>
      <c r="D33" s="11">
        <v>19</v>
      </c>
      <c r="E33" s="11">
        <v>29</v>
      </c>
      <c r="F33" s="91">
        <v>52.631578947368418</v>
      </c>
      <c r="G33" s="9"/>
    </row>
    <row r="34" spans="1:7" s="34" customFormat="1" ht="12.75" customHeight="1" x14ac:dyDescent="0.15">
      <c r="A34" s="61" t="s">
        <v>26</v>
      </c>
      <c r="B34" s="39">
        <v>22</v>
      </c>
      <c r="C34" s="39">
        <v>10</v>
      </c>
      <c r="D34" s="11">
        <v>23</v>
      </c>
      <c r="E34" s="11">
        <v>42</v>
      </c>
      <c r="F34" s="91">
        <v>82.608695652173907</v>
      </c>
      <c r="G34" s="9"/>
    </row>
    <row r="35" spans="1:7" s="34" customFormat="1" ht="12.75" customHeight="1" x14ac:dyDescent="0.15">
      <c r="A35" s="61" t="s">
        <v>27</v>
      </c>
      <c r="B35" s="39">
        <v>39</v>
      </c>
      <c r="C35" s="39">
        <v>34</v>
      </c>
      <c r="D35" s="11">
        <v>30</v>
      </c>
      <c r="E35" s="11">
        <v>42</v>
      </c>
      <c r="F35" s="91">
        <v>40</v>
      </c>
      <c r="G35" s="9"/>
    </row>
    <row r="36" spans="1:7" s="34" customFormat="1" ht="12.75" customHeight="1" x14ac:dyDescent="0.15">
      <c r="A36" s="61" t="s">
        <v>28</v>
      </c>
      <c r="B36" s="39">
        <v>87</v>
      </c>
      <c r="C36" s="39">
        <v>89</v>
      </c>
      <c r="D36" s="11">
        <v>73</v>
      </c>
      <c r="E36" s="11">
        <v>89</v>
      </c>
      <c r="F36" s="91">
        <v>21.917808219178081</v>
      </c>
      <c r="G36" s="9"/>
    </row>
    <row r="37" spans="1:7" s="34" customFormat="1" ht="12.75" customHeight="1" x14ac:dyDescent="0.15">
      <c r="A37" s="61" t="s">
        <v>29</v>
      </c>
      <c r="B37" s="39">
        <v>185</v>
      </c>
      <c r="C37" s="39">
        <v>219</v>
      </c>
      <c r="D37" s="11">
        <v>215</v>
      </c>
      <c r="E37" s="11">
        <v>217</v>
      </c>
      <c r="F37" s="91">
        <v>0.93023255813953487</v>
      </c>
      <c r="G37" s="9"/>
    </row>
    <row r="38" spans="1:7" s="34" customFormat="1" ht="12.75" customHeight="1" x14ac:dyDescent="0.15">
      <c r="A38" s="61" t="s">
        <v>30</v>
      </c>
      <c r="B38" s="39">
        <v>73</v>
      </c>
      <c r="C38" s="39">
        <v>80</v>
      </c>
      <c r="D38" s="11">
        <v>62</v>
      </c>
      <c r="E38" s="11">
        <v>53</v>
      </c>
      <c r="F38" s="91">
        <v>-14.516129032258064</v>
      </c>
      <c r="G38" s="9"/>
    </row>
    <row r="39" spans="1:7" s="34" customFormat="1" ht="12.75" customHeight="1" x14ac:dyDescent="0.15">
      <c r="A39" s="61" t="s">
        <v>31</v>
      </c>
      <c r="B39" s="39">
        <v>32</v>
      </c>
      <c r="C39" s="39">
        <v>42</v>
      </c>
      <c r="D39" s="11">
        <v>40</v>
      </c>
      <c r="E39" s="11">
        <v>40</v>
      </c>
      <c r="F39" s="91">
        <v>0</v>
      </c>
      <c r="G39" s="9"/>
    </row>
    <row r="40" spans="1:7" s="34" customFormat="1" ht="12.75" customHeight="1" x14ac:dyDescent="0.15">
      <c r="A40" s="61" t="s">
        <v>32</v>
      </c>
      <c r="B40" s="39">
        <v>33</v>
      </c>
      <c r="C40" s="39">
        <v>44</v>
      </c>
      <c r="D40" s="11">
        <v>43</v>
      </c>
      <c r="E40" s="11">
        <v>44</v>
      </c>
      <c r="F40" s="91">
        <v>2.3255813953488373</v>
      </c>
      <c r="G40" s="9"/>
    </row>
    <row r="41" spans="1:7" s="34" customFormat="1" ht="12.75" customHeight="1" x14ac:dyDescent="0.15">
      <c r="A41" s="61" t="s">
        <v>33</v>
      </c>
      <c r="B41" s="39">
        <v>18</v>
      </c>
      <c r="C41" s="39">
        <v>18</v>
      </c>
      <c r="D41" s="11">
        <v>23</v>
      </c>
      <c r="E41" s="11">
        <v>24</v>
      </c>
      <c r="F41" s="91">
        <v>4.3478260869565215</v>
      </c>
      <c r="G41" s="9"/>
    </row>
    <row r="42" spans="1:7" s="34" customFormat="1" ht="12.75" customHeight="1" x14ac:dyDescent="0.15">
      <c r="A42" s="62" t="s">
        <v>8</v>
      </c>
      <c r="B42" s="88">
        <v>528</v>
      </c>
      <c r="C42" s="40">
        <v>572</v>
      </c>
      <c r="D42" s="83">
        <v>546</v>
      </c>
      <c r="E42" s="83">
        <v>597</v>
      </c>
      <c r="F42" s="89">
        <v>9.3406593406593412</v>
      </c>
      <c r="G42" s="9"/>
    </row>
    <row r="43" spans="1:7" s="34" customFormat="1" ht="12.75" customHeight="1" x14ac:dyDescent="0.15">
      <c r="A43" s="11"/>
      <c r="B43" s="88"/>
      <c r="C43" s="40"/>
      <c r="D43" s="83"/>
      <c r="E43" s="83"/>
      <c r="F43" s="31"/>
      <c r="G43" s="9"/>
    </row>
    <row r="44" spans="1:7" s="34" customFormat="1" ht="12.75" customHeight="1" x14ac:dyDescent="0.15">
      <c r="A44" s="64" t="s">
        <v>88</v>
      </c>
      <c r="B44" s="91">
        <v>6.5249999999999995</v>
      </c>
      <c r="C44" s="46">
        <v>8.1</v>
      </c>
      <c r="D44" s="19">
        <v>8.1999999999999993</v>
      </c>
      <c r="E44" s="19">
        <v>7.3940599999999996</v>
      </c>
      <c r="F44" s="42"/>
      <c r="G44" s="9"/>
    </row>
    <row r="45" spans="1:7" s="34" customFormat="1" ht="12.75" customHeight="1" x14ac:dyDescent="0.15">
      <c r="A45" s="64" t="s">
        <v>89</v>
      </c>
      <c r="B45" s="91">
        <v>5</v>
      </c>
      <c r="C45" s="46">
        <v>7.0083333333333329</v>
      </c>
      <c r="D45" s="19">
        <v>7</v>
      </c>
      <c r="E45" s="19">
        <v>5.9986300000000004</v>
      </c>
      <c r="F45" s="42"/>
      <c r="G45" s="9"/>
    </row>
    <row r="46" spans="1:7" s="34" customFormat="1" ht="12.75" customHeight="1" x14ac:dyDescent="0.15">
      <c r="A46" s="130" t="s">
        <v>16</v>
      </c>
      <c r="B46" s="131"/>
      <c r="C46" s="131"/>
      <c r="D46" s="131"/>
      <c r="E46" s="131"/>
      <c r="F46" s="131"/>
      <c r="G46" s="9"/>
    </row>
    <row r="47" spans="1:7" s="34" customFormat="1" ht="12.75" customHeight="1" x14ac:dyDescent="0.15">
      <c r="A47" s="27" t="s">
        <v>85</v>
      </c>
      <c r="B47" s="115"/>
      <c r="C47" s="115"/>
      <c r="D47" s="115"/>
      <c r="E47" s="115"/>
      <c r="F47" s="115"/>
      <c r="G47" s="9"/>
    </row>
    <row r="48" spans="1:7" s="34" customFormat="1" ht="12.75" customHeight="1" x14ac:dyDescent="0.15">
      <c r="A48" s="63" t="s">
        <v>47</v>
      </c>
      <c r="B48" s="91">
        <v>84.659090909090907</v>
      </c>
      <c r="C48" s="91">
        <v>88.111888111888121</v>
      </c>
      <c r="D48" s="93">
        <v>88.827838827838818</v>
      </c>
      <c r="E48" s="91">
        <v>88.107202680067005</v>
      </c>
      <c r="F48" s="42"/>
      <c r="G48" s="9"/>
    </row>
    <row r="49" spans="1:7" s="34" customFormat="1" ht="12.75" customHeight="1" x14ac:dyDescent="0.15">
      <c r="A49" s="63" t="s">
        <v>48</v>
      </c>
      <c r="B49" s="91">
        <v>15.340909090909092</v>
      </c>
      <c r="C49" s="91">
        <v>11.888111888111888</v>
      </c>
      <c r="D49" s="93">
        <v>11.172161172161173</v>
      </c>
      <c r="E49" s="91">
        <v>11.892797319932999</v>
      </c>
      <c r="F49" s="42"/>
      <c r="G49" s="9"/>
    </row>
    <row r="50" spans="1:7" s="34" customFormat="1" ht="12.75" customHeight="1" x14ac:dyDescent="0.15">
      <c r="A50" s="104" t="s">
        <v>55</v>
      </c>
      <c r="B50" s="89">
        <v>100</v>
      </c>
      <c r="C50" s="89">
        <v>100</v>
      </c>
      <c r="D50" s="85">
        <v>100</v>
      </c>
      <c r="E50" s="89">
        <v>100</v>
      </c>
      <c r="F50" s="42"/>
      <c r="G50" s="9"/>
    </row>
    <row r="51" spans="1:7" s="34" customFormat="1" ht="12.75" customHeight="1" x14ac:dyDescent="0.15">
      <c r="A51" s="87"/>
      <c r="B51" s="89"/>
      <c r="C51" s="89"/>
      <c r="D51" s="86"/>
      <c r="E51" s="86"/>
      <c r="F51" s="31"/>
      <c r="G51" s="9"/>
    </row>
    <row r="52" spans="1:7" s="34" customFormat="1" ht="12.75" customHeight="1" x14ac:dyDescent="0.15">
      <c r="A52" s="27" t="s">
        <v>162</v>
      </c>
      <c r="B52" s="91"/>
      <c r="C52" s="91"/>
      <c r="D52" s="9"/>
      <c r="E52" s="9"/>
      <c r="F52" s="30"/>
      <c r="G52" s="9"/>
    </row>
    <row r="53" spans="1:7" s="34" customFormat="1" ht="12.75" customHeight="1" x14ac:dyDescent="0.15">
      <c r="A53" s="57" t="s">
        <v>156</v>
      </c>
      <c r="B53" s="91">
        <v>0</v>
      </c>
      <c r="C53" s="91">
        <v>0</v>
      </c>
      <c r="D53" s="91">
        <v>0</v>
      </c>
      <c r="E53" s="91">
        <v>0</v>
      </c>
      <c r="F53" s="42"/>
      <c r="G53" s="9"/>
    </row>
    <row r="54" spans="1:7" s="34" customFormat="1" ht="12.75" customHeight="1" x14ac:dyDescent="0.15">
      <c r="A54" s="57" t="s">
        <v>157</v>
      </c>
      <c r="B54" s="91">
        <v>0</v>
      </c>
      <c r="C54" s="91">
        <v>0.52356020942408377</v>
      </c>
      <c r="D54" s="91">
        <v>0</v>
      </c>
      <c r="E54" s="91">
        <v>0</v>
      </c>
      <c r="F54" s="42"/>
      <c r="G54" s="9"/>
    </row>
    <row r="55" spans="1:7" s="34" customFormat="1" ht="12.75" customHeight="1" x14ac:dyDescent="0.15">
      <c r="A55" s="80" t="s">
        <v>158</v>
      </c>
      <c r="B55" s="12">
        <v>13.282732447817835</v>
      </c>
      <c r="C55" s="12">
        <v>12.216404886561955</v>
      </c>
      <c r="D55" s="12">
        <v>13.211009174311927</v>
      </c>
      <c r="E55" s="91">
        <v>17.281879194630871</v>
      </c>
      <c r="F55" s="42"/>
      <c r="G55" s="9"/>
    </row>
    <row r="56" spans="1:7" s="34" customFormat="1" ht="12.75" customHeight="1" x14ac:dyDescent="0.15">
      <c r="A56" s="80" t="s">
        <v>159</v>
      </c>
      <c r="B56" s="12">
        <v>27.703984819734345</v>
      </c>
      <c r="C56" s="12">
        <v>30.366492146596858</v>
      </c>
      <c r="D56" s="12">
        <v>26.972477064220186</v>
      </c>
      <c r="E56" s="91">
        <v>26.677852348993287</v>
      </c>
      <c r="F56" s="42"/>
      <c r="G56" s="9"/>
    </row>
    <row r="57" spans="1:7" s="34" customFormat="1" ht="12.75" customHeight="1" x14ac:dyDescent="0.15">
      <c r="A57" s="80" t="s">
        <v>160</v>
      </c>
      <c r="B57" s="12">
        <v>30.740037950664135</v>
      </c>
      <c r="C57" s="12">
        <v>26.178010471204189</v>
      </c>
      <c r="D57" s="12">
        <v>28.073394495412845</v>
      </c>
      <c r="E57" s="91">
        <v>27.181208053691275</v>
      </c>
      <c r="F57" s="42"/>
      <c r="G57" s="9"/>
    </row>
    <row r="58" spans="1:7" s="34" customFormat="1" ht="12.75" customHeight="1" x14ac:dyDescent="0.15">
      <c r="A58" s="80" t="s">
        <v>161</v>
      </c>
      <c r="B58" s="12">
        <v>20.872865275142317</v>
      </c>
      <c r="C58" s="12">
        <v>22.513089005235599</v>
      </c>
      <c r="D58" s="12">
        <v>21.100917431192663</v>
      </c>
      <c r="E58" s="91">
        <v>20.134228187919462</v>
      </c>
      <c r="F58" s="42"/>
      <c r="G58" s="9"/>
    </row>
    <row r="59" spans="1:7" s="34" customFormat="1" ht="12.75" customHeight="1" x14ac:dyDescent="0.15">
      <c r="A59" s="58" t="s">
        <v>54</v>
      </c>
      <c r="B59" s="12">
        <v>7.4003795066413662</v>
      </c>
      <c r="C59" s="12">
        <v>8.2024432809773113</v>
      </c>
      <c r="D59" s="12">
        <v>10.642201834862385</v>
      </c>
      <c r="E59" s="91">
        <v>8.724832214765101</v>
      </c>
      <c r="F59" s="42"/>
      <c r="G59" s="9"/>
    </row>
    <row r="60" spans="1:7" s="34" customFormat="1" ht="12.75" customHeight="1" x14ac:dyDescent="0.15">
      <c r="A60" s="65" t="s">
        <v>8</v>
      </c>
      <c r="B60" s="32">
        <v>100</v>
      </c>
      <c r="C60" s="32">
        <v>100</v>
      </c>
      <c r="D60" s="32">
        <v>100</v>
      </c>
      <c r="E60" s="89">
        <v>100</v>
      </c>
      <c r="F60" s="42"/>
      <c r="G60" s="9"/>
    </row>
    <row r="61" spans="1:7" s="34" customFormat="1" ht="12.75" customHeight="1" x14ac:dyDescent="0.15">
      <c r="A61" s="86"/>
      <c r="B61" s="91"/>
      <c r="C61" s="91"/>
      <c r="D61" s="9"/>
      <c r="E61" s="9"/>
      <c r="F61" s="30"/>
      <c r="G61" s="9"/>
    </row>
    <row r="62" spans="1:7" s="34" customFormat="1" ht="12.75" customHeight="1" x14ac:dyDescent="0.15">
      <c r="A62" s="27" t="s">
        <v>43</v>
      </c>
      <c r="B62" s="41"/>
      <c r="C62" s="41"/>
      <c r="D62" s="9"/>
      <c r="E62" s="9"/>
      <c r="F62" s="30"/>
      <c r="G62" s="9"/>
    </row>
    <row r="63" spans="1:7" s="34" customFormat="1" ht="12.75" customHeight="1" x14ac:dyDescent="0.15">
      <c r="A63" s="66" t="s">
        <v>42</v>
      </c>
      <c r="B63" s="91">
        <v>2.2727272727272729</v>
      </c>
      <c r="C63" s="91">
        <v>2.4475524475524475</v>
      </c>
      <c r="D63" s="93">
        <v>3.4798534798534799</v>
      </c>
      <c r="E63" s="91">
        <v>5.025125628140704</v>
      </c>
      <c r="F63" s="42"/>
      <c r="G63" s="9"/>
    </row>
    <row r="64" spans="1:7" s="34" customFormat="1" ht="12.75" customHeight="1" x14ac:dyDescent="0.15">
      <c r="A64" s="64" t="s">
        <v>17</v>
      </c>
      <c r="B64" s="91">
        <v>97.159090909090907</v>
      </c>
      <c r="C64" s="91">
        <v>97.027972027972027</v>
      </c>
      <c r="D64" s="93">
        <v>96.520146520146525</v>
      </c>
      <c r="E64" s="91">
        <v>94.639865996649917</v>
      </c>
      <c r="F64" s="42"/>
      <c r="G64" s="9"/>
    </row>
    <row r="65" spans="1:7" s="34" customFormat="1" ht="12.75" customHeight="1" x14ac:dyDescent="0.15">
      <c r="A65" s="60" t="s">
        <v>55</v>
      </c>
      <c r="B65" s="89">
        <v>100</v>
      </c>
      <c r="C65" s="89">
        <v>100</v>
      </c>
      <c r="D65" s="85">
        <v>100</v>
      </c>
      <c r="E65" s="89">
        <v>100</v>
      </c>
      <c r="F65" s="42"/>
      <c r="G65" s="9"/>
    </row>
    <row r="66" spans="1:7" s="34" customFormat="1" ht="12.75" customHeight="1" x14ac:dyDescent="0.15">
      <c r="A66" s="87"/>
      <c r="B66" s="89"/>
      <c r="C66" s="89"/>
      <c r="D66" s="9"/>
      <c r="E66" s="9"/>
      <c r="F66" s="31"/>
      <c r="G66" s="9"/>
    </row>
    <row r="67" spans="1:7" s="34" customFormat="1" ht="12.75" customHeight="1" x14ac:dyDescent="0.15">
      <c r="A67" s="27" t="s">
        <v>44</v>
      </c>
      <c r="B67" s="90"/>
      <c r="C67" s="90"/>
      <c r="D67" s="9"/>
      <c r="E67" s="9"/>
      <c r="F67" s="30"/>
      <c r="G67" s="9"/>
    </row>
    <row r="68" spans="1:7" s="34" customFormat="1" ht="12.75" customHeight="1" x14ac:dyDescent="0.15">
      <c r="A68" s="61" t="s">
        <v>14</v>
      </c>
      <c r="B68" s="91">
        <v>3.5984848484848486</v>
      </c>
      <c r="C68" s="91">
        <v>2.0979020979020979</v>
      </c>
      <c r="D68" s="93">
        <v>3.296703296703297</v>
      </c>
      <c r="E68" s="91">
        <v>2.8475711892797322</v>
      </c>
      <c r="F68" s="42"/>
      <c r="G68" s="9"/>
    </row>
    <row r="69" spans="1:7" s="34" customFormat="1" ht="12.75" customHeight="1" x14ac:dyDescent="0.15">
      <c r="A69" s="61" t="s">
        <v>25</v>
      </c>
      <c r="B69" s="91">
        <v>3.7878787878787881</v>
      </c>
      <c r="C69" s="91">
        <v>4.1958041958041958</v>
      </c>
      <c r="D69" s="93">
        <v>3.4798534798534799</v>
      </c>
      <c r="E69" s="91">
        <v>4.857621440536013</v>
      </c>
      <c r="F69" s="42"/>
      <c r="G69" s="9"/>
    </row>
    <row r="70" spans="1:7" s="34" customFormat="1" ht="12.75" customHeight="1" x14ac:dyDescent="0.15">
      <c r="A70" s="61" t="s">
        <v>26</v>
      </c>
      <c r="B70" s="91">
        <v>4.1666666666666661</v>
      </c>
      <c r="C70" s="91">
        <v>1.7482517482517483</v>
      </c>
      <c r="D70" s="93">
        <v>4.2124542124542126</v>
      </c>
      <c r="E70" s="91">
        <v>7.0351758793969852</v>
      </c>
      <c r="F70" s="42"/>
      <c r="G70" s="9"/>
    </row>
    <row r="71" spans="1:7" s="34" customFormat="1" ht="12.75" customHeight="1" x14ac:dyDescent="0.15">
      <c r="A71" s="61" t="s">
        <v>27</v>
      </c>
      <c r="B71" s="91">
        <v>7.3863636363636367</v>
      </c>
      <c r="C71" s="91">
        <v>5.9440559440559442</v>
      </c>
      <c r="D71" s="93">
        <v>5.4945054945054945</v>
      </c>
      <c r="E71" s="91">
        <v>7.0351758793969852</v>
      </c>
      <c r="F71" s="42"/>
      <c r="G71" s="9"/>
    </row>
    <row r="72" spans="1:7" s="34" customFormat="1" ht="12.75" customHeight="1" x14ac:dyDescent="0.15">
      <c r="A72" s="61" t="s">
        <v>28</v>
      </c>
      <c r="B72" s="91">
        <v>16.477272727272727</v>
      </c>
      <c r="C72" s="91">
        <v>15.55944055944056</v>
      </c>
      <c r="D72" s="93">
        <v>13.36996336996337</v>
      </c>
      <c r="E72" s="91">
        <v>14.907872696817421</v>
      </c>
      <c r="F72" s="42"/>
      <c r="G72" s="9"/>
    </row>
    <row r="73" spans="1:7" s="34" customFormat="1" ht="12.75" customHeight="1" x14ac:dyDescent="0.15">
      <c r="A73" s="61" t="s">
        <v>29</v>
      </c>
      <c r="B73" s="91">
        <v>35.037878787878789</v>
      </c>
      <c r="C73" s="91">
        <v>38.286713286713287</v>
      </c>
      <c r="D73" s="93">
        <v>39.37728937728938</v>
      </c>
      <c r="E73" s="91">
        <v>36.348408710217754</v>
      </c>
      <c r="F73" s="42"/>
      <c r="G73" s="9"/>
    </row>
    <row r="74" spans="1:7" s="34" customFormat="1" ht="12.75" customHeight="1" x14ac:dyDescent="0.15">
      <c r="A74" s="61" t="s">
        <v>30</v>
      </c>
      <c r="B74" s="91">
        <v>13.825757575757574</v>
      </c>
      <c r="C74" s="91">
        <v>13.986013986013987</v>
      </c>
      <c r="D74" s="93">
        <v>11.355311355311356</v>
      </c>
      <c r="E74" s="91">
        <v>8.8777219430485754</v>
      </c>
      <c r="F74" s="42"/>
      <c r="G74" s="9"/>
    </row>
    <row r="75" spans="1:7" s="34" customFormat="1" ht="12.75" customHeight="1" x14ac:dyDescent="0.15">
      <c r="A75" s="61" t="s">
        <v>31</v>
      </c>
      <c r="B75" s="91">
        <v>6.0606060606060606</v>
      </c>
      <c r="C75" s="91">
        <v>7.3426573426573425</v>
      </c>
      <c r="D75" s="93">
        <v>7.3260073260073266</v>
      </c>
      <c r="E75" s="91">
        <v>6.700167504187605</v>
      </c>
      <c r="F75" s="42"/>
      <c r="G75" s="9"/>
    </row>
    <row r="76" spans="1:7" s="34" customFormat="1" ht="12.75" customHeight="1" x14ac:dyDescent="0.15">
      <c r="A76" s="61" t="s">
        <v>32</v>
      </c>
      <c r="B76" s="91">
        <v>6.25</v>
      </c>
      <c r="C76" s="91">
        <v>7.6923076923076925</v>
      </c>
      <c r="D76" s="93">
        <v>7.875457875457875</v>
      </c>
      <c r="E76" s="91">
        <v>7.3701842546063654</v>
      </c>
      <c r="F76" s="42"/>
      <c r="G76" s="9"/>
    </row>
    <row r="77" spans="1:7" s="34" customFormat="1" ht="12.75" customHeight="1" x14ac:dyDescent="0.15">
      <c r="A77" s="61" t="s">
        <v>33</v>
      </c>
      <c r="B77" s="91">
        <v>3.4090909090909087</v>
      </c>
      <c r="C77" s="91">
        <v>3.1468531468531471</v>
      </c>
      <c r="D77" s="93">
        <v>4.2124542124542126</v>
      </c>
      <c r="E77" s="91">
        <v>4.0201005025125625</v>
      </c>
      <c r="F77" s="42"/>
      <c r="G77" s="9"/>
    </row>
    <row r="78" spans="1:7" s="34" customFormat="1" ht="12.75" customHeight="1" x14ac:dyDescent="0.15">
      <c r="A78" s="62" t="s">
        <v>8</v>
      </c>
      <c r="B78" s="89">
        <v>100</v>
      </c>
      <c r="C78" s="89">
        <v>100</v>
      </c>
      <c r="D78" s="85">
        <v>100</v>
      </c>
      <c r="E78" s="89">
        <v>100</v>
      </c>
      <c r="F78" s="42"/>
      <c r="G78" s="9"/>
    </row>
    <row r="79" spans="1:7" s="34" customFormat="1" ht="12.75" customHeight="1" x14ac:dyDescent="0.15">
      <c r="A79" s="18"/>
      <c r="B79" s="89"/>
      <c r="C79" s="89"/>
      <c r="D79" s="89"/>
      <c r="E79" s="89"/>
      <c r="F79" s="42"/>
      <c r="G79" s="9"/>
    </row>
    <row r="80" spans="1:7" x14ac:dyDescent="0.15">
      <c r="A80" s="9"/>
      <c r="B80" s="9"/>
      <c r="C80" s="9"/>
      <c r="D80" s="9"/>
      <c r="E80" s="9"/>
      <c r="F80" s="9"/>
    </row>
    <row r="81" spans="1:6" x14ac:dyDescent="0.15">
      <c r="A81" s="113" t="s">
        <v>72</v>
      </c>
      <c r="B81" s="9"/>
      <c r="C81" s="9"/>
      <c r="D81" s="9"/>
      <c r="E81" s="9"/>
      <c r="F81" s="9"/>
    </row>
    <row r="82" spans="1:6" x14ac:dyDescent="0.15">
      <c r="A82" s="9"/>
      <c r="B82" s="9"/>
      <c r="C82" s="9"/>
      <c r="D82" s="9"/>
      <c r="E82" s="9"/>
      <c r="F82" s="9"/>
    </row>
  </sheetData>
  <sheetProtection sheet="1"/>
  <mergeCells count="3">
    <mergeCell ref="B6:E6"/>
    <mergeCell ref="A46:F46"/>
    <mergeCell ref="A1:G1"/>
  </mergeCells>
  <hyperlinks>
    <hyperlink ref="A81" r:id="rId1" display="© Commonwealth of Australia 2012" xr:uid="{D861058C-FFE2-7D45-A756-0DF4A2B4E41E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5" max="6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0B72-B6CF-5040-AB8B-6353DE89001F}">
  <sheetPr codeName="Sheet5">
    <pageSetUpPr fitToPage="1"/>
  </sheetPr>
  <dimension ref="A1:J81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33.6640625" customWidth="1"/>
    <col min="2" max="2" width="11.5" customWidth="1"/>
    <col min="7" max="7" width="12.5" customWidth="1"/>
    <col min="8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23.25" customHeight="1" x14ac:dyDescent="0.15">
      <c r="A4" s="5" t="s">
        <v>104</v>
      </c>
    </row>
    <row r="6" spans="1:10" ht="24" x14ac:dyDescent="0.15">
      <c r="A6" s="4"/>
      <c r="B6" s="136" t="s">
        <v>15</v>
      </c>
      <c r="C6" s="136"/>
      <c r="D6" s="136"/>
      <c r="E6" s="136"/>
      <c r="F6" s="26" t="s">
        <v>46</v>
      </c>
    </row>
    <row r="7" spans="1:10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0" x14ac:dyDescent="0.15">
      <c r="A8" s="27" t="s">
        <v>85</v>
      </c>
      <c r="B8" s="88"/>
      <c r="C8" s="88"/>
      <c r="D8" s="88"/>
      <c r="E8" s="88"/>
      <c r="F8" s="26"/>
    </row>
    <row r="9" spans="1:10" s="34" customFormat="1" ht="12.75" customHeight="1" x14ac:dyDescent="0.15">
      <c r="A9" s="63" t="s">
        <v>47</v>
      </c>
      <c r="B9" s="48">
        <v>110</v>
      </c>
      <c r="C9" s="48">
        <v>150</v>
      </c>
      <c r="D9" s="10">
        <v>106</v>
      </c>
      <c r="E9" s="10">
        <v>120</v>
      </c>
      <c r="F9" s="91">
        <v>13.20754716981132</v>
      </c>
      <c r="G9" s="9"/>
    </row>
    <row r="10" spans="1:10" s="34" customFormat="1" ht="12.75" customHeight="1" x14ac:dyDescent="0.15">
      <c r="A10" s="63" t="s">
        <v>48</v>
      </c>
      <c r="B10" s="48">
        <v>22</v>
      </c>
      <c r="C10" s="48">
        <v>23</v>
      </c>
      <c r="D10" s="10">
        <v>16</v>
      </c>
      <c r="E10" s="10">
        <v>24</v>
      </c>
      <c r="F10" s="91">
        <v>50</v>
      </c>
      <c r="G10" s="9"/>
    </row>
    <row r="11" spans="1:10" s="34" customFormat="1" ht="12.75" customHeight="1" x14ac:dyDescent="0.15">
      <c r="A11" s="104" t="s">
        <v>55</v>
      </c>
      <c r="B11" s="47">
        <v>132</v>
      </c>
      <c r="C11" s="47">
        <v>173</v>
      </c>
      <c r="D11" s="83">
        <v>122</v>
      </c>
      <c r="E11" s="83">
        <v>144</v>
      </c>
      <c r="F11" s="89">
        <v>18.032786885245901</v>
      </c>
      <c r="G11" s="9"/>
    </row>
    <row r="12" spans="1:10" s="34" customFormat="1" ht="12.75" customHeight="1" x14ac:dyDescent="0.15">
      <c r="A12" s="87"/>
      <c r="B12" s="47"/>
      <c r="C12" s="47"/>
      <c r="D12" s="83"/>
      <c r="E12" s="83"/>
      <c r="F12" s="89"/>
      <c r="G12" s="9"/>
    </row>
    <row r="13" spans="1:10" s="34" customFormat="1" ht="12.75" customHeight="1" x14ac:dyDescent="0.15">
      <c r="A13" s="27" t="s">
        <v>162</v>
      </c>
      <c r="B13" s="47"/>
      <c r="C13" s="47"/>
      <c r="D13" s="10"/>
      <c r="E13" s="10"/>
      <c r="F13" s="91"/>
      <c r="G13" s="9"/>
    </row>
    <row r="14" spans="1:10" s="34" customFormat="1" ht="12.75" customHeight="1" x14ac:dyDescent="0.15">
      <c r="A14" s="57" t="s">
        <v>156</v>
      </c>
      <c r="B14" s="35">
        <v>0</v>
      </c>
      <c r="C14" s="35">
        <v>0</v>
      </c>
      <c r="D14" s="10">
        <v>0</v>
      </c>
      <c r="E14" s="10">
        <v>0</v>
      </c>
      <c r="F14" s="42"/>
      <c r="G14" s="14"/>
    </row>
    <row r="15" spans="1:10" s="34" customFormat="1" ht="12.75" customHeight="1" x14ac:dyDescent="0.15">
      <c r="A15" s="57" t="s">
        <v>157</v>
      </c>
      <c r="B15" s="35">
        <v>0</v>
      </c>
      <c r="C15" s="35">
        <v>0</v>
      </c>
      <c r="D15" s="10">
        <v>0</v>
      </c>
      <c r="E15" s="10">
        <v>0</v>
      </c>
      <c r="F15" s="42"/>
      <c r="G15" s="57"/>
    </row>
    <row r="16" spans="1:10" s="34" customFormat="1" ht="12.75" customHeight="1" x14ac:dyDescent="0.15">
      <c r="A16" s="80" t="s">
        <v>158</v>
      </c>
      <c r="B16" s="37">
        <v>25</v>
      </c>
      <c r="C16" s="37">
        <v>24</v>
      </c>
      <c r="D16" s="37">
        <v>12</v>
      </c>
      <c r="E16" s="37">
        <v>31</v>
      </c>
      <c r="F16" s="91">
        <v>158.33333333333334</v>
      </c>
      <c r="G16" s="80"/>
    </row>
    <row r="17" spans="1:7" s="34" customFormat="1" ht="12.75" customHeight="1" x14ac:dyDescent="0.15">
      <c r="A17" s="80" t="s">
        <v>159</v>
      </c>
      <c r="B17" s="37">
        <v>36</v>
      </c>
      <c r="C17" s="37">
        <v>58</v>
      </c>
      <c r="D17" s="37">
        <v>40</v>
      </c>
      <c r="E17" s="37">
        <v>44</v>
      </c>
      <c r="F17" s="91">
        <v>10</v>
      </c>
      <c r="G17" s="80"/>
    </row>
    <row r="18" spans="1:7" s="34" customFormat="1" ht="12.75" customHeight="1" x14ac:dyDescent="0.15">
      <c r="A18" s="80" t="s">
        <v>160</v>
      </c>
      <c r="B18" s="37">
        <v>39</v>
      </c>
      <c r="C18" s="37">
        <v>46</v>
      </c>
      <c r="D18" s="37">
        <v>29</v>
      </c>
      <c r="E18" s="37">
        <v>39</v>
      </c>
      <c r="F18" s="91">
        <v>34.482758620689658</v>
      </c>
      <c r="G18" s="80"/>
    </row>
    <row r="19" spans="1:7" s="34" customFormat="1" ht="12.75" customHeight="1" x14ac:dyDescent="0.15">
      <c r="A19" s="80" t="s">
        <v>161</v>
      </c>
      <c r="B19" s="37">
        <v>23</v>
      </c>
      <c r="C19" s="37">
        <v>32</v>
      </c>
      <c r="D19" s="37">
        <v>26</v>
      </c>
      <c r="E19" s="37">
        <v>20</v>
      </c>
      <c r="F19" s="91">
        <v>-23.076923076923077</v>
      </c>
      <c r="G19" s="9"/>
    </row>
    <row r="20" spans="1:7" s="34" customFormat="1" ht="12.75" customHeight="1" x14ac:dyDescent="0.15">
      <c r="A20" s="58" t="s">
        <v>54</v>
      </c>
      <c r="B20" s="37">
        <v>9</v>
      </c>
      <c r="C20" s="37">
        <v>13</v>
      </c>
      <c r="D20" s="37">
        <v>14</v>
      </c>
      <c r="E20" s="37">
        <v>9</v>
      </c>
      <c r="F20" s="91">
        <v>-35.714285714285715</v>
      </c>
      <c r="G20" s="9"/>
    </row>
    <row r="21" spans="1:7" s="34" customFormat="1" ht="12.75" customHeight="1" x14ac:dyDescent="0.15">
      <c r="A21" s="65" t="s">
        <v>8</v>
      </c>
      <c r="B21" s="52">
        <v>132</v>
      </c>
      <c r="C21" s="52">
        <v>173</v>
      </c>
      <c r="D21" s="52">
        <v>121</v>
      </c>
      <c r="E21" s="83">
        <v>143</v>
      </c>
      <c r="F21" s="89">
        <v>18.181818181818183</v>
      </c>
      <c r="G21" s="9"/>
    </row>
    <row r="22" spans="1:7" s="34" customFormat="1" ht="12.75" customHeight="1" x14ac:dyDescent="0.15">
      <c r="A22" s="86"/>
      <c r="B22" s="53"/>
      <c r="C22" s="54"/>
      <c r="D22" s="81"/>
      <c r="E22" s="81"/>
      <c r="F22" s="45"/>
      <c r="G22" s="9"/>
    </row>
    <row r="23" spans="1:7" s="34" customFormat="1" ht="12.75" customHeight="1" x14ac:dyDescent="0.15">
      <c r="A23" s="80" t="s">
        <v>56</v>
      </c>
      <c r="B23" s="55">
        <v>41</v>
      </c>
      <c r="C23" s="48">
        <v>41.7</v>
      </c>
      <c r="D23" s="17">
        <v>44</v>
      </c>
      <c r="E23" s="17">
        <v>40.2986</v>
      </c>
      <c r="F23" s="42"/>
      <c r="G23" s="116"/>
    </row>
    <row r="24" spans="1:7" s="34" customFormat="1" ht="12.75" customHeight="1" x14ac:dyDescent="0.15">
      <c r="A24" s="80" t="s">
        <v>57</v>
      </c>
      <c r="B24" s="55">
        <v>41</v>
      </c>
      <c r="C24" s="49">
        <v>40</v>
      </c>
      <c r="D24" s="17">
        <v>43</v>
      </c>
      <c r="E24" s="17">
        <v>39.282200000000003</v>
      </c>
      <c r="F24" s="42"/>
      <c r="G24" s="116"/>
    </row>
    <row r="25" spans="1:7" s="34" customFormat="1" ht="12.75" customHeight="1" x14ac:dyDescent="0.15">
      <c r="A25" s="86"/>
      <c r="B25" s="55"/>
      <c r="C25" s="49"/>
      <c r="D25" s="17"/>
      <c r="E25" s="17"/>
      <c r="F25" s="89"/>
      <c r="G25" s="9"/>
    </row>
    <row r="26" spans="1:7" s="34" customFormat="1" ht="12.75" customHeight="1" x14ac:dyDescent="0.15">
      <c r="A26" s="27" t="s">
        <v>43</v>
      </c>
      <c r="B26" s="48"/>
      <c r="C26" s="48"/>
      <c r="D26" s="10"/>
      <c r="E26" s="10"/>
      <c r="F26" s="91"/>
      <c r="G26" s="9"/>
    </row>
    <row r="27" spans="1:7" s="34" customFormat="1" ht="11" x14ac:dyDescent="0.15">
      <c r="A27" s="66" t="s">
        <v>42</v>
      </c>
      <c r="B27" s="48">
        <v>8</v>
      </c>
      <c r="C27" s="48">
        <v>9</v>
      </c>
      <c r="D27" s="71">
        <v>8</v>
      </c>
      <c r="E27" s="71">
        <v>9</v>
      </c>
      <c r="F27" s="91">
        <v>12.5</v>
      </c>
      <c r="G27" s="9"/>
    </row>
    <row r="28" spans="1:7" s="34" customFormat="1" ht="12.75" customHeight="1" x14ac:dyDescent="0.15">
      <c r="A28" s="64" t="s">
        <v>17</v>
      </c>
      <c r="B28" s="48">
        <v>124</v>
      </c>
      <c r="C28" s="48">
        <v>164</v>
      </c>
      <c r="D28" s="10">
        <v>114</v>
      </c>
      <c r="E28" s="10">
        <v>135</v>
      </c>
      <c r="F28" s="91">
        <v>18.421052631578949</v>
      </c>
      <c r="G28" s="9"/>
    </row>
    <row r="29" spans="1:7" s="34" customFormat="1" ht="12.75" customHeight="1" x14ac:dyDescent="0.15">
      <c r="A29" s="60" t="s">
        <v>55</v>
      </c>
      <c r="B29" s="47">
        <v>132</v>
      </c>
      <c r="C29" s="47">
        <v>173</v>
      </c>
      <c r="D29" s="84">
        <v>122</v>
      </c>
      <c r="E29" s="83">
        <v>144</v>
      </c>
      <c r="F29" s="89">
        <v>18.032786885245901</v>
      </c>
      <c r="G29" s="9"/>
    </row>
    <row r="30" spans="1:7" s="34" customFormat="1" ht="12.75" customHeight="1" x14ac:dyDescent="0.15">
      <c r="A30" s="87"/>
      <c r="B30" s="47"/>
      <c r="C30" s="47"/>
      <c r="D30" s="47"/>
      <c r="E30" s="47"/>
      <c r="F30" s="89"/>
      <c r="G30" s="9"/>
    </row>
    <row r="31" spans="1:7" s="34" customFormat="1" ht="12.75" customHeight="1" x14ac:dyDescent="0.15">
      <c r="A31" s="27" t="s">
        <v>44</v>
      </c>
      <c r="B31" s="47"/>
      <c r="C31" s="47"/>
      <c r="D31" s="21"/>
      <c r="E31" s="21"/>
      <c r="F31" s="91"/>
      <c r="G31" s="9"/>
    </row>
    <row r="32" spans="1:7" s="34" customFormat="1" ht="12.75" customHeight="1" x14ac:dyDescent="0.15">
      <c r="A32" s="61" t="s">
        <v>14</v>
      </c>
      <c r="B32" s="37">
        <v>14</v>
      </c>
      <c r="C32" s="48">
        <v>12</v>
      </c>
      <c r="D32" s="11">
        <v>10</v>
      </c>
      <c r="E32" s="11">
        <v>19</v>
      </c>
      <c r="F32" s="91">
        <v>90</v>
      </c>
      <c r="G32" s="9"/>
    </row>
    <row r="33" spans="1:7" s="34" customFormat="1" ht="12.75" customHeight="1" x14ac:dyDescent="0.15">
      <c r="A33" s="61" t="s">
        <v>25</v>
      </c>
      <c r="B33" s="37">
        <v>9</v>
      </c>
      <c r="C33" s="48">
        <v>11</v>
      </c>
      <c r="D33" s="11">
        <v>12</v>
      </c>
      <c r="E33" s="11">
        <v>18</v>
      </c>
      <c r="F33" s="91">
        <v>50</v>
      </c>
      <c r="G33" s="9"/>
    </row>
    <row r="34" spans="1:7" s="34" customFormat="1" ht="12.75" customHeight="1" x14ac:dyDescent="0.15">
      <c r="A34" s="61" t="s">
        <v>26</v>
      </c>
      <c r="B34" s="37">
        <v>10</v>
      </c>
      <c r="C34" s="48">
        <v>5</v>
      </c>
      <c r="D34" s="11">
        <v>3</v>
      </c>
      <c r="E34" s="11">
        <v>12</v>
      </c>
      <c r="F34" s="91">
        <v>300</v>
      </c>
      <c r="G34" s="9"/>
    </row>
    <row r="35" spans="1:7" s="34" customFormat="1" ht="12.75" customHeight="1" x14ac:dyDescent="0.15">
      <c r="A35" s="61" t="s">
        <v>27</v>
      </c>
      <c r="B35" s="37">
        <v>12</v>
      </c>
      <c r="C35" s="48">
        <v>14</v>
      </c>
      <c r="D35" s="11">
        <v>7</v>
      </c>
      <c r="E35" s="11">
        <v>13</v>
      </c>
      <c r="F35" s="91">
        <v>85.714285714285708</v>
      </c>
      <c r="G35" s="9"/>
    </row>
    <row r="36" spans="1:7" s="34" customFormat="1" ht="12.75" customHeight="1" x14ac:dyDescent="0.15">
      <c r="A36" s="61" t="s">
        <v>28</v>
      </c>
      <c r="B36" s="37">
        <v>32</v>
      </c>
      <c r="C36" s="48">
        <v>38</v>
      </c>
      <c r="D36" s="11">
        <v>23</v>
      </c>
      <c r="E36" s="11">
        <v>28</v>
      </c>
      <c r="F36" s="91">
        <v>21.739130434782609</v>
      </c>
      <c r="G36" s="9"/>
    </row>
    <row r="37" spans="1:7" s="34" customFormat="1" ht="12.75" customHeight="1" x14ac:dyDescent="0.15">
      <c r="A37" s="61" t="s">
        <v>29</v>
      </c>
      <c r="B37" s="37">
        <v>37</v>
      </c>
      <c r="C37" s="48">
        <v>68</v>
      </c>
      <c r="D37" s="11">
        <v>42</v>
      </c>
      <c r="E37" s="11">
        <v>32</v>
      </c>
      <c r="F37" s="91">
        <v>-23.80952380952381</v>
      </c>
      <c r="G37" s="9"/>
    </row>
    <row r="38" spans="1:7" s="34" customFormat="1" ht="12.75" customHeight="1" x14ac:dyDescent="0.15">
      <c r="A38" s="61" t="s">
        <v>30</v>
      </c>
      <c r="B38" s="37">
        <v>11</v>
      </c>
      <c r="C38" s="48">
        <v>17</v>
      </c>
      <c r="D38" s="11">
        <v>18</v>
      </c>
      <c r="E38" s="11">
        <v>14</v>
      </c>
      <c r="F38" s="91">
        <v>-22.222222222222221</v>
      </c>
      <c r="G38" s="9"/>
    </row>
    <row r="39" spans="1:7" s="34" customFormat="1" ht="12.75" customHeight="1" x14ac:dyDescent="0.15">
      <c r="A39" s="61" t="s">
        <v>31</v>
      </c>
      <c r="B39" s="37">
        <v>3</v>
      </c>
      <c r="C39" s="37">
        <v>0</v>
      </c>
      <c r="D39" s="10">
        <v>0</v>
      </c>
      <c r="E39" s="10">
        <v>5</v>
      </c>
      <c r="F39" s="42"/>
      <c r="G39" s="9"/>
    </row>
    <row r="40" spans="1:7" s="34" customFormat="1" ht="12.75" customHeight="1" x14ac:dyDescent="0.15">
      <c r="A40" s="61" t="s">
        <v>32</v>
      </c>
      <c r="B40" s="37">
        <v>4</v>
      </c>
      <c r="C40" s="48">
        <v>4</v>
      </c>
      <c r="D40" s="11">
        <v>3</v>
      </c>
      <c r="E40" s="11">
        <v>3</v>
      </c>
      <c r="F40" s="91">
        <v>0</v>
      </c>
      <c r="G40" s="9"/>
    </row>
    <row r="41" spans="1:7" s="34" customFormat="1" ht="12.75" customHeight="1" x14ac:dyDescent="0.15">
      <c r="A41" s="61" t="s">
        <v>33</v>
      </c>
      <c r="B41" s="37">
        <v>3</v>
      </c>
      <c r="C41" s="48">
        <v>3</v>
      </c>
      <c r="D41" s="11">
        <v>4</v>
      </c>
      <c r="E41" s="10">
        <v>0</v>
      </c>
      <c r="F41" s="91">
        <v>-100</v>
      </c>
      <c r="G41" s="9"/>
    </row>
    <row r="42" spans="1:7" s="34" customFormat="1" ht="12.75" customHeight="1" x14ac:dyDescent="0.15">
      <c r="A42" s="62" t="s">
        <v>8</v>
      </c>
      <c r="B42" s="52">
        <v>135</v>
      </c>
      <c r="C42" s="47">
        <v>172</v>
      </c>
      <c r="D42" s="83">
        <v>122</v>
      </c>
      <c r="E42" s="83">
        <v>144</v>
      </c>
      <c r="F42" s="89">
        <v>18.032786885245901</v>
      </c>
      <c r="G42" s="9"/>
    </row>
    <row r="43" spans="1:7" s="34" customFormat="1" ht="12.75" customHeight="1" x14ac:dyDescent="0.15">
      <c r="A43" s="11"/>
      <c r="B43" s="52"/>
      <c r="C43" s="47"/>
      <c r="D43" s="83"/>
      <c r="E43" s="83"/>
      <c r="F43" s="50"/>
      <c r="G43" s="9"/>
    </row>
    <row r="44" spans="1:7" s="34" customFormat="1" ht="12.75" customHeight="1" x14ac:dyDescent="0.15">
      <c r="A44" s="64" t="s">
        <v>88</v>
      </c>
      <c r="B44" s="55">
        <v>3.8416666666666668</v>
      </c>
      <c r="C44" s="49">
        <v>5.0166666666666666</v>
      </c>
      <c r="D44" s="22">
        <v>5.4083333333333341</v>
      </c>
      <c r="E44" s="22">
        <v>4.6478599999999997</v>
      </c>
      <c r="F44" s="51"/>
      <c r="G44" s="9"/>
    </row>
    <row r="45" spans="1:7" s="34" customFormat="1" ht="12.75" customHeight="1" x14ac:dyDescent="0.15">
      <c r="A45" s="64" t="s">
        <v>89</v>
      </c>
      <c r="B45" s="55">
        <v>2</v>
      </c>
      <c r="C45" s="49">
        <v>5</v>
      </c>
      <c r="D45" s="22">
        <v>5</v>
      </c>
      <c r="E45" s="22">
        <v>2.9979499999999999</v>
      </c>
      <c r="F45" s="51"/>
      <c r="G45" s="9"/>
    </row>
    <row r="46" spans="1:7" s="34" customFormat="1" ht="12.75" customHeight="1" x14ac:dyDescent="0.15">
      <c r="A46" s="130" t="s">
        <v>16</v>
      </c>
      <c r="B46" s="130"/>
      <c r="C46" s="130"/>
      <c r="D46" s="130"/>
      <c r="E46" s="130"/>
      <c r="F46" s="130"/>
      <c r="G46" s="9"/>
    </row>
    <row r="47" spans="1:7" s="34" customFormat="1" ht="12.75" customHeight="1" x14ac:dyDescent="0.15">
      <c r="A47" s="27" t="s">
        <v>85</v>
      </c>
      <c r="B47" s="111"/>
      <c r="C47" s="111"/>
      <c r="D47" s="111"/>
      <c r="E47" s="111"/>
      <c r="F47" s="111"/>
      <c r="G47" s="9"/>
    </row>
    <row r="48" spans="1:7" s="34" customFormat="1" ht="12.75" customHeight="1" x14ac:dyDescent="0.15">
      <c r="A48" s="63" t="s">
        <v>47</v>
      </c>
      <c r="B48" s="49">
        <v>83.333333333333343</v>
      </c>
      <c r="C48" s="49">
        <v>86.705202312138724</v>
      </c>
      <c r="D48" s="93">
        <v>86.885245901639337</v>
      </c>
      <c r="E48" s="91">
        <v>83.333333333333329</v>
      </c>
      <c r="F48" s="51"/>
      <c r="G48" s="9"/>
    </row>
    <row r="49" spans="1:7" s="34" customFormat="1" ht="12.75" customHeight="1" x14ac:dyDescent="0.15">
      <c r="A49" s="63" t="s">
        <v>48</v>
      </c>
      <c r="B49" s="49">
        <v>16.666666666666664</v>
      </c>
      <c r="C49" s="49">
        <v>13.294797687861271</v>
      </c>
      <c r="D49" s="93">
        <v>13.114754098360656</v>
      </c>
      <c r="E49" s="91">
        <v>16.666666666666668</v>
      </c>
      <c r="F49" s="51"/>
      <c r="G49" s="9"/>
    </row>
    <row r="50" spans="1:7" s="34" customFormat="1" ht="12.75" customHeight="1" x14ac:dyDescent="0.15">
      <c r="A50" s="104" t="s">
        <v>55</v>
      </c>
      <c r="B50" s="50">
        <v>100</v>
      </c>
      <c r="C50" s="50">
        <v>100</v>
      </c>
      <c r="D50" s="85">
        <v>100</v>
      </c>
      <c r="E50" s="89">
        <v>100</v>
      </c>
      <c r="F50" s="51"/>
      <c r="G50" s="9"/>
    </row>
    <row r="51" spans="1:7" s="34" customFormat="1" ht="12.75" customHeight="1" x14ac:dyDescent="0.15">
      <c r="A51" s="87"/>
      <c r="B51" s="50"/>
      <c r="C51" s="50"/>
      <c r="D51" s="86"/>
      <c r="E51" s="86"/>
      <c r="F51" s="50"/>
      <c r="G51" s="9"/>
    </row>
    <row r="52" spans="1:7" s="34" customFormat="1" ht="12.75" customHeight="1" x14ac:dyDescent="0.15">
      <c r="A52" s="27" t="s">
        <v>162</v>
      </c>
      <c r="B52" s="49"/>
      <c r="C52" s="49"/>
      <c r="D52" s="9"/>
      <c r="E52" s="9"/>
      <c r="F52" s="48"/>
      <c r="G52" s="9"/>
    </row>
    <row r="53" spans="1:7" s="34" customFormat="1" ht="12.75" customHeight="1" x14ac:dyDescent="0.15">
      <c r="A53" s="57" t="s">
        <v>156</v>
      </c>
      <c r="B53" s="12">
        <v>0</v>
      </c>
      <c r="C53" s="12">
        <v>0</v>
      </c>
      <c r="D53" s="12">
        <v>0</v>
      </c>
      <c r="E53" s="91">
        <v>0</v>
      </c>
      <c r="F53" s="51"/>
      <c r="G53" s="9"/>
    </row>
    <row r="54" spans="1:7" s="34" customFormat="1" ht="12.75" customHeight="1" x14ac:dyDescent="0.15">
      <c r="A54" s="57" t="s">
        <v>157</v>
      </c>
      <c r="B54" s="12">
        <v>0</v>
      </c>
      <c r="C54" s="12">
        <v>0</v>
      </c>
      <c r="D54" s="12">
        <v>0</v>
      </c>
      <c r="E54" s="91">
        <v>0</v>
      </c>
      <c r="F54" s="51"/>
      <c r="G54" s="9"/>
    </row>
    <row r="55" spans="1:7" s="34" customFormat="1" ht="12.75" customHeight="1" x14ac:dyDescent="0.15">
      <c r="A55" s="80" t="s">
        <v>158</v>
      </c>
      <c r="B55" s="12">
        <v>18.939393939393938</v>
      </c>
      <c r="C55" s="12">
        <v>13.872832369942195</v>
      </c>
      <c r="D55" s="12">
        <v>9.9173553719008272</v>
      </c>
      <c r="E55" s="91">
        <v>21.678321678321677</v>
      </c>
      <c r="F55" s="51"/>
      <c r="G55" s="9"/>
    </row>
    <row r="56" spans="1:7" s="34" customFormat="1" ht="12.75" customHeight="1" x14ac:dyDescent="0.15">
      <c r="A56" s="80" t="s">
        <v>159</v>
      </c>
      <c r="B56" s="12">
        <v>27.27272727272727</v>
      </c>
      <c r="C56" s="12">
        <v>33.52601156069364</v>
      </c>
      <c r="D56" s="12">
        <v>33.057851239669425</v>
      </c>
      <c r="E56" s="91">
        <v>30.76923076923077</v>
      </c>
      <c r="F56" s="51"/>
      <c r="G56" s="9"/>
    </row>
    <row r="57" spans="1:7" s="34" customFormat="1" ht="12.75" customHeight="1" x14ac:dyDescent="0.15">
      <c r="A57" s="80" t="s">
        <v>160</v>
      </c>
      <c r="B57" s="12">
        <v>29.545454545454547</v>
      </c>
      <c r="C57" s="12">
        <v>26.589595375722542</v>
      </c>
      <c r="D57" s="12">
        <v>23.966942148760332</v>
      </c>
      <c r="E57" s="91">
        <v>27.272727272727273</v>
      </c>
      <c r="F57" s="51"/>
      <c r="G57" s="9"/>
    </row>
    <row r="58" spans="1:7" s="34" customFormat="1" ht="12.75" customHeight="1" x14ac:dyDescent="0.15">
      <c r="A58" s="80" t="s">
        <v>161</v>
      </c>
      <c r="B58" s="12">
        <v>17.424242424242426</v>
      </c>
      <c r="C58" s="12">
        <v>18.497109826589593</v>
      </c>
      <c r="D58" s="12">
        <v>21.487603305785125</v>
      </c>
      <c r="E58" s="91">
        <v>13.986013986013987</v>
      </c>
      <c r="F58" s="51"/>
      <c r="G58" s="9"/>
    </row>
    <row r="59" spans="1:7" s="34" customFormat="1" ht="12.75" customHeight="1" x14ac:dyDescent="0.15">
      <c r="A59" s="58" t="s">
        <v>54</v>
      </c>
      <c r="B59" s="12">
        <v>6.8181818181818175</v>
      </c>
      <c r="C59" s="12">
        <v>7.5144508670520231</v>
      </c>
      <c r="D59" s="12">
        <v>11.570247933884298</v>
      </c>
      <c r="E59" s="91">
        <v>6.2937062937062933</v>
      </c>
      <c r="F59" s="51"/>
      <c r="G59" s="9"/>
    </row>
    <row r="60" spans="1:7" s="34" customFormat="1" ht="12.75" customHeight="1" x14ac:dyDescent="0.15">
      <c r="A60" s="65" t="s">
        <v>8</v>
      </c>
      <c r="B60" s="32">
        <v>100</v>
      </c>
      <c r="C60" s="32">
        <v>100</v>
      </c>
      <c r="D60" s="32">
        <v>100</v>
      </c>
      <c r="E60" s="89">
        <v>100</v>
      </c>
      <c r="F60" s="51"/>
      <c r="G60" s="9"/>
    </row>
    <row r="61" spans="1:7" s="34" customFormat="1" ht="12.75" customHeight="1" x14ac:dyDescent="0.15">
      <c r="A61" s="86"/>
      <c r="B61" s="49"/>
      <c r="C61" s="49"/>
      <c r="D61" s="9"/>
      <c r="E61" s="9"/>
      <c r="F61" s="48"/>
      <c r="G61" s="9"/>
    </row>
    <row r="62" spans="1:7" s="34" customFormat="1" ht="12.75" customHeight="1" x14ac:dyDescent="0.15">
      <c r="A62" s="27" t="s">
        <v>43</v>
      </c>
      <c r="B62" s="56"/>
      <c r="C62" s="56"/>
      <c r="D62" s="9"/>
      <c r="E62" s="9"/>
      <c r="F62" s="48"/>
      <c r="G62" s="9"/>
    </row>
    <row r="63" spans="1:7" s="34" customFormat="1" ht="11" x14ac:dyDescent="0.15">
      <c r="A63" s="64" t="s">
        <v>42</v>
      </c>
      <c r="B63" s="49">
        <v>6.0606060606060606</v>
      </c>
      <c r="C63" s="49">
        <v>5.202312138728324</v>
      </c>
      <c r="D63" s="93">
        <v>6.557377049180328</v>
      </c>
      <c r="E63" s="91">
        <v>6.25</v>
      </c>
      <c r="F63" s="51"/>
      <c r="G63" s="9"/>
    </row>
    <row r="64" spans="1:7" s="34" customFormat="1" ht="12.75" customHeight="1" x14ac:dyDescent="0.15">
      <c r="A64" s="64" t="s">
        <v>17</v>
      </c>
      <c r="B64" s="49">
        <v>93.939393939393938</v>
      </c>
      <c r="C64" s="49">
        <v>94.797687861271669</v>
      </c>
      <c r="D64" s="93">
        <v>93.442622950819683</v>
      </c>
      <c r="E64" s="91">
        <v>93.75</v>
      </c>
      <c r="F64" s="51"/>
      <c r="G64" s="9"/>
    </row>
    <row r="65" spans="1:7" s="34" customFormat="1" ht="12.75" customHeight="1" x14ac:dyDescent="0.15">
      <c r="A65" s="60" t="s">
        <v>55</v>
      </c>
      <c r="B65" s="50">
        <v>100</v>
      </c>
      <c r="C65" s="50">
        <v>100</v>
      </c>
      <c r="D65" s="85">
        <v>100</v>
      </c>
      <c r="E65" s="89">
        <v>100</v>
      </c>
      <c r="F65" s="51"/>
      <c r="G65" s="9"/>
    </row>
    <row r="66" spans="1:7" s="34" customFormat="1" ht="12.75" customHeight="1" x14ac:dyDescent="0.15">
      <c r="A66" s="87"/>
      <c r="B66" s="50"/>
      <c r="C66" s="50"/>
      <c r="D66" s="9"/>
      <c r="E66" s="9"/>
      <c r="F66" s="50"/>
      <c r="G66" s="9"/>
    </row>
    <row r="67" spans="1:7" s="34" customFormat="1" ht="12.75" customHeight="1" x14ac:dyDescent="0.15">
      <c r="A67" s="27" t="s">
        <v>44</v>
      </c>
      <c r="B67" s="48"/>
      <c r="C67" s="48"/>
      <c r="D67" s="9"/>
      <c r="E67" s="9"/>
      <c r="F67" s="48"/>
      <c r="G67" s="9"/>
    </row>
    <row r="68" spans="1:7" s="34" customFormat="1" ht="12.75" customHeight="1" x14ac:dyDescent="0.15">
      <c r="A68" s="61" t="s">
        <v>14</v>
      </c>
      <c r="B68" s="49">
        <v>10.37037037037037</v>
      </c>
      <c r="C68" s="55">
        <v>6.9767441860465116</v>
      </c>
      <c r="D68" s="19">
        <v>8.1967213114754092</v>
      </c>
      <c r="E68" s="91">
        <v>13.194444444444445</v>
      </c>
      <c r="F68" s="51"/>
      <c r="G68" s="9"/>
    </row>
    <row r="69" spans="1:7" s="34" customFormat="1" ht="12.75" customHeight="1" x14ac:dyDescent="0.15">
      <c r="A69" s="61" t="s">
        <v>25</v>
      </c>
      <c r="B69" s="49">
        <v>6.666666666666667</v>
      </c>
      <c r="C69" s="55">
        <v>6.395348837209303</v>
      </c>
      <c r="D69" s="19">
        <v>9.8360655737704921</v>
      </c>
      <c r="E69" s="91">
        <v>12.5</v>
      </c>
      <c r="F69" s="51"/>
      <c r="G69" s="9"/>
    </row>
    <row r="70" spans="1:7" s="34" customFormat="1" ht="12.75" customHeight="1" x14ac:dyDescent="0.15">
      <c r="A70" s="61" t="s">
        <v>26</v>
      </c>
      <c r="B70" s="49">
        <v>7.4074074074074066</v>
      </c>
      <c r="C70" s="55">
        <v>2.9069767441860463</v>
      </c>
      <c r="D70" s="19">
        <v>2.459016393442623</v>
      </c>
      <c r="E70" s="91">
        <v>8.3333333333333339</v>
      </c>
      <c r="F70" s="51"/>
      <c r="G70" s="9"/>
    </row>
    <row r="71" spans="1:7" s="34" customFormat="1" ht="12.75" customHeight="1" x14ac:dyDescent="0.15">
      <c r="A71" s="61" t="s">
        <v>27</v>
      </c>
      <c r="B71" s="49">
        <v>8.8888888888888893</v>
      </c>
      <c r="C71" s="55">
        <v>8.1395348837209305</v>
      </c>
      <c r="D71" s="19">
        <v>5.7377049180327866</v>
      </c>
      <c r="E71" s="91">
        <v>9.0277777777777786</v>
      </c>
      <c r="F71" s="51"/>
      <c r="G71" s="9"/>
    </row>
    <row r="72" spans="1:7" s="34" customFormat="1" ht="12.75" customHeight="1" x14ac:dyDescent="0.15">
      <c r="A72" s="61" t="s">
        <v>28</v>
      </c>
      <c r="B72" s="49">
        <v>23.703703703703706</v>
      </c>
      <c r="C72" s="55">
        <v>22.093023255813954</v>
      </c>
      <c r="D72" s="19">
        <v>18.852459016393443</v>
      </c>
      <c r="E72" s="91">
        <v>19.444444444444443</v>
      </c>
      <c r="F72" s="51"/>
      <c r="G72" s="9"/>
    </row>
    <row r="73" spans="1:7" s="34" customFormat="1" ht="12.75" customHeight="1" x14ac:dyDescent="0.15">
      <c r="A73" s="61" t="s">
        <v>29</v>
      </c>
      <c r="B73" s="49">
        <v>27.407407407407408</v>
      </c>
      <c r="C73" s="55">
        <v>39.534883720930232</v>
      </c>
      <c r="D73" s="19">
        <v>34.42622950819672</v>
      </c>
      <c r="E73" s="91">
        <v>22.222222222222221</v>
      </c>
      <c r="F73" s="51"/>
      <c r="G73" s="9"/>
    </row>
    <row r="74" spans="1:7" s="34" customFormat="1" ht="12.75" customHeight="1" x14ac:dyDescent="0.15">
      <c r="A74" s="61" t="s">
        <v>30</v>
      </c>
      <c r="B74" s="49">
        <v>8.1481481481481488</v>
      </c>
      <c r="C74" s="55">
        <v>9.8837209302325579</v>
      </c>
      <c r="D74" s="19">
        <v>14.754098360655737</v>
      </c>
      <c r="E74" s="91">
        <v>9.7222222222222214</v>
      </c>
      <c r="F74" s="51"/>
      <c r="G74" s="9"/>
    </row>
    <row r="75" spans="1:7" s="34" customFormat="1" ht="12.75" customHeight="1" x14ac:dyDescent="0.15">
      <c r="A75" s="61" t="s">
        <v>31</v>
      </c>
      <c r="B75" s="49">
        <v>2.2222222222222223</v>
      </c>
      <c r="C75" s="12">
        <v>0</v>
      </c>
      <c r="D75" s="12">
        <v>0</v>
      </c>
      <c r="E75" s="91">
        <v>3.4722222222222223</v>
      </c>
      <c r="F75" s="51"/>
      <c r="G75" s="9"/>
    </row>
    <row r="76" spans="1:7" s="34" customFormat="1" ht="12.75" customHeight="1" x14ac:dyDescent="0.15">
      <c r="A76" s="61" t="s">
        <v>32</v>
      </c>
      <c r="B76" s="49">
        <v>2.9629629629629632</v>
      </c>
      <c r="C76" s="55">
        <v>2.3255813953488373</v>
      </c>
      <c r="D76" s="19">
        <v>2.459016393442623</v>
      </c>
      <c r="E76" s="91">
        <v>2.0833333333333335</v>
      </c>
      <c r="F76" s="51"/>
      <c r="G76" s="9"/>
    </row>
    <row r="77" spans="1:7" s="34" customFormat="1" ht="12.75" customHeight="1" x14ac:dyDescent="0.15">
      <c r="A77" s="61" t="s">
        <v>33</v>
      </c>
      <c r="B77" s="49">
        <v>2.2222222222222223</v>
      </c>
      <c r="C77" s="55">
        <v>1.7441860465116279</v>
      </c>
      <c r="D77" s="19">
        <v>3.278688524590164</v>
      </c>
      <c r="E77" s="91">
        <v>0</v>
      </c>
      <c r="F77" s="51"/>
      <c r="G77" s="9"/>
    </row>
    <row r="78" spans="1:7" s="34" customFormat="1" ht="12.75" customHeight="1" x14ac:dyDescent="0.15">
      <c r="A78" s="62" t="s">
        <v>8</v>
      </c>
      <c r="B78" s="50">
        <v>100</v>
      </c>
      <c r="C78" s="50">
        <v>100</v>
      </c>
      <c r="D78" s="85">
        <v>100</v>
      </c>
      <c r="E78" s="89">
        <v>100</v>
      </c>
      <c r="F78" s="51"/>
      <c r="G78" s="9"/>
    </row>
    <row r="79" spans="1:7" s="34" customFormat="1" ht="12.75" customHeight="1" x14ac:dyDescent="0.15">
      <c r="A79" s="18"/>
      <c r="B79" s="31"/>
      <c r="C79" s="31"/>
      <c r="D79" s="31"/>
      <c r="E79" s="31"/>
      <c r="F79" s="42"/>
      <c r="G79" s="9"/>
    </row>
    <row r="80" spans="1:7" x14ac:dyDescent="0.15">
      <c r="A80" s="9"/>
      <c r="B80" s="9"/>
      <c r="C80" s="9"/>
      <c r="D80" s="9"/>
      <c r="E80" s="9"/>
      <c r="F80" s="9"/>
    </row>
    <row r="81" spans="1:6" x14ac:dyDescent="0.15">
      <c r="A81" s="113" t="s">
        <v>72</v>
      </c>
      <c r="B81" s="9"/>
      <c r="C81" s="9"/>
      <c r="D81" s="9"/>
      <c r="E81" s="9"/>
      <c r="F81" s="9"/>
    </row>
  </sheetData>
  <sheetProtection sheet="1"/>
  <mergeCells count="3">
    <mergeCell ref="A46:F46"/>
    <mergeCell ref="B6:E6"/>
    <mergeCell ref="A1:G1"/>
  </mergeCells>
  <hyperlinks>
    <hyperlink ref="A81" r:id="rId1" display="© Commonwealth of Australia 2014" xr:uid="{39CE9810-7D94-4845-9F06-45AA3DAE9677}"/>
  </hyperlinks>
  <pageMargins left="0.23622047244094491" right="0.23622047244094491" top="0.74803149606299213" bottom="0.74803149606299213" header="0.31496062992125984" footer="0.31496062992125984"/>
  <pageSetup paperSize="9" scale="97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5" max="6" man="1"/>
  </rowBreaks>
  <colBreaks count="1" manualBreakCount="1">
    <brk id="7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FCBC-3AEA-C346-9AED-5AAD693137C5}">
  <sheetPr codeName="Sheet6">
    <pageSetUpPr fitToPage="1"/>
  </sheetPr>
  <dimension ref="A1:I79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32.83203125" customWidth="1"/>
    <col min="2" max="7" width="11.5" customWidth="1"/>
    <col min="8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105</v>
      </c>
    </row>
    <row r="6" spans="1:9" ht="24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9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9" x14ac:dyDescent="0.15">
      <c r="A8" s="27" t="s">
        <v>85</v>
      </c>
      <c r="B8" s="88"/>
      <c r="C8" s="88"/>
      <c r="D8" s="88"/>
      <c r="E8" s="88"/>
      <c r="F8" s="26"/>
    </row>
    <row r="9" spans="1:9" x14ac:dyDescent="0.15">
      <c r="A9" s="63" t="s">
        <v>47</v>
      </c>
      <c r="B9" s="90">
        <v>25</v>
      </c>
      <c r="C9" s="90">
        <v>30</v>
      </c>
      <c r="D9" s="10">
        <v>26</v>
      </c>
      <c r="E9" s="10">
        <v>26</v>
      </c>
      <c r="F9" s="91">
        <v>0</v>
      </c>
    </row>
    <row r="10" spans="1:9" x14ac:dyDescent="0.15">
      <c r="A10" s="63" t="s">
        <v>48</v>
      </c>
      <c r="B10" s="90">
        <v>4</v>
      </c>
      <c r="C10" s="90">
        <v>7</v>
      </c>
      <c r="D10" s="10">
        <v>3</v>
      </c>
      <c r="E10" s="10">
        <v>6</v>
      </c>
      <c r="F10" s="91">
        <v>100</v>
      </c>
    </row>
    <row r="11" spans="1:9" x14ac:dyDescent="0.15">
      <c r="A11" s="104" t="s">
        <v>55</v>
      </c>
      <c r="B11" s="88">
        <v>29</v>
      </c>
      <c r="C11" s="88">
        <v>37</v>
      </c>
      <c r="D11" s="83">
        <v>29</v>
      </c>
      <c r="E11" s="83">
        <v>32</v>
      </c>
      <c r="F11" s="89">
        <v>10.344827586206897</v>
      </c>
    </row>
    <row r="12" spans="1:9" x14ac:dyDescent="0.15">
      <c r="A12" s="87"/>
      <c r="B12" s="88"/>
      <c r="C12" s="88"/>
      <c r="D12" s="83"/>
      <c r="E12" s="83"/>
      <c r="F12" s="89"/>
    </row>
    <row r="13" spans="1:9" x14ac:dyDescent="0.15">
      <c r="A13" s="27" t="s">
        <v>162</v>
      </c>
      <c r="B13" s="88"/>
      <c r="C13" s="88"/>
      <c r="D13" s="10"/>
      <c r="E13" s="10"/>
      <c r="F13" s="91"/>
    </row>
    <row r="14" spans="1:9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</row>
    <row r="15" spans="1:9" x14ac:dyDescent="0.15">
      <c r="A15" s="57" t="s">
        <v>157</v>
      </c>
      <c r="B15" s="15">
        <v>0</v>
      </c>
      <c r="C15" s="15">
        <v>0</v>
      </c>
      <c r="D15" s="10">
        <v>0</v>
      </c>
      <c r="E15" s="10">
        <v>0</v>
      </c>
      <c r="F15" s="42"/>
    </row>
    <row r="16" spans="1:9" x14ac:dyDescent="0.15">
      <c r="A16" s="80" t="s">
        <v>158</v>
      </c>
      <c r="B16" s="39">
        <v>6</v>
      </c>
      <c r="C16" s="39">
        <v>6</v>
      </c>
      <c r="D16" s="9">
        <v>3</v>
      </c>
      <c r="E16" s="9">
        <v>5</v>
      </c>
      <c r="F16" s="91">
        <v>66.666666666666671</v>
      </c>
    </row>
    <row r="17" spans="1:6" x14ac:dyDescent="0.15">
      <c r="A17" s="80" t="s">
        <v>159</v>
      </c>
      <c r="B17" s="39">
        <v>5</v>
      </c>
      <c r="C17" s="39">
        <v>10</v>
      </c>
      <c r="D17" s="9">
        <v>11</v>
      </c>
      <c r="E17" s="9">
        <v>10</v>
      </c>
      <c r="F17" s="91">
        <v>-9.0909090909090917</v>
      </c>
    </row>
    <row r="18" spans="1:6" x14ac:dyDescent="0.15">
      <c r="A18" s="80" t="s">
        <v>160</v>
      </c>
      <c r="B18" s="39">
        <v>9</v>
      </c>
      <c r="C18" s="39">
        <v>12</v>
      </c>
      <c r="D18" s="9">
        <v>8</v>
      </c>
      <c r="E18" s="9">
        <v>9</v>
      </c>
      <c r="F18" s="91">
        <v>12.5</v>
      </c>
    </row>
    <row r="19" spans="1:6" x14ac:dyDescent="0.15">
      <c r="A19" s="58" t="s">
        <v>119</v>
      </c>
      <c r="B19" s="39">
        <v>9</v>
      </c>
      <c r="C19" s="39">
        <v>10</v>
      </c>
      <c r="D19" s="39">
        <v>7</v>
      </c>
      <c r="E19" s="39">
        <v>8</v>
      </c>
      <c r="F19" s="91">
        <v>14.285714285714286</v>
      </c>
    </row>
    <row r="20" spans="1:6" x14ac:dyDescent="0.15">
      <c r="A20" s="65" t="s">
        <v>8</v>
      </c>
      <c r="B20" s="40">
        <v>29</v>
      </c>
      <c r="C20" s="40">
        <v>38</v>
      </c>
      <c r="D20" s="81">
        <v>29</v>
      </c>
      <c r="E20" s="83">
        <v>32</v>
      </c>
      <c r="F20" s="89">
        <v>10.344827586206897</v>
      </c>
    </row>
    <row r="21" spans="1:6" x14ac:dyDescent="0.15">
      <c r="A21" s="86"/>
      <c r="B21" s="44"/>
      <c r="C21" s="92"/>
      <c r="D21" s="81"/>
      <c r="E21" s="81"/>
      <c r="F21" s="45"/>
    </row>
    <row r="22" spans="1:6" x14ac:dyDescent="0.15">
      <c r="A22" s="80" t="s">
        <v>56</v>
      </c>
      <c r="B22" s="46">
        <v>45.3</v>
      </c>
      <c r="C22" s="91">
        <v>42.2</v>
      </c>
      <c r="D22" s="17">
        <v>42.7</v>
      </c>
      <c r="E22" s="17">
        <v>41.989600000000003</v>
      </c>
      <c r="F22" s="42"/>
    </row>
    <row r="23" spans="1:6" x14ac:dyDescent="0.15">
      <c r="A23" s="80" t="s">
        <v>57</v>
      </c>
      <c r="B23" s="46">
        <v>49</v>
      </c>
      <c r="C23" s="91">
        <v>41</v>
      </c>
      <c r="D23" s="91">
        <v>39.700000000000003</v>
      </c>
      <c r="E23" s="91">
        <v>41.146999999999998</v>
      </c>
      <c r="F23" s="42"/>
    </row>
    <row r="24" spans="1:6" x14ac:dyDescent="0.15">
      <c r="A24" s="86"/>
      <c r="B24" s="46"/>
      <c r="C24" s="91"/>
      <c r="D24" s="17"/>
      <c r="E24" s="17"/>
      <c r="F24" s="89"/>
    </row>
    <row r="25" spans="1:6" x14ac:dyDescent="0.15">
      <c r="A25" s="27" t="s">
        <v>43</v>
      </c>
      <c r="B25" s="90"/>
      <c r="C25" s="90"/>
      <c r="D25" s="10"/>
      <c r="E25" s="10"/>
      <c r="F25" s="91"/>
    </row>
    <row r="26" spans="1:6" x14ac:dyDescent="0.15">
      <c r="A26" s="66" t="s">
        <v>42</v>
      </c>
      <c r="B26" s="39">
        <v>3</v>
      </c>
      <c r="C26" s="15">
        <v>0</v>
      </c>
      <c r="D26" s="71">
        <v>3</v>
      </c>
      <c r="E26" s="15">
        <v>0</v>
      </c>
      <c r="F26" s="91">
        <v>-100</v>
      </c>
    </row>
    <row r="27" spans="1:6" x14ac:dyDescent="0.15">
      <c r="A27" s="64" t="s">
        <v>17</v>
      </c>
      <c r="B27" s="90">
        <v>27</v>
      </c>
      <c r="C27" s="90">
        <v>37</v>
      </c>
      <c r="D27" s="10">
        <v>26</v>
      </c>
      <c r="E27" s="10">
        <v>32</v>
      </c>
      <c r="F27" s="91">
        <v>23.076923076923077</v>
      </c>
    </row>
    <row r="28" spans="1:6" x14ac:dyDescent="0.15">
      <c r="A28" s="60" t="s">
        <v>55</v>
      </c>
      <c r="B28" s="88">
        <v>30</v>
      </c>
      <c r="C28" s="88">
        <v>37</v>
      </c>
      <c r="D28" s="84">
        <v>29</v>
      </c>
      <c r="E28" s="83">
        <v>32</v>
      </c>
      <c r="F28" s="89">
        <v>10.344827586206897</v>
      </c>
    </row>
    <row r="29" spans="1:6" x14ac:dyDescent="0.15">
      <c r="A29" s="87"/>
      <c r="B29" s="88"/>
      <c r="C29" s="88"/>
      <c r="D29" s="88"/>
      <c r="E29" s="88"/>
      <c r="F29" s="89"/>
    </row>
    <row r="30" spans="1:6" x14ac:dyDescent="0.15">
      <c r="A30" s="27" t="s">
        <v>44</v>
      </c>
      <c r="B30" s="88"/>
      <c r="C30" s="88"/>
      <c r="D30" s="21"/>
      <c r="E30" s="21"/>
      <c r="F30" s="91"/>
    </row>
    <row r="31" spans="1:6" x14ac:dyDescent="0.15">
      <c r="A31" s="61" t="s">
        <v>14</v>
      </c>
      <c r="B31" s="15">
        <v>0</v>
      </c>
      <c r="C31" s="15">
        <v>0</v>
      </c>
      <c r="D31" s="10">
        <v>3</v>
      </c>
      <c r="E31" s="15">
        <v>0</v>
      </c>
      <c r="F31" s="91">
        <v>-100</v>
      </c>
    </row>
    <row r="32" spans="1:6" x14ac:dyDescent="0.15">
      <c r="A32" s="61" t="s">
        <v>25</v>
      </c>
      <c r="B32" s="15">
        <v>0</v>
      </c>
      <c r="C32" s="39">
        <v>6</v>
      </c>
      <c r="D32" s="10">
        <v>5</v>
      </c>
      <c r="E32" s="15">
        <v>0</v>
      </c>
      <c r="F32" s="91">
        <v>-100</v>
      </c>
    </row>
    <row r="33" spans="1:6" x14ac:dyDescent="0.15">
      <c r="A33" s="61" t="s">
        <v>26</v>
      </c>
      <c r="B33" s="15">
        <v>0</v>
      </c>
      <c r="C33" s="39">
        <v>7</v>
      </c>
      <c r="D33" s="10">
        <v>3</v>
      </c>
      <c r="E33" s="15">
        <v>0</v>
      </c>
      <c r="F33" s="91">
        <v>-100</v>
      </c>
    </row>
    <row r="34" spans="1:6" x14ac:dyDescent="0.15">
      <c r="A34" s="61" t="s">
        <v>27</v>
      </c>
      <c r="B34" s="39">
        <v>6</v>
      </c>
      <c r="C34" s="39">
        <v>5</v>
      </c>
      <c r="D34" s="10">
        <v>5</v>
      </c>
      <c r="E34" s="10">
        <v>3</v>
      </c>
      <c r="F34" s="91">
        <v>-40</v>
      </c>
    </row>
    <row r="35" spans="1:6" x14ac:dyDescent="0.15">
      <c r="A35" s="61" t="s">
        <v>28</v>
      </c>
      <c r="B35" s="15">
        <v>0</v>
      </c>
      <c r="C35" s="39">
        <v>8</v>
      </c>
      <c r="D35" s="10">
        <v>5</v>
      </c>
      <c r="E35" s="10">
        <v>14</v>
      </c>
      <c r="F35" s="91">
        <v>180</v>
      </c>
    </row>
    <row r="36" spans="1:6" x14ac:dyDescent="0.15">
      <c r="A36" s="61" t="s">
        <v>29</v>
      </c>
      <c r="B36" s="39">
        <v>5</v>
      </c>
      <c r="C36" s="39">
        <v>6</v>
      </c>
      <c r="D36" s="10">
        <v>5</v>
      </c>
      <c r="E36" s="10">
        <v>8</v>
      </c>
      <c r="F36" s="91">
        <v>60</v>
      </c>
    </row>
    <row r="37" spans="1:6" x14ac:dyDescent="0.15">
      <c r="A37" s="61" t="s">
        <v>30</v>
      </c>
      <c r="B37" s="39">
        <v>5</v>
      </c>
      <c r="C37" s="39">
        <v>3</v>
      </c>
      <c r="D37" s="39">
        <v>3</v>
      </c>
      <c r="E37" s="39">
        <v>3</v>
      </c>
      <c r="F37" s="91">
        <v>0</v>
      </c>
    </row>
    <row r="38" spans="1:6" x14ac:dyDescent="0.15">
      <c r="A38" s="61" t="s">
        <v>31</v>
      </c>
      <c r="B38" s="39">
        <v>4</v>
      </c>
      <c r="C38" s="15">
        <v>0</v>
      </c>
      <c r="D38" s="15">
        <v>0</v>
      </c>
      <c r="E38" s="39">
        <v>3</v>
      </c>
      <c r="F38" s="42"/>
    </row>
    <row r="39" spans="1:6" x14ac:dyDescent="0.15">
      <c r="A39" s="61" t="s">
        <v>32</v>
      </c>
      <c r="B39" s="39">
        <v>3</v>
      </c>
      <c r="C39" s="39">
        <v>3</v>
      </c>
      <c r="D39" s="10">
        <v>0</v>
      </c>
      <c r="E39" s="15">
        <v>0</v>
      </c>
      <c r="F39" s="42"/>
    </row>
    <row r="40" spans="1:6" x14ac:dyDescent="0.15">
      <c r="A40" s="61" t="s">
        <v>33</v>
      </c>
      <c r="B40" s="15">
        <v>0</v>
      </c>
      <c r="C40" s="15">
        <v>0</v>
      </c>
      <c r="D40" s="10">
        <v>0</v>
      </c>
      <c r="E40" s="10">
        <v>3</v>
      </c>
      <c r="F40" s="42"/>
    </row>
    <row r="41" spans="1:6" x14ac:dyDescent="0.15">
      <c r="A41" s="62" t="s">
        <v>8</v>
      </c>
      <c r="B41" s="40">
        <v>23</v>
      </c>
      <c r="C41" s="88">
        <v>38</v>
      </c>
      <c r="D41" s="83">
        <v>29</v>
      </c>
      <c r="E41" s="83">
        <v>34</v>
      </c>
      <c r="F41" s="89">
        <v>17.241379310344829</v>
      </c>
    </row>
    <row r="42" spans="1:6" x14ac:dyDescent="0.15">
      <c r="A42" s="11"/>
      <c r="B42" s="40"/>
      <c r="C42" s="88"/>
      <c r="D42" s="83"/>
      <c r="E42" s="83"/>
      <c r="F42" s="50"/>
    </row>
    <row r="43" spans="1:6" x14ac:dyDescent="0.15">
      <c r="A43" s="64" t="s">
        <v>88</v>
      </c>
      <c r="B43" s="46">
        <v>6.3500000000000005</v>
      </c>
      <c r="C43" s="90">
        <v>3.6</v>
      </c>
      <c r="D43" s="19">
        <v>4.0916666666666668</v>
      </c>
      <c r="E43" s="19">
        <v>5.9588400000000004</v>
      </c>
      <c r="F43" s="51"/>
    </row>
    <row r="44" spans="1:6" x14ac:dyDescent="0.15">
      <c r="A44" s="64" t="s">
        <v>89</v>
      </c>
      <c r="B44" s="46">
        <v>7.5</v>
      </c>
      <c r="C44" s="91">
        <v>1.5</v>
      </c>
      <c r="D44" s="19">
        <v>2</v>
      </c>
      <c r="E44" s="19">
        <v>4.7885</v>
      </c>
      <c r="F44" s="51"/>
    </row>
    <row r="45" spans="1:6" x14ac:dyDescent="0.15">
      <c r="A45" s="130" t="s">
        <v>16</v>
      </c>
      <c r="B45" s="130"/>
      <c r="C45" s="130"/>
      <c r="D45" s="130"/>
      <c r="E45" s="130"/>
      <c r="F45" s="130"/>
    </row>
    <row r="46" spans="1:6" x14ac:dyDescent="0.15">
      <c r="A46" s="27" t="s">
        <v>85</v>
      </c>
      <c r="B46" s="111"/>
      <c r="C46" s="111"/>
      <c r="D46" s="111"/>
      <c r="E46" s="111"/>
      <c r="F46" s="111"/>
    </row>
    <row r="47" spans="1:6" x14ac:dyDescent="0.15">
      <c r="A47" s="63" t="s">
        <v>47</v>
      </c>
      <c r="B47" s="91">
        <v>86.206896551724128</v>
      </c>
      <c r="C47" s="91">
        <v>81.081081081081081</v>
      </c>
      <c r="D47" s="19">
        <v>89.65517241379311</v>
      </c>
      <c r="E47" s="91">
        <v>81.25</v>
      </c>
      <c r="F47" s="42"/>
    </row>
    <row r="48" spans="1:6" x14ac:dyDescent="0.15">
      <c r="A48" s="63" t="s">
        <v>48</v>
      </c>
      <c r="B48" s="91">
        <v>13.793103448275861</v>
      </c>
      <c r="C48" s="91">
        <v>18.918918918918919</v>
      </c>
      <c r="D48" s="19">
        <v>10.344827586206897</v>
      </c>
      <c r="E48" s="91">
        <v>18.75</v>
      </c>
      <c r="F48" s="42"/>
    </row>
    <row r="49" spans="1:6" x14ac:dyDescent="0.15">
      <c r="A49" s="104" t="s">
        <v>55</v>
      </c>
      <c r="B49" s="89">
        <v>100</v>
      </c>
      <c r="C49" s="89">
        <v>100</v>
      </c>
      <c r="D49" s="76">
        <v>100</v>
      </c>
      <c r="E49" s="89">
        <v>100</v>
      </c>
      <c r="F49" s="42"/>
    </row>
    <row r="50" spans="1:6" x14ac:dyDescent="0.15">
      <c r="A50" s="87"/>
      <c r="B50" s="89"/>
      <c r="C50" s="89"/>
      <c r="D50" s="11"/>
      <c r="E50" s="86"/>
      <c r="F50" s="9"/>
    </row>
    <row r="51" spans="1:6" x14ac:dyDescent="0.15">
      <c r="A51" s="27" t="s">
        <v>162</v>
      </c>
      <c r="B51" s="91"/>
      <c r="C51" s="91"/>
      <c r="D51" s="9"/>
      <c r="E51" s="9"/>
      <c r="F51" s="30"/>
    </row>
    <row r="52" spans="1:6" x14ac:dyDescent="0.15">
      <c r="A52" s="57" t="s">
        <v>156</v>
      </c>
      <c r="B52" s="12">
        <v>0</v>
      </c>
      <c r="C52" s="12">
        <v>0</v>
      </c>
      <c r="D52" s="12">
        <v>0</v>
      </c>
      <c r="E52" s="12">
        <v>0</v>
      </c>
      <c r="F52" s="42"/>
    </row>
    <row r="53" spans="1:6" x14ac:dyDescent="0.15">
      <c r="A53" s="57" t="s">
        <v>157</v>
      </c>
      <c r="B53" s="12">
        <v>0</v>
      </c>
      <c r="C53" s="12">
        <v>0</v>
      </c>
      <c r="D53" s="12">
        <v>0</v>
      </c>
      <c r="E53" s="12">
        <v>0</v>
      </c>
      <c r="F53" s="42"/>
    </row>
    <row r="54" spans="1:6" x14ac:dyDescent="0.15">
      <c r="A54" s="80" t="s">
        <v>158</v>
      </c>
      <c r="B54" s="12">
        <v>20.689655172413794</v>
      </c>
      <c r="C54" s="12">
        <v>15.789473684210526</v>
      </c>
      <c r="D54" s="12">
        <v>10.344827586206897</v>
      </c>
      <c r="E54" s="91">
        <v>15.625</v>
      </c>
      <c r="F54" s="42"/>
    </row>
    <row r="55" spans="1:6" x14ac:dyDescent="0.15">
      <c r="A55" s="80" t="s">
        <v>159</v>
      </c>
      <c r="B55" s="12">
        <v>17.241379310344829</v>
      </c>
      <c r="C55" s="12">
        <v>26.315789473684209</v>
      </c>
      <c r="D55" s="12">
        <v>37.931034482758619</v>
      </c>
      <c r="E55" s="91">
        <v>31.25</v>
      </c>
      <c r="F55" s="42"/>
    </row>
    <row r="56" spans="1:6" x14ac:dyDescent="0.15">
      <c r="A56" s="80" t="s">
        <v>160</v>
      </c>
      <c r="B56" s="12">
        <v>31.03448275862069</v>
      </c>
      <c r="C56" s="12">
        <v>31.578947368421051</v>
      </c>
      <c r="D56" s="12">
        <v>27.586206896551722</v>
      </c>
      <c r="E56" s="91">
        <v>28.125</v>
      </c>
      <c r="F56" s="42"/>
    </row>
    <row r="57" spans="1:6" x14ac:dyDescent="0.15">
      <c r="A57" s="58" t="s">
        <v>119</v>
      </c>
      <c r="B57" s="12">
        <v>31.03448275862069</v>
      </c>
      <c r="C57" s="12">
        <v>26.315789473684209</v>
      </c>
      <c r="D57" s="12">
        <v>24.137931034482758</v>
      </c>
      <c r="E57" s="12">
        <v>25</v>
      </c>
      <c r="F57" s="42"/>
    </row>
    <row r="58" spans="1:6" x14ac:dyDescent="0.15">
      <c r="A58" s="65" t="s">
        <v>8</v>
      </c>
      <c r="B58" s="32">
        <v>100</v>
      </c>
      <c r="C58" s="32">
        <v>100</v>
      </c>
      <c r="D58" s="32">
        <v>100</v>
      </c>
      <c r="E58" s="89">
        <v>100</v>
      </c>
      <c r="F58" s="42"/>
    </row>
    <row r="59" spans="1:6" x14ac:dyDescent="0.15">
      <c r="A59" s="86"/>
      <c r="B59" s="91"/>
      <c r="C59" s="91"/>
      <c r="D59" s="9"/>
      <c r="E59" s="9"/>
      <c r="F59" s="30"/>
    </row>
    <row r="60" spans="1:6" x14ac:dyDescent="0.15">
      <c r="A60" s="27" t="s">
        <v>43</v>
      </c>
      <c r="B60" s="41"/>
      <c r="C60" s="41"/>
      <c r="D60" s="9"/>
      <c r="E60" s="9"/>
      <c r="F60" s="30"/>
    </row>
    <row r="61" spans="1:6" x14ac:dyDescent="0.15">
      <c r="A61" s="67" t="s">
        <v>42</v>
      </c>
      <c r="B61" s="91">
        <v>10</v>
      </c>
      <c r="C61" s="17">
        <v>0</v>
      </c>
      <c r="D61" s="19">
        <v>10.344827586206897</v>
      </c>
      <c r="E61" s="12">
        <v>0</v>
      </c>
      <c r="F61" s="42"/>
    </row>
    <row r="62" spans="1:6" x14ac:dyDescent="0.15">
      <c r="A62" s="64" t="s">
        <v>17</v>
      </c>
      <c r="B62" s="91">
        <v>90</v>
      </c>
      <c r="C62" s="91">
        <v>100</v>
      </c>
      <c r="D62" s="19">
        <v>89.65517241379311</v>
      </c>
      <c r="E62" s="91">
        <v>100</v>
      </c>
      <c r="F62" s="42"/>
    </row>
    <row r="63" spans="1:6" x14ac:dyDescent="0.15">
      <c r="A63" s="60" t="s">
        <v>55</v>
      </c>
      <c r="B63" s="89">
        <v>100</v>
      </c>
      <c r="C63" s="89">
        <v>100</v>
      </c>
      <c r="D63" s="76">
        <v>100</v>
      </c>
      <c r="E63" s="89">
        <v>100</v>
      </c>
      <c r="F63" s="42"/>
    </row>
    <row r="64" spans="1:6" x14ac:dyDescent="0.15">
      <c r="A64" s="87"/>
      <c r="B64" s="89"/>
      <c r="C64" s="89"/>
      <c r="D64" s="9"/>
      <c r="E64" s="9"/>
      <c r="F64" s="31"/>
    </row>
    <row r="65" spans="1:6" x14ac:dyDescent="0.15">
      <c r="A65" s="27" t="s">
        <v>44</v>
      </c>
      <c r="B65" s="90"/>
      <c r="C65" s="90"/>
      <c r="D65" s="9"/>
      <c r="E65" s="9"/>
      <c r="F65" s="30"/>
    </row>
    <row r="66" spans="1:6" x14ac:dyDescent="0.15">
      <c r="A66" s="61" t="s">
        <v>14</v>
      </c>
      <c r="B66" s="17">
        <v>0</v>
      </c>
      <c r="C66" s="17">
        <v>0</v>
      </c>
      <c r="D66" s="19">
        <v>10.344827586206897</v>
      </c>
      <c r="E66" s="12">
        <v>0</v>
      </c>
      <c r="F66" s="42"/>
    </row>
    <row r="67" spans="1:6" x14ac:dyDescent="0.15">
      <c r="A67" s="61" t="s">
        <v>25</v>
      </c>
      <c r="B67" s="17">
        <v>0</v>
      </c>
      <c r="C67" s="91">
        <v>15.789473684210526</v>
      </c>
      <c r="D67" s="19">
        <v>17.241379310344829</v>
      </c>
      <c r="E67" s="12">
        <v>0</v>
      </c>
      <c r="F67" s="42"/>
    </row>
    <row r="68" spans="1:6" x14ac:dyDescent="0.15">
      <c r="A68" s="61" t="s">
        <v>26</v>
      </c>
      <c r="B68" s="17">
        <v>0</v>
      </c>
      <c r="C68" s="91">
        <v>18.421052631578949</v>
      </c>
      <c r="D68" s="19">
        <v>10.344827586206897</v>
      </c>
      <c r="E68" s="12">
        <v>0</v>
      </c>
      <c r="F68" s="42"/>
    </row>
    <row r="69" spans="1:6" x14ac:dyDescent="0.15">
      <c r="A69" s="61" t="s">
        <v>27</v>
      </c>
      <c r="B69" s="91">
        <v>26.086956521739129</v>
      </c>
      <c r="C69" s="91">
        <v>13.157894736842104</v>
      </c>
      <c r="D69" s="19">
        <v>17.241379310344829</v>
      </c>
      <c r="E69" s="91">
        <v>8.8235294117647065</v>
      </c>
      <c r="F69" s="42"/>
    </row>
    <row r="70" spans="1:6" x14ac:dyDescent="0.15">
      <c r="A70" s="61" t="s">
        <v>28</v>
      </c>
      <c r="B70" s="12">
        <v>0</v>
      </c>
      <c r="C70" s="91">
        <v>21.05263157894737</v>
      </c>
      <c r="D70" s="19">
        <v>17.241379310344829</v>
      </c>
      <c r="E70" s="91">
        <v>41.176470588235297</v>
      </c>
      <c r="F70" s="42"/>
    </row>
    <row r="71" spans="1:6" x14ac:dyDescent="0.15">
      <c r="A71" s="61" t="s">
        <v>29</v>
      </c>
      <c r="B71" s="91">
        <v>21.739130434782609</v>
      </c>
      <c r="C71" s="91">
        <v>15.789473684210526</v>
      </c>
      <c r="D71" s="19">
        <v>17.241379310344829</v>
      </c>
      <c r="E71" s="91">
        <v>23.529411764705884</v>
      </c>
      <c r="F71" s="42"/>
    </row>
    <row r="72" spans="1:6" x14ac:dyDescent="0.15">
      <c r="A72" s="61" t="s">
        <v>30</v>
      </c>
      <c r="B72" s="91">
        <v>21.739130434782609</v>
      </c>
      <c r="C72" s="91">
        <v>7.8947368421052628</v>
      </c>
      <c r="D72" s="91">
        <v>10.344827586206897</v>
      </c>
      <c r="E72" s="91">
        <v>8.8235294117647065</v>
      </c>
      <c r="F72" s="42"/>
    </row>
    <row r="73" spans="1:6" x14ac:dyDescent="0.15">
      <c r="A73" s="61" t="s">
        <v>31</v>
      </c>
      <c r="B73" s="91">
        <v>17.391304347826086</v>
      </c>
      <c r="C73" s="91">
        <v>0</v>
      </c>
      <c r="D73" s="91">
        <v>0</v>
      </c>
      <c r="E73" s="91">
        <v>8.8235294117647065</v>
      </c>
      <c r="F73" s="42"/>
    </row>
    <row r="74" spans="1:6" x14ac:dyDescent="0.15">
      <c r="A74" s="61" t="s">
        <v>32</v>
      </c>
      <c r="B74" s="91">
        <v>13.043478260869565</v>
      </c>
      <c r="C74" s="91">
        <v>7.8947368421052628</v>
      </c>
      <c r="D74" s="12">
        <v>0</v>
      </c>
      <c r="E74" s="12">
        <v>0</v>
      </c>
      <c r="F74" s="42"/>
    </row>
    <row r="75" spans="1:6" x14ac:dyDescent="0.15">
      <c r="A75" s="61" t="s">
        <v>33</v>
      </c>
      <c r="B75" s="17">
        <v>0</v>
      </c>
      <c r="C75" s="17">
        <v>0</v>
      </c>
      <c r="D75" s="12">
        <v>0</v>
      </c>
      <c r="E75" s="91">
        <v>8.8235294117647065</v>
      </c>
      <c r="F75" s="42"/>
    </row>
    <row r="76" spans="1:6" x14ac:dyDescent="0.15">
      <c r="A76" s="62" t="s">
        <v>8</v>
      </c>
      <c r="B76" s="89">
        <v>100</v>
      </c>
      <c r="C76" s="89">
        <v>100</v>
      </c>
      <c r="D76" s="76">
        <v>100</v>
      </c>
      <c r="E76" s="89">
        <v>100</v>
      </c>
      <c r="F76" s="42"/>
    </row>
    <row r="77" spans="1:6" x14ac:dyDescent="0.15">
      <c r="A77" s="18"/>
      <c r="B77" s="89"/>
      <c r="C77" s="89"/>
      <c r="D77" s="89"/>
      <c r="E77" s="31"/>
      <c r="F77" s="42"/>
    </row>
    <row r="78" spans="1:6" x14ac:dyDescent="0.15">
      <c r="A78" s="9"/>
      <c r="B78" s="9"/>
      <c r="C78" s="9"/>
      <c r="D78" s="9"/>
      <c r="E78" s="9"/>
      <c r="F78" s="9"/>
    </row>
    <row r="79" spans="1:6" x14ac:dyDescent="0.15">
      <c r="A79" s="113" t="s">
        <v>72</v>
      </c>
      <c r="B79" s="9"/>
      <c r="C79" s="9"/>
      <c r="D79" s="9"/>
      <c r="E79" s="9"/>
      <c r="F79" s="9"/>
    </row>
  </sheetData>
  <sheetProtection sheet="1"/>
  <mergeCells count="3">
    <mergeCell ref="B6:E6"/>
    <mergeCell ref="A45:F45"/>
    <mergeCell ref="A1:G1"/>
  </mergeCells>
  <hyperlinks>
    <hyperlink ref="A79" r:id="rId1" display="© Commonwealth of Australia 2014" xr:uid="{B13B342E-2B02-AE42-AF37-00A62D766938}"/>
  </hyperlinks>
  <pageMargins left="0.23622047244094491" right="0.23622047244094491" top="0.74803149606299213" bottom="0.74803149606299213" header="0.31496062992125984" footer="0.31496062992125984"/>
  <pageSetup paperSize="9" scale="9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4" max="8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5F19-796D-1C4E-81F8-F7FA50E040BD}">
  <sheetPr codeName="Sheet7"/>
  <dimension ref="A1:J81"/>
  <sheetViews>
    <sheetView zoomScaleNormal="100" workbookViewId="0">
      <pane ySplit="7" topLeftCell="A8" activePane="bottomLeft" state="frozen"/>
      <selection pane="bottomLeft" sqref="A1:F1"/>
    </sheetView>
  </sheetViews>
  <sheetFormatPr baseColWidth="10" defaultColWidth="11.5" defaultRowHeight="13" x14ac:dyDescent="0.15"/>
  <cols>
    <col min="1" max="1" width="34.6640625" customWidth="1"/>
    <col min="2" max="5" width="11.5" customWidth="1"/>
    <col min="7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23.75" customHeight="1" x14ac:dyDescent="0.15">
      <c r="A4" s="5" t="s">
        <v>106</v>
      </c>
    </row>
    <row r="6" spans="1:10" ht="24" x14ac:dyDescent="0.15">
      <c r="A6" s="3"/>
      <c r="B6" s="136" t="s">
        <v>15</v>
      </c>
      <c r="C6" s="136"/>
      <c r="D6" s="26" t="s">
        <v>46</v>
      </c>
    </row>
    <row r="7" spans="1:10" x14ac:dyDescent="0.15">
      <c r="A7" s="4" t="s">
        <v>92</v>
      </c>
      <c r="B7" s="88">
        <v>2013</v>
      </c>
      <c r="C7" s="88">
        <v>2014</v>
      </c>
      <c r="D7" s="26" t="s">
        <v>71</v>
      </c>
    </row>
    <row r="8" spans="1:10" x14ac:dyDescent="0.15">
      <c r="A8" s="27" t="s">
        <v>85</v>
      </c>
      <c r="B8" s="88"/>
      <c r="C8" s="88"/>
      <c r="D8" s="26"/>
    </row>
    <row r="9" spans="1:10" x14ac:dyDescent="0.15">
      <c r="A9" s="63" t="s">
        <v>47</v>
      </c>
      <c r="B9" s="10">
        <v>93</v>
      </c>
      <c r="C9" s="10">
        <v>98</v>
      </c>
      <c r="D9" s="91">
        <v>5.376344086021505</v>
      </c>
    </row>
    <row r="10" spans="1:10" x14ac:dyDescent="0.15">
      <c r="A10" s="63" t="s">
        <v>48</v>
      </c>
      <c r="B10" s="10">
        <v>21</v>
      </c>
      <c r="C10" s="10">
        <v>21</v>
      </c>
      <c r="D10" s="91">
        <v>0</v>
      </c>
    </row>
    <row r="11" spans="1:10" x14ac:dyDescent="0.15">
      <c r="A11" s="104" t="s">
        <v>55</v>
      </c>
      <c r="B11" s="79">
        <v>114</v>
      </c>
      <c r="C11" s="83">
        <v>119</v>
      </c>
      <c r="D11" s="89">
        <v>4.3859649122807021</v>
      </c>
    </row>
    <row r="12" spans="1:10" x14ac:dyDescent="0.15">
      <c r="A12" s="87"/>
      <c r="B12" s="79"/>
      <c r="C12" s="83"/>
      <c r="D12" s="89"/>
    </row>
    <row r="13" spans="1:10" x14ac:dyDescent="0.15">
      <c r="A13" s="27" t="s">
        <v>162</v>
      </c>
      <c r="B13" s="10"/>
      <c r="C13" s="10"/>
      <c r="D13" s="91"/>
      <c r="F13" s="14"/>
    </row>
    <row r="14" spans="1:10" x14ac:dyDescent="0.15">
      <c r="A14" s="57" t="s">
        <v>156</v>
      </c>
      <c r="B14" s="10">
        <v>0</v>
      </c>
      <c r="C14" s="10">
        <v>0</v>
      </c>
      <c r="D14" s="42"/>
      <c r="F14" s="10"/>
    </row>
    <row r="15" spans="1:10" x14ac:dyDescent="0.15">
      <c r="A15" s="57" t="s">
        <v>157</v>
      </c>
      <c r="B15" s="10">
        <v>0</v>
      </c>
      <c r="C15" s="10">
        <v>0</v>
      </c>
      <c r="D15" s="42"/>
      <c r="F15" s="10"/>
    </row>
    <row r="16" spans="1:10" x14ac:dyDescent="0.15">
      <c r="A16" s="80" t="s">
        <v>158</v>
      </c>
      <c r="B16" s="9">
        <v>21</v>
      </c>
      <c r="C16" s="9">
        <v>16</v>
      </c>
      <c r="D16" s="91">
        <v>-23.80952380952381</v>
      </c>
      <c r="F16" s="9"/>
    </row>
    <row r="17" spans="1:6" x14ac:dyDescent="0.15">
      <c r="A17" s="80" t="s">
        <v>159</v>
      </c>
      <c r="B17" s="9">
        <v>29</v>
      </c>
      <c r="C17" s="9">
        <v>32</v>
      </c>
      <c r="D17" s="91">
        <v>10.344827586206897</v>
      </c>
      <c r="F17" s="9"/>
    </row>
    <row r="18" spans="1:6" x14ac:dyDescent="0.15">
      <c r="A18" s="80" t="s">
        <v>160</v>
      </c>
      <c r="B18" s="9">
        <v>31</v>
      </c>
      <c r="C18" s="9">
        <v>34</v>
      </c>
      <c r="D18" s="91">
        <v>9.67741935483871</v>
      </c>
      <c r="F18" s="9"/>
    </row>
    <row r="19" spans="1:6" x14ac:dyDescent="0.15">
      <c r="A19" s="80" t="s">
        <v>161</v>
      </c>
      <c r="B19" s="9">
        <v>20</v>
      </c>
      <c r="C19" s="9">
        <v>22</v>
      </c>
      <c r="D19" s="91">
        <v>10</v>
      </c>
      <c r="F19" s="9"/>
    </row>
    <row r="20" spans="1:6" x14ac:dyDescent="0.15">
      <c r="A20" s="58" t="s">
        <v>54</v>
      </c>
      <c r="B20" s="9">
        <v>13</v>
      </c>
      <c r="C20" s="9">
        <v>15</v>
      </c>
      <c r="D20" s="91">
        <v>15.384615384615385</v>
      </c>
      <c r="F20" s="9"/>
    </row>
    <row r="21" spans="1:6" x14ac:dyDescent="0.15">
      <c r="A21" s="65" t="s">
        <v>8</v>
      </c>
      <c r="B21" s="82">
        <v>114</v>
      </c>
      <c r="C21" s="83">
        <v>119</v>
      </c>
      <c r="D21" s="89">
        <v>4.3859649122807021</v>
      </c>
    </row>
    <row r="22" spans="1:6" x14ac:dyDescent="0.15">
      <c r="A22" s="86"/>
      <c r="B22" s="81"/>
      <c r="C22" s="81"/>
      <c r="D22" s="45"/>
    </row>
    <row r="23" spans="1:6" x14ac:dyDescent="0.15">
      <c r="A23" s="80" t="s">
        <v>56</v>
      </c>
      <c r="B23" s="17">
        <v>42.8</v>
      </c>
      <c r="C23" s="17">
        <v>44.090600000000002</v>
      </c>
      <c r="D23" s="42"/>
    </row>
    <row r="24" spans="1:6" x14ac:dyDescent="0.15">
      <c r="A24" s="80" t="s">
        <v>57</v>
      </c>
      <c r="B24" s="17">
        <v>42.2</v>
      </c>
      <c r="C24" s="91">
        <v>43.539700000000003</v>
      </c>
      <c r="D24" s="42"/>
    </row>
    <row r="25" spans="1:6" x14ac:dyDescent="0.15">
      <c r="A25" s="86"/>
      <c r="B25" s="17"/>
      <c r="C25" s="17"/>
      <c r="D25" s="89"/>
    </row>
    <row r="26" spans="1:6" x14ac:dyDescent="0.15">
      <c r="A26" s="27" t="s">
        <v>43</v>
      </c>
      <c r="B26" s="10"/>
      <c r="C26" s="10"/>
      <c r="D26" s="91"/>
    </row>
    <row r="27" spans="1:6" x14ac:dyDescent="0.15">
      <c r="A27" s="66" t="s">
        <v>42</v>
      </c>
      <c r="B27" s="35">
        <v>4</v>
      </c>
      <c r="C27" s="71">
        <v>4</v>
      </c>
      <c r="D27" s="91">
        <v>0</v>
      </c>
    </row>
    <row r="28" spans="1:6" x14ac:dyDescent="0.15">
      <c r="A28" s="64" t="s">
        <v>17</v>
      </c>
      <c r="B28" s="10">
        <v>110</v>
      </c>
      <c r="C28" s="10">
        <v>115</v>
      </c>
      <c r="D28" s="91">
        <v>4.5454545454545459</v>
      </c>
    </row>
    <row r="29" spans="1:6" x14ac:dyDescent="0.15">
      <c r="A29" s="60" t="s">
        <v>55</v>
      </c>
      <c r="B29" s="18">
        <v>114</v>
      </c>
      <c r="C29" s="83">
        <v>119</v>
      </c>
      <c r="D29" s="89">
        <v>4.3859649122807021</v>
      </c>
    </row>
    <row r="30" spans="1:6" x14ac:dyDescent="0.15">
      <c r="A30" s="87"/>
      <c r="B30" s="84"/>
      <c r="C30" s="84"/>
      <c r="D30" s="89"/>
    </row>
    <row r="31" spans="1:6" x14ac:dyDescent="0.15">
      <c r="A31" s="27" t="s">
        <v>44</v>
      </c>
      <c r="B31" s="21"/>
      <c r="C31" s="21"/>
      <c r="D31" s="91"/>
    </row>
    <row r="32" spans="1:6" x14ac:dyDescent="0.15">
      <c r="A32" s="61" t="s">
        <v>14</v>
      </c>
      <c r="B32" s="10">
        <v>7</v>
      </c>
      <c r="C32" s="10">
        <v>9</v>
      </c>
      <c r="D32" s="91">
        <v>28.571428571428573</v>
      </c>
    </row>
    <row r="33" spans="1:4" x14ac:dyDescent="0.15">
      <c r="A33" s="61" t="s">
        <v>25</v>
      </c>
      <c r="B33" s="10">
        <v>8</v>
      </c>
      <c r="C33" s="10">
        <v>9</v>
      </c>
      <c r="D33" s="91">
        <v>12.5</v>
      </c>
    </row>
    <row r="34" spans="1:4" x14ac:dyDescent="0.15">
      <c r="A34" s="61" t="s">
        <v>26</v>
      </c>
      <c r="B34" s="10">
        <v>4</v>
      </c>
      <c r="C34" s="10">
        <v>4</v>
      </c>
      <c r="D34" s="91">
        <v>0</v>
      </c>
    </row>
    <row r="35" spans="1:4" x14ac:dyDescent="0.15">
      <c r="A35" s="61" t="s">
        <v>27</v>
      </c>
      <c r="B35" s="10">
        <v>11</v>
      </c>
      <c r="C35" s="10">
        <v>12</v>
      </c>
      <c r="D35" s="91">
        <v>9.0909090909090917</v>
      </c>
    </row>
    <row r="36" spans="1:4" x14ac:dyDescent="0.15">
      <c r="A36" s="61" t="s">
        <v>28</v>
      </c>
      <c r="B36" s="10">
        <v>11</v>
      </c>
      <c r="C36" s="10">
        <v>11</v>
      </c>
      <c r="D36" s="91">
        <v>0</v>
      </c>
    </row>
    <row r="37" spans="1:4" x14ac:dyDescent="0.15">
      <c r="A37" s="61" t="s">
        <v>29</v>
      </c>
      <c r="B37" s="10">
        <v>51</v>
      </c>
      <c r="C37" s="10">
        <v>54</v>
      </c>
      <c r="D37" s="91">
        <v>5.882352941176471</v>
      </c>
    </row>
    <row r="38" spans="1:4" x14ac:dyDescent="0.15">
      <c r="A38" s="61" t="s">
        <v>30</v>
      </c>
      <c r="B38" s="10">
        <v>7</v>
      </c>
      <c r="C38" s="10">
        <v>7</v>
      </c>
      <c r="D38" s="91">
        <v>0</v>
      </c>
    </row>
    <row r="39" spans="1:4" x14ac:dyDescent="0.15">
      <c r="A39" s="61" t="s">
        <v>31</v>
      </c>
      <c r="B39" s="10">
        <v>5</v>
      </c>
      <c r="C39" s="10">
        <v>6</v>
      </c>
      <c r="D39" s="91">
        <v>20</v>
      </c>
    </row>
    <row r="40" spans="1:4" x14ac:dyDescent="0.15">
      <c r="A40" s="61" t="s">
        <v>32</v>
      </c>
      <c r="B40" s="10">
        <v>3</v>
      </c>
      <c r="C40" s="10">
        <v>3</v>
      </c>
      <c r="D40" s="91">
        <v>0</v>
      </c>
    </row>
    <row r="41" spans="1:4" x14ac:dyDescent="0.15">
      <c r="A41" s="61" t="s">
        <v>33</v>
      </c>
      <c r="B41" s="10">
        <v>7</v>
      </c>
      <c r="C41" s="10">
        <v>4</v>
      </c>
      <c r="D41" s="91">
        <v>-42.857142857142854</v>
      </c>
    </row>
    <row r="42" spans="1:4" x14ac:dyDescent="0.15">
      <c r="A42" s="62" t="s">
        <v>8</v>
      </c>
      <c r="B42" s="79">
        <v>114</v>
      </c>
      <c r="C42" s="79">
        <v>119</v>
      </c>
      <c r="D42" s="89">
        <v>4.3859649122807021</v>
      </c>
    </row>
    <row r="43" spans="1:4" x14ac:dyDescent="0.15">
      <c r="A43" s="11"/>
      <c r="B43" s="88"/>
      <c r="C43" s="83"/>
      <c r="D43" s="89"/>
    </row>
    <row r="44" spans="1:4" x14ac:dyDescent="0.15">
      <c r="A44" s="64" t="s">
        <v>88</v>
      </c>
      <c r="B44" s="19">
        <v>5.541666666666667</v>
      </c>
      <c r="C44" s="19">
        <v>5.6040200000000002</v>
      </c>
      <c r="D44" s="42"/>
    </row>
    <row r="45" spans="1:4" x14ac:dyDescent="0.15">
      <c r="A45" s="64" t="s">
        <v>89</v>
      </c>
      <c r="B45" s="19">
        <v>5.0083333333333337</v>
      </c>
      <c r="C45" s="19">
        <v>5.0020499999999997</v>
      </c>
      <c r="D45" s="42"/>
    </row>
    <row r="46" spans="1:4" x14ac:dyDescent="0.15">
      <c r="A46" s="130" t="s">
        <v>16</v>
      </c>
      <c r="B46" s="130"/>
      <c r="C46" s="130"/>
      <c r="D46" s="130"/>
    </row>
    <row r="47" spans="1:4" x14ac:dyDescent="0.15">
      <c r="A47" s="27" t="s">
        <v>85</v>
      </c>
      <c r="B47" s="111"/>
      <c r="C47" s="111"/>
      <c r="D47" s="111"/>
    </row>
    <row r="48" spans="1:4" x14ac:dyDescent="0.15">
      <c r="A48" s="63" t="s">
        <v>47</v>
      </c>
      <c r="B48" s="91">
        <v>81.578947368421055</v>
      </c>
      <c r="C48" s="46">
        <v>82.352941176470594</v>
      </c>
      <c r="D48" s="42"/>
    </row>
    <row r="49" spans="1:4" x14ac:dyDescent="0.15">
      <c r="A49" s="63" t="s">
        <v>48</v>
      </c>
      <c r="B49" s="91">
        <v>18.421052631578949</v>
      </c>
      <c r="C49" s="46">
        <v>17.647058823529413</v>
      </c>
      <c r="D49" s="42"/>
    </row>
    <row r="50" spans="1:4" x14ac:dyDescent="0.15">
      <c r="A50" s="104" t="s">
        <v>55</v>
      </c>
      <c r="B50" s="89">
        <v>100</v>
      </c>
      <c r="C50" s="77">
        <v>100</v>
      </c>
      <c r="D50" s="42"/>
    </row>
    <row r="51" spans="1:4" x14ac:dyDescent="0.15">
      <c r="A51" s="87"/>
      <c r="B51" s="89"/>
      <c r="C51" s="39"/>
      <c r="D51" s="9"/>
    </row>
    <row r="52" spans="1:4" x14ac:dyDescent="0.15">
      <c r="A52" s="27" t="s">
        <v>162</v>
      </c>
      <c r="B52" s="91"/>
      <c r="C52" s="41"/>
      <c r="D52" s="30"/>
    </row>
    <row r="53" spans="1:4" x14ac:dyDescent="0.15">
      <c r="A53" s="57" t="s">
        <v>156</v>
      </c>
      <c r="B53" s="91">
        <v>0</v>
      </c>
      <c r="C53" s="91">
        <v>0</v>
      </c>
      <c r="D53" s="42"/>
    </row>
    <row r="54" spans="1:4" x14ac:dyDescent="0.15">
      <c r="A54" s="57" t="s">
        <v>157</v>
      </c>
      <c r="B54" s="91">
        <v>0</v>
      </c>
      <c r="C54" s="91">
        <v>0</v>
      </c>
      <c r="D54" s="42"/>
    </row>
    <row r="55" spans="1:4" x14ac:dyDescent="0.15">
      <c r="A55" s="80" t="s">
        <v>158</v>
      </c>
      <c r="B55" s="91">
        <v>18.421052631578949</v>
      </c>
      <c r="C55" s="91">
        <v>13.445378151260504</v>
      </c>
      <c r="D55" s="42"/>
    </row>
    <row r="56" spans="1:4" x14ac:dyDescent="0.15">
      <c r="A56" s="80" t="s">
        <v>159</v>
      </c>
      <c r="B56" s="91">
        <v>25.438596491228068</v>
      </c>
      <c r="C56" s="91">
        <v>26.890756302521009</v>
      </c>
      <c r="D56" s="42"/>
    </row>
    <row r="57" spans="1:4" x14ac:dyDescent="0.15">
      <c r="A57" s="80" t="s">
        <v>160</v>
      </c>
      <c r="B57" s="91">
        <v>27.192982456140349</v>
      </c>
      <c r="C57" s="91">
        <v>28.571428571428573</v>
      </c>
      <c r="D57" s="42"/>
    </row>
    <row r="58" spans="1:4" x14ac:dyDescent="0.15">
      <c r="A58" s="80" t="s">
        <v>161</v>
      </c>
      <c r="B58" s="91">
        <v>17.543859649122808</v>
      </c>
      <c r="C58" s="91">
        <v>18.487394957983192</v>
      </c>
      <c r="D58" s="42"/>
    </row>
    <row r="59" spans="1:4" x14ac:dyDescent="0.15">
      <c r="A59" s="58" t="s">
        <v>54</v>
      </c>
      <c r="B59" s="91">
        <v>11.403508771929825</v>
      </c>
      <c r="C59" s="91">
        <v>12.605042016806722</v>
      </c>
      <c r="D59" s="42"/>
    </row>
    <row r="60" spans="1:4" x14ac:dyDescent="0.15">
      <c r="A60" s="65" t="s">
        <v>8</v>
      </c>
      <c r="B60" s="89">
        <v>100</v>
      </c>
      <c r="C60" s="89">
        <v>100</v>
      </c>
      <c r="D60" s="42"/>
    </row>
    <row r="61" spans="1:4" x14ac:dyDescent="0.15">
      <c r="A61" s="86"/>
      <c r="B61" s="91"/>
      <c r="C61" s="41"/>
      <c r="D61" s="30"/>
    </row>
    <row r="62" spans="1:4" x14ac:dyDescent="0.15">
      <c r="A62" s="27" t="s">
        <v>43</v>
      </c>
      <c r="B62" s="41"/>
      <c r="C62" s="41"/>
      <c r="D62" s="30"/>
    </row>
    <row r="63" spans="1:4" x14ac:dyDescent="0.15">
      <c r="A63" s="67" t="s">
        <v>42</v>
      </c>
      <c r="B63" s="91">
        <v>3.5087719298245612</v>
      </c>
      <c r="C63" s="91">
        <v>3.3613445378151261</v>
      </c>
      <c r="D63" s="42"/>
    </row>
    <row r="64" spans="1:4" x14ac:dyDescent="0.15">
      <c r="A64" s="64" t="s">
        <v>17</v>
      </c>
      <c r="B64" s="91">
        <v>96.491228070175438</v>
      </c>
      <c r="C64" s="91">
        <v>96.638655462184872</v>
      </c>
      <c r="D64" s="42"/>
    </row>
    <row r="65" spans="1:4" x14ac:dyDescent="0.15">
      <c r="A65" s="60" t="s">
        <v>55</v>
      </c>
      <c r="B65" s="89">
        <v>100</v>
      </c>
      <c r="C65" s="89">
        <v>100</v>
      </c>
      <c r="D65" s="42"/>
    </row>
    <row r="66" spans="1:4" x14ac:dyDescent="0.15">
      <c r="A66" s="87"/>
      <c r="B66" s="89"/>
      <c r="C66" s="41"/>
      <c r="D66" s="31"/>
    </row>
    <row r="67" spans="1:4" x14ac:dyDescent="0.15">
      <c r="A67" s="27" t="s">
        <v>44</v>
      </c>
      <c r="B67" s="90"/>
      <c r="C67" s="41"/>
      <c r="D67" s="30"/>
    </row>
    <row r="68" spans="1:4" x14ac:dyDescent="0.15">
      <c r="A68" s="61" t="s">
        <v>14</v>
      </c>
      <c r="B68" s="91">
        <v>6.1403508771929829</v>
      </c>
      <c r="C68" s="91">
        <v>7.5630252100840334</v>
      </c>
      <c r="D68" s="42"/>
    </row>
    <row r="69" spans="1:4" x14ac:dyDescent="0.15">
      <c r="A69" s="61" t="s">
        <v>25</v>
      </c>
      <c r="B69" s="91">
        <v>7.0175438596491224</v>
      </c>
      <c r="C69" s="91">
        <v>7.5630252100840334</v>
      </c>
      <c r="D69" s="42"/>
    </row>
    <row r="70" spans="1:4" x14ac:dyDescent="0.15">
      <c r="A70" s="61" t="s">
        <v>26</v>
      </c>
      <c r="B70" s="91">
        <v>3.5087719298245612</v>
      </c>
      <c r="C70" s="91">
        <v>3.3613445378151261</v>
      </c>
      <c r="D70" s="42"/>
    </row>
    <row r="71" spans="1:4" x14ac:dyDescent="0.15">
      <c r="A71" s="61" t="s">
        <v>27</v>
      </c>
      <c r="B71" s="91">
        <v>9.6491228070175445</v>
      </c>
      <c r="C71" s="91">
        <v>10.084033613445378</v>
      </c>
      <c r="D71" s="42"/>
    </row>
    <row r="72" spans="1:4" x14ac:dyDescent="0.15">
      <c r="A72" s="61" t="s">
        <v>28</v>
      </c>
      <c r="B72" s="91">
        <v>9.6491228070175445</v>
      </c>
      <c r="C72" s="91">
        <v>9.2436974789915958</v>
      </c>
      <c r="D72" s="42"/>
    </row>
    <row r="73" spans="1:4" x14ac:dyDescent="0.15">
      <c r="A73" s="61" t="s">
        <v>29</v>
      </c>
      <c r="B73" s="91">
        <v>44.736842105263158</v>
      </c>
      <c r="C73" s="91">
        <v>45.378151260504204</v>
      </c>
      <c r="D73" s="42"/>
    </row>
    <row r="74" spans="1:4" x14ac:dyDescent="0.15">
      <c r="A74" s="61" t="s">
        <v>30</v>
      </c>
      <c r="B74" s="91">
        <v>6.1403508771929829</v>
      </c>
      <c r="C74" s="91">
        <v>5.882352941176471</v>
      </c>
      <c r="D74" s="42"/>
    </row>
    <row r="75" spans="1:4" x14ac:dyDescent="0.15">
      <c r="A75" s="61" t="s">
        <v>31</v>
      </c>
      <c r="B75" s="91">
        <v>4.3859649122807021</v>
      </c>
      <c r="C75" s="91">
        <v>5.0420168067226889</v>
      </c>
      <c r="D75" s="42"/>
    </row>
    <row r="76" spans="1:4" x14ac:dyDescent="0.15">
      <c r="A76" s="61" t="s">
        <v>32</v>
      </c>
      <c r="B76" s="91">
        <v>2.6315789473684212</v>
      </c>
      <c r="C76" s="91">
        <v>2.5210084033613445</v>
      </c>
      <c r="D76" s="42"/>
    </row>
    <row r="77" spans="1:4" x14ac:dyDescent="0.15">
      <c r="A77" s="61" t="s">
        <v>33</v>
      </c>
      <c r="B77" s="91">
        <v>6.1403508771929829</v>
      </c>
      <c r="C77" s="91">
        <v>3.3613445378151261</v>
      </c>
      <c r="D77" s="42"/>
    </row>
    <row r="78" spans="1:4" x14ac:dyDescent="0.15">
      <c r="A78" s="62" t="s">
        <v>8</v>
      </c>
      <c r="B78" s="89">
        <v>100</v>
      </c>
      <c r="C78" s="89">
        <v>100</v>
      </c>
      <c r="D78" s="42"/>
    </row>
    <row r="79" spans="1:4" x14ac:dyDescent="0.15">
      <c r="A79" s="18"/>
      <c r="B79" s="89"/>
      <c r="C79" s="89"/>
      <c r="D79" s="42"/>
    </row>
    <row r="80" spans="1:4" x14ac:dyDescent="0.15">
      <c r="A80" s="9"/>
      <c r="B80" s="9"/>
      <c r="C80" s="9"/>
      <c r="D80" s="9"/>
    </row>
    <row r="81" spans="1:4" x14ac:dyDescent="0.15">
      <c r="A81" s="113" t="s">
        <v>72</v>
      </c>
      <c r="B81" s="9"/>
      <c r="C81" s="9"/>
      <c r="D81" s="9"/>
    </row>
  </sheetData>
  <sheetProtection sheet="1"/>
  <mergeCells count="3">
    <mergeCell ref="B6:C6"/>
    <mergeCell ref="A46:D46"/>
    <mergeCell ref="A1:F1"/>
  </mergeCells>
  <hyperlinks>
    <hyperlink ref="A81" r:id="rId1" display="© Commonwealth of Australia 2012" xr:uid="{0F48B47B-B51D-604D-A158-C6ABDA24B5B9}"/>
  </hyperlinks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5" max="5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5B33-C51F-7542-9521-EBF90923B1AE}">
  <sheetPr codeName="Sheet8"/>
  <dimension ref="A1:I35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33.5" customWidth="1"/>
    <col min="2" max="4" width="11.5" customWidth="1"/>
    <col min="6" max="16384" width="11.5" style="98"/>
  </cols>
  <sheetData>
    <row r="1" spans="1:8" s="95" customFormat="1" ht="60" customHeight="1" x14ac:dyDescent="0.15">
      <c r="A1" s="128" t="s">
        <v>0</v>
      </c>
      <c r="B1" s="129"/>
      <c r="C1" s="129"/>
      <c r="D1" s="129"/>
      <c r="E1" s="129"/>
      <c r="H1" s="97"/>
    </row>
    <row r="2" spans="1:8" ht="22.75" customHeight="1" x14ac:dyDescent="0.2">
      <c r="A2" s="1" t="s">
        <v>59</v>
      </c>
    </row>
    <row r="3" spans="1:8" x14ac:dyDescent="0.15">
      <c r="A3" s="2" t="s">
        <v>121</v>
      </c>
    </row>
    <row r="4" spans="1:8" ht="36.75" customHeight="1" x14ac:dyDescent="0.15">
      <c r="A4" s="134" t="s">
        <v>122</v>
      </c>
      <c r="B4" s="135"/>
      <c r="C4" s="135"/>
      <c r="D4" s="135"/>
    </row>
    <row r="6" spans="1:8" x14ac:dyDescent="0.15">
      <c r="A6" s="4" t="s">
        <v>92</v>
      </c>
      <c r="B6" s="88" t="s">
        <v>84</v>
      </c>
      <c r="C6" s="26" t="s">
        <v>19</v>
      </c>
    </row>
    <row r="7" spans="1:8" x14ac:dyDescent="0.15">
      <c r="A7" s="27" t="s">
        <v>85</v>
      </c>
      <c r="B7" s="88"/>
      <c r="C7" s="26"/>
    </row>
    <row r="8" spans="1:8" x14ac:dyDescent="0.15">
      <c r="A8" s="63" t="s">
        <v>47</v>
      </c>
      <c r="B8" s="10">
        <v>6</v>
      </c>
      <c r="C8" s="91">
        <v>66.666666666666671</v>
      </c>
    </row>
    <row r="9" spans="1:8" x14ac:dyDescent="0.15">
      <c r="A9" s="63" t="s">
        <v>48</v>
      </c>
      <c r="B9" s="10">
        <v>3</v>
      </c>
      <c r="C9" s="91">
        <v>33.333333333333336</v>
      </c>
    </row>
    <row r="10" spans="1:8" x14ac:dyDescent="0.15">
      <c r="A10" s="104" t="s">
        <v>55</v>
      </c>
      <c r="B10" s="83">
        <v>9</v>
      </c>
      <c r="C10" s="89">
        <v>100</v>
      </c>
    </row>
    <row r="11" spans="1:8" x14ac:dyDescent="0.15">
      <c r="A11" s="87"/>
      <c r="B11" s="83"/>
      <c r="C11" s="89"/>
    </row>
    <row r="12" spans="1:8" x14ac:dyDescent="0.15">
      <c r="A12" s="27" t="s">
        <v>162</v>
      </c>
      <c r="B12" s="10"/>
      <c r="C12" s="91"/>
      <c r="E12" s="14"/>
    </row>
    <row r="13" spans="1:8" x14ac:dyDescent="0.15">
      <c r="A13" s="57" t="s">
        <v>156</v>
      </c>
      <c r="B13" s="10">
        <v>0</v>
      </c>
      <c r="C13" s="91">
        <v>0</v>
      </c>
      <c r="E13" s="14"/>
    </row>
    <row r="14" spans="1:8" x14ac:dyDescent="0.15">
      <c r="A14" s="57" t="s">
        <v>157</v>
      </c>
      <c r="B14" s="10">
        <v>0</v>
      </c>
      <c r="C14" s="91">
        <v>0</v>
      </c>
      <c r="E14" s="14"/>
    </row>
    <row r="15" spans="1:8" x14ac:dyDescent="0.15">
      <c r="A15" s="80" t="s">
        <v>158</v>
      </c>
      <c r="B15" s="10">
        <v>0</v>
      </c>
      <c r="C15" s="91">
        <v>0</v>
      </c>
      <c r="E15" s="14"/>
    </row>
    <row r="16" spans="1:8" x14ac:dyDescent="0.15">
      <c r="A16" s="80" t="s">
        <v>159</v>
      </c>
      <c r="B16" s="10">
        <v>3</v>
      </c>
      <c r="C16" s="91">
        <v>33.333333333333336</v>
      </c>
      <c r="E16" s="10"/>
    </row>
    <row r="17" spans="1:5" x14ac:dyDescent="0.15">
      <c r="A17" s="80" t="s">
        <v>160</v>
      </c>
      <c r="B17" s="9">
        <v>3</v>
      </c>
      <c r="C17" s="91">
        <v>33.333333333333336</v>
      </c>
      <c r="E17" s="9"/>
    </row>
    <row r="18" spans="1:5" x14ac:dyDescent="0.15">
      <c r="A18" s="80" t="s">
        <v>161</v>
      </c>
      <c r="B18" s="9">
        <v>3</v>
      </c>
      <c r="C18" s="91">
        <v>33.333333333333336</v>
      </c>
      <c r="E18" s="9"/>
    </row>
    <row r="19" spans="1:5" x14ac:dyDescent="0.15">
      <c r="A19" s="80" t="s">
        <v>54</v>
      </c>
      <c r="B19" s="10">
        <v>0</v>
      </c>
      <c r="C19" s="91">
        <v>0</v>
      </c>
      <c r="E19" s="9"/>
    </row>
    <row r="20" spans="1:5" x14ac:dyDescent="0.15">
      <c r="A20" s="65" t="s">
        <v>8</v>
      </c>
      <c r="B20" s="83">
        <v>9</v>
      </c>
      <c r="C20" s="89">
        <v>100</v>
      </c>
    </row>
    <row r="21" spans="1:5" x14ac:dyDescent="0.15">
      <c r="A21" s="86"/>
      <c r="B21" s="81"/>
      <c r="C21" s="45"/>
    </row>
    <row r="22" spans="1:5" x14ac:dyDescent="0.15">
      <c r="A22" s="63" t="s">
        <v>56</v>
      </c>
      <c r="B22" s="17">
        <v>43.783999999999999</v>
      </c>
      <c r="C22" s="42"/>
    </row>
    <row r="23" spans="1:5" x14ac:dyDescent="0.15">
      <c r="A23" s="63" t="s">
        <v>57</v>
      </c>
      <c r="B23" s="91">
        <v>41.241100000000003</v>
      </c>
      <c r="C23" s="42"/>
    </row>
    <row r="24" spans="1:5" x14ac:dyDescent="0.15">
      <c r="A24" s="86"/>
      <c r="B24" s="17"/>
      <c r="C24" s="89"/>
    </row>
    <row r="25" spans="1:5" x14ac:dyDescent="0.15">
      <c r="A25" s="27" t="s">
        <v>43</v>
      </c>
      <c r="B25" s="10"/>
      <c r="C25" s="91"/>
    </row>
    <row r="26" spans="1:5" x14ac:dyDescent="0.15">
      <c r="A26" s="67" t="s">
        <v>42</v>
      </c>
      <c r="B26" s="10">
        <v>0</v>
      </c>
      <c r="C26" s="91">
        <v>0</v>
      </c>
    </row>
    <row r="27" spans="1:5" x14ac:dyDescent="0.15">
      <c r="A27" s="64" t="s">
        <v>17</v>
      </c>
      <c r="B27" s="10">
        <v>9</v>
      </c>
      <c r="C27" s="91">
        <v>100</v>
      </c>
    </row>
    <row r="28" spans="1:5" x14ac:dyDescent="0.15">
      <c r="A28" s="60" t="s">
        <v>55</v>
      </c>
      <c r="B28" s="83">
        <v>9</v>
      </c>
      <c r="C28" s="89">
        <v>100</v>
      </c>
    </row>
    <row r="29" spans="1:5" x14ac:dyDescent="0.15">
      <c r="A29" s="60"/>
      <c r="B29" s="83"/>
      <c r="C29" s="89"/>
    </row>
    <row r="30" spans="1:5" x14ac:dyDescent="0.15">
      <c r="A30" s="27" t="s">
        <v>44</v>
      </c>
      <c r="B30" s="83"/>
      <c r="C30" s="89"/>
    </row>
    <row r="31" spans="1:5" x14ac:dyDescent="0.15">
      <c r="A31" s="64" t="s">
        <v>88</v>
      </c>
      <c r="B31" s="105">
        <v>1.8498699999999999</v>
      </c>
      <c r="C31" s="42"/>
    </row>
    <row r="32" spans="1:5" x14ac:dyDescent="0.15">
      <c r="A32" s="64" t="s">
        <v>89</v>
      </c>
      <c r="B32" s="105">
        <v>2.2477800000000001</v>
      </c>
      <c r="C32" s="42"/>
    </row>
    <row r="33" spans="1:9" customFormat="1" x14ac:dyDescent="0.15">
      <c r="A33" s="18"/>
      <c r="B33" s="89"/>
      <c r="C33" s="42"/>
      <c r="F33" s="98"/>
      <c r="G33" s="98"/>
      <c r="H33" s="98"/>
      <c r="I33" s="98"/>
    </row>
    <row r="34" spans="1:9" x14ac:dyDescent="0.15">
      <c r="A34" s="9"/>
      <c r="B34" s="9"/>
      <c r="C34" s="9"/>
    </row>
    <row r="35" spans="1:9" customFormat="1" x14ac:dyDescent="0.15">
      <c r="A35" s="113" t="s">
        <v>72</v>
      </c>
      <c r="B35" s="9"/>
      <c r="C35" s="9"/>
      <c r="F35" s="98"/>
      <c r="G35" s="98"/>
      <c r="H35" s="98"/>
      <c r="I35" s="98"/>
    </row>
  </sheetData>
  <sheetProtection sheet="1"/>
  <mergeCells count="2">
    <mergeCell ref="A4:D4"/>
    <mergeCell ref="A1:E1"/>
  </mergeCells>
  <hyperlinks>
    <hyperlink ref="A35" r:id="rId1" display="© Commonwealth of Australia 2012" xr:uid="{0CCAE260-BE5D-F646-8D55-D2839FF728AD}"/>
  </hyperlinks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AA78-7C57-9045-895F-B4D90D25B752}">
  <sheetPr codeName="Sheet9">
    <pageSetUpPr fitToPage="1"/>
  </sheetPr>
  <dimension ref="A1:I81"/>
  <sheetViews>
    <sheetView zoomScaleNormal="100" workbookViewId="0">
      <pane ySplit="7" topLeftCell="A8" activePane="bottomLeft" state="frozen"/>
      <selection pane="bottomLeft" sqref="A1:F1"/>
    </sheetView>
  </sheetViews>
  <sheetFormatPr baseColWidth="10" defaultColWidth="11.5" defaultRowHeight="13" x14ac:dyDescent="0.15"/>
  <cols>
    <col min="1" max="1" width="34" customWidth="1"/>
    <col min="2" max="6" width="11.5" customWidth="1"/>
    <col min="7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124</v>
      </c>
    </row>
    <row r="6" spans="1:9" ht="24" x14ac:dyDescent="0.15">
      <c r="A6" s="3"/>
      <c r="B6" s="136" t="s">
        <v>15</v>
      </c>
      <c r="C6" s="136"/>
      <c r="D6" s="136"/>
      <c r="E6" s="26" t="s">
        <v>46</v>
      </c>
    </row>
    <row r="7" spans="1:9" x14ac:dyDescent="0.15">
      <c r="A7" s="4" t="s">
        <v>92</v>
      </c>
      <c r="B7" s="88">
        <v>2012</v>
      </c>
      <c r="C7" s="88">
        <v>2013</v>
      </c>
      <c r="D7" s="88">
        <v>2014</v>
      </c>
      <c r="E7" s="26" t="s">
        <v>71</v>
      </c>
    </row>
    <row r="8" spans="1:9" x14ac:dyDescent="0.15">
      <c r="A8" s="27" t="s">
        <v>85</v>
      </c>
      <c r="B8" s="88"/>
      <c r="C8" s="88"/>
      <c r="D8" s="88"/>
      <c r="E8" s="26"/>
    </row>
    <row r="9" spans="1:9" x14ac:dyDescent="0.15">
      <c r="A9" s="63" t="s">
        <v>47</v>
      </c>
      <c r="B9" s="10">
        <v>41</v>
      </c>
      <c r="C9" s="10">
        <v>14</v>
      </c>
      <c r="D9" s="10">
        <v>11</v>
      </c>
      <c r="E9" s="91">
        <v>-21.428571428571427</v>
      </c>
    </row>
    <row r="10" spans="1:9" x14ac:dyDescent="0.15">
      <c r="A10" s="63" t="s">
        <v>48</v>
      </c>
      <c r="B10" s="10">
        <v>4</v>
      </c>
      <c r="C10" s="10">
        <v>3</v>
      </c>
      <c r="D10" s="10">
        <v>3</v>
      </c>
      <c r="E10" s="91">
        <v>0</v>
      </c>
    </row>
    <row r="11" spans="1:9" x14ac:dyDescent="0.15">
      <c r="A11" s="104" t="s">
        <v>55</v>
      </c>
      <c r="B11" s="83">
        <v>45</v>
      </c>
      <c r="C11" s="83">
        <v>17</v>
      </c>
      <c r="D11" s="83">
        <v>14</v>
      </c>
      <c r="E11" s="89">
        <v>-17.647058823529413</v>
      </c>
    </row>
    <row r="12" spans="1:9" x14ac:dyDescent="0.15">
      <c r="A12" s="87"/>
      <c r="B12" s="83"/>
      <c r="C12" s="83"/>
      <c r="D12" s="83"/>
      <c r="E12" s="89"/>
    </row>
    <row r="13" spans="1:9" x14ac:dyDescent="0.15">
      <c r="A13" s="27" t="s">
        <v>162</v>
      </c>
      <c r="B13" s="10"/>
      <c r="C13" s="10"/>
      <c r="D13" s="10"/>
      <c r="E13" s="91"/>
    </row>
    <row r="14" spans="1:9" x14ac:dyDescent="0.15">
      <c r="A14" s="57" t="s">
        <v>156</v>
      </c>
      <c r="B14" s="10">
        <v>0</v>
      </c>
      <c r="C14" s="10">
        <v>0</v>
      </c>
      <c r="D14" s="10">
        <v>0</v>
      </c>
      <c r="E14" s="42"/>
    </row>
    <row r="15" spans="1:9" x14ac:dyDescent="0.15">
      <c r="A15" s="57" t="s">
        <v>157</v>
      </c>
      <c r="B15" s="10">
        <v>0</v>
      </c>
      <c r="C15" s="10">
        <v>0</v>
      </c>
      <c r="D15" s="10">
        <v>0</v>
      </c>
      <c r="E15" s="42"/>
    </row>
    <row r="16" spans="1:9" x14ac:dyDescent="0.15">
      <c r="A16" s="80" t="s">
        <v>158</v>
      </c>
      <c r="B16" s="13">
        <v>21</v>
      </c>
      <c r="C16" s="9">
        <v>3</v>
      </c>
      <c r="D16" s="9">
        <v>3</v>
      </c>
      <c r="E16" s="91">
        <v>0</v>
      </c>
    </row>
    <row r="17" spans="1:5" x14ac:dyDescent="0.15">
      <c r="A17" s="80" t="s">
        <v>159</v>
      </c>
      <c r="B17" s="13">
        <v>9</v>
      </c>
      <c r="C17" s="9">
        <v>4</v>
      </c>
      <c r="D17" s="9">
        <v>3</v>
      </c>
      <c r="E17" s="91">
        <v>-25</v>
      </c>
    </row>
    <row r="18" spans="1:5" x14ac:dyDescent="0.15">
      <c r="A18" s="80" t="s">
        <v>160</v>
      </c>
      <c r="B18" s="13">
        <v>9</v>
      </c>
      <c r="C18" s="9">
        <v>5</v>
      </c>
      <c r="D18" s="9">
        <v>6</v>
      </c>
      <c r="E18" s="91">
        <v>20</v>
      </c>
    </row>
    <row r="19" spans="1:5" x14ac:dyDescent="0.15">
      <c r="A19" s="58" t="s">
        <v>119</v>
      </c>
      <c r="B19" s="13">
        <v>9</v>
      </c>
      <c r="C19" s="13">
        <v>4</v>
      </c>
      <c r="D19" s="13">
        <v>3</v>
      </c>
      <c r="E19" s="91">
        <v>-25</v>
      </c>
    </row>
    <row r="20" spans="1:5" x14ac:dyDescent="0.15">
      <c r="A20" s="65" t="s">
        <v>8</v>
      </c>
      <c r="B20" s="81">
        <v>48</v>
      </c>
      <c r="C20" s="81">
        <v>16</v>
      </c>
      <c r="D20" s="83">
        <v>15</v>
      </c>
      <c r="E20" s="89">
        <v>-6.25</v>
      </c>
    </row>
    <row r="21" spans="1:5" x14ac:dyDescent="0.15">
      <c r="A21" s="86"/>
      <c r="B21" s="81"/>
      <c r="C21" s="81"/>
      <c r="D21" s="81"/>
      <c r="E21" s="45"/>
    </row>
    <row r="22" spans="1:5" x14ac:dyDescent="0.15">
      <c r="A22" s="80" t="s">
        <v>56</v>
      </c>
      <c r="B22" s="17">
        <v>34.4</v>
      </c>
      <c r="C22" s="17">
        <v>42.4</v>
      </c>
      <c r="D22" s="17">
        <v>42.555700000000002</v>
      </c>
      <c r="E22" s="42"/>
    </row>
    <row r="23" spans="1:5" x14ac:dyDescent="0.15">
      <c r="A23" s="80" t="s">
        <v>57</v>
      </c>
      <c r="B23" s="17">
        <v>30</v>
      </c>
      <c r="C23" s="17">
        <v>43.7</v>
      </c>
      <c r="D23" s="17">
        <v>42.3675</v>
      </c>
      <c r="E23" s="42"/>
    </row>
    <row r="24" spans="1:5" x14ac:dyDescent="0.15">
      <c r="A24" s="86"/>
      <c r="B24" s="17"/>
      <c r="C24" s="17"/>
      <c r="D24" s="17"/>
      <c r="E24" s="89"/>
    </row>
    <row r="25" spans="1:5" x14ac:dyDescent="0.15">
      <c r="A25" s="27" t="s">
        <v>43</v>
      </c>
      <c r="B25" s="10"/>
      <c r="C25" s="10"/>
      <c r="D25" s="10"/>
      <c r="E25" s="91"/>
    </row>
    <row r="26" spans="1:5" x14ac:dyDescent="0.15">
      <c r="A26" s="66" t="s">
        <v>42</v>
      </c>
      <c r="B26" s="10">
        <v>0</v>
      </c>
      <c r="C26" s="10">
        <v>3</v>
      </c>
      <c r="D26" s="10">
        <v>3</v>
      </c>
      <c r="E26" s="91">
        <v>0</v>
      </c>
    </row>
    <row r="27" spans="1:5" x14ac:dyDescent="0.15">
      <c r="A27" s="64" t="s">
        <v>17</v>
      </c>
      <c r="B27" s="10">
        <v>45</v>
      </c>
      <c r="C27" s="10">
        <v>15</v>
      </c>
      <c r="D27" s="10">
        <v>11</v>
      </c>
      <c r="E27" s="91">
        <v>-26.666666666666668</v>
      </c>
    </row>
    <row r="28" spans="1:5" x14ac:dyDescent="0.15">
      <c r="A28" s="60" t="s">
        <v>55</v>
      </c>
      <c r="B28" s="84">
        <v>45</v>
      </c>
      <c r="C28" s="84">
        <v>18</v>
      </c>
      <c r="D28" s="83">
        <v>14</v>
      </c>
      <c r="E28" s="89">
        <v>-22.222222222222221</v>
      </c>
    </row>
    <row r="29" spans="1:5" x14ac:dyDescent="0.15">
      <c r="A29" s="87"/>
      <c r="B29" s="84"/>
      <c r="C29" s="84"/>
      <c r="D29" s="84"/>
      <c r="E29" s="89"/>
    </row>
    <row r="30" spans="1:5" x14ac:dyDescent="0.15">
      <c r="A30" s="27" t="s">
        <v>44</v>
      </c>
      <c r="B30" s="21"/>
      <c r="C30" s="21"/>
      <c r="D30" s="21"/>
      <c r="E30" s="91"/>
    </row>
    <row r="31" spans="1:5" x14ac:dyDescent="0.15">
      <c r="A31" s="61" t="s">
        <v>14</v>
      </c>
      <c r="B31" s="10">
        <v>0</v>
      </c>
      <c r="C31" s="10">
        <v>0</v>
      </c>
      <c r="D31" s="10">
        <v>0</v>
      </c>
      <c r="E31" s="42"/>
    </row>
    <row r="32" spans="1:5" x14ac:dyDescent="0.15">
      <c r="A32" s="61" t="s">
        <v>25</v>
      </c>
      <c r="B32" s="10">
        <v>0</v>
      </c>
      <c r="C32" s="10">
        <v>0</v>
      </c>
      <c r="D32" s="10">
        <v>0</v>
      </c>
      <c r="E32" s="42"/>
    </row>
    <row r="33" spans="1:5" x14ac:dyDescent="0.15">
      <c r="A33" s="61" t="s">
        <v>26</v>
      </c>
      <c r="B33" s="10">
        <v>0</v>
      </c>
      <c r="C33" s="10">
        <v>0</v>
      </c>
      <c r="D33" s="10">
        <v>0</v>
      </c>
      <c r="E33" s="42"/>
    </row>
    <row r="34" spans="1:5" x14ac:dyDescent="0.15">
      <c r="A34" s="61" t="s">
        <v>27</v>
      </c>
      <c r="B34" s="10">
        <v>0</v>
      </c>
      <c r="C34" s="10">
        <v>0</v>
      </c>
      <c r="D34" s="10">
        <v>0</v>
      </c>
      <c r="E34" s="42"/>
    </row>
    <row r="35" spans="1:5" x14ac:dyDescent="0.15">
      <c r="A35" s="61" t="s">
        <v>28</v>
      </c>
      <c r="B35" s="10">
        <v>5</v>
      </c>
      <c r="C35" s="10">
        <v>5</v>
      </c>
      <c r="D35" s="10">
        <v>5</v>
      </c>
      <c r="E35" s="91">
        <v>0</v>
      </c>
    </row>
    <row r="36" spans="1:5" x14ac:dyDescent="0.15">
      <c r="A36" s="61" t="s">
        <v>29</v>
      </c>
      <c r="B36" s="10">
        <v>36</v>
      </c>
      <c r="C36" s="10">
        <v>6</v>
      </c>
      <c r="D36" s="10">
        <v>3</v>
      </c>
      <c r="E36" s="91">
        <v>-50</v>
      </c>
    </row>
    <row r="37" spans="1:5" x14ac:dyDescent="0.15">
      <c r="A37" s="61" t="s">
        <v>30</v>
      </c>
      <c r="B37" s="10">
        <v>0</v>
      </c>
      <c r="C37" s="10">
        <v>3</v>
      </c>
      <c r="D37" s="10">
        <v>3</v>
      </c>
      <c r="E37" s="91">
        <v>0</v>
      </c>
    </row>
    <row r="38" spans="1:5" x14ac:dyDescent="0.15">
      <c r="A38" s="61" t="s">
        <v>31</v>
      </c>
      <c r="B38" s="10">
        <v>0</v>
      </c>
      <c r="C38" s="10">
        <v>0</v>
      </c>
      <c r="D38" s="10">
        <v>0</v>
      </c>
      <c r="E38" s="42"/>
    </row>
    <row r="39" spans="1:5" x14ac:dyDescent="0.15">
      <c r="A39" s="61" t="s">
        <v>32</v>
      </c>
      <c r="B39" s="10">
        <v>0</v>
      </c>
      <c r="C39" s="10">
        <v>0</v>
      </c>
      <c r="D39" s="10">
        <v>0</v>
      </c>
      <c r="E39" s="42"/>
    </row>
    <row r="40" spans="1:5" x14ac:dyDescent="0.15">
      <c r="A40" s="61" t="s">
        <v>33</v>
      </c>
      <c r="B40" s="10">
        <v>3</v>
      </c>
      <c r="C40" s="10">
        <v>3</v>
      </c>
      <c r="D40" s="10">
        <v>3</v>
      </c>
      <c r="E40" s="91">
        <v>0</v>
      </c>
    </row>
    <row r="41" spans="1:5" x14ac:dyDescent="0.15">
      <c r="A41" s="62" t="s">
        <v>8</v>
      </c>
      <c r="B41" s="83">
        <v>44</v>
      </c>
      <c r="C41" s="83">
        <v>17</v>
      </c>
      <c r="D41" s="83">
        <v>14</v>
      </c>
      <c r="E41" s="89">
        <v>-17.647058823529413</v>
      </c>
    </row>
    <row r="42" spans="1:5" x14ac:dyDescent="0.15">
      <c r="A42" s="11"/>
      <c r="B42" s="83"/>
      <c r="C42" s="83"/>
      <c r="D42" s="83"/>
      <c r="E42" s="89"/>
    </row>
    <row r="43" spans="1:5" x14ac:dyDescent="0.15">
      <c r="A43" s="64" t="s">
        <v>88</v>
      </c>
      <c r="B43" s="19">
        <v>5.5249999999999995</v>
      </c>
      <c r="C43" s="19">
        <v>5.9</v>
      </c>
      <c r="D43" s="19">
        <v>6.4063400000000001</v>
      </c>
      <c r="E43" s="42"/>
    </row>
    <row r="44" spans="1:5" x14ac:dyDescent="0.15">
      <c r="A44" s="64" t="s">
        <v>89</v>
      </c>
      <c r="B44" s="19">
        <v>5</v>
      </c>
      <c r="C44" s="19">
        <v>5.5</v>
      </c>
      <c r="D44" s="19">
        <v>4.83094</v>
      </c>
      <c r="E44" s="42"/>
    </row>
    <row r="45" spans="1:5" x14ac:dyDescent="0.15">
      <c r="A45" s="130" t="s">
        <v>16</v>
      </c>
      <c r="B45" s="130"/>
      <c r="C45" s="130"/>
      <c r="D45" s="130"/>
      <c r="E45" s="130"/>
    </row>
    <row r="46" spans="1:5" x14ac:dyDescent="0.15">
      <c r="A46" s="27" t="s">
        <v>85</v>
      </c>
      <c r="B46" s="111"/>
      <c r="C46" s="111"/>
      <c r="D46" s="111"/>
      <c r="E46" s="111"/>
    </row>
    <row r="47" spans="1:5" x14ac:dyDescent="0.15">
      <c r="A47" s="63" t="s">
        <v>47</v>
      </c>
      <c r="B47" s="93">
        <v>91.111111111111114</v>
      </c>
      <c r="C47" s="93">
        <v>82.35294117647058</v>
      </c>
      <c r="D47" s="46">
        <v>78.571428571428569</v>
      </c>
      <c r="E47" s="42"/>
    </row>
    <row r="48" spans="1:5" x14ac:dyDescent="0.15">
      <c r="A48" s="63" t="s">
        <v>48</v>
      </c>
      <c r="B48" s="93">
        <v>8.8888888888888893</v>
      </c>
      <c r="C48" s="93">
        <v>17.647058823529413</v>
      </c>
      <c r="D48" s="46">
        <v>21.428571428571427</v>
      </c>
      <c r="E48" s="42"/>
    </row>
    <row r="49" spans="1:5" x14ac:dyDescent="0.15">
      <c r="A49" s="104" t="s">
        <v>55</v>
      </c>
      <c r="B49" s="85">
        <v>100</v>
      </c>
      <c r="C49" s="85">
        <v>100</v>
      </c>
      <c r="D49" s="77">
        <v>100</v>
      </c>
      <c r="E49" s="42"/>
    </row>
    <row r="50" spans="1:5" x14ac:dyDescent="0.15">
      <c r="A50" s="87"/>
      <c r="B50" s="86"/>
      <c r="C50" s="86"/>
      <c r="D50" s="39"/>
      <c r="E50" s="9"/>
    </row>
    <row r="51" spans="1:5" x14ac:dyDescent="0.15">
      <c r="A51" s="27" t="s">
        <v>13</v>
      </c>
      <c r="B51" s="9"/>
      <c r="C51" s="9"/>
      <c r="D51" s="41"/>
      <c r="E51" s="30"/>
    </row>
    <row r="52" spans="1:5" x14ac:dyDescent="0.15">
      <c r="A52" s="63" t="s">
        <v>156</v>
      </c>
      <c r="B52" s="12">
        <v>0</v>
      </c>
      <c r="C52" s="12">
        <v>0</v>
      </c>
      <c r="D52" s="91">
        <v>0</v>
      </c>
      <c r="E52" s="42"/>
    </row>
    <row r="53" spans="1:5" x14ac:dyDescent="0.15">
      <c r="A53" s="63" t="s">
        <v>157</v>
      </c>
      <c r="B53" s="12">
        <v>0</v>
      </c>
      <c r="C53" s="12">
        <v>0</v>
      </c>
      <c r="D53" s="91">
        <v>0</v>
      </c>
      <c r="E53" s="42"/>
    </row>
    <row r="54" spans="1:5" x14ac:dyDescent="0.15">
      <c r="A54" s="80" t="s">
        <v>158</v>
      </c>
      <c r="B54" s="12">
        <v>43.75</v>
      </c>
      <c r="C54" s="12">
        <v>18.75</v>
      </c>
      <c r="D54" s="91">
        <v>20</v>
      </c>
      <c r="E54" s="42"/>
    </row>
    <row r="55" spans="1:5" x14ac:dyDescent="0.15">
      <c r="A55" s="80" t="s">
        <v>159</v>
      </c>
      <c r="B55" s="12">
        <v>18.75</v>
      </c>
      <c r="C55" s="12">
        <v>25</v>
      </c>
      <c r="D55" s="91">
        <v>20</v>
      </c>
      <c r="E55" s="42"/>
    </row>
    <row r="56" spans="1:5" x14ac:dyDescent="0.15">
      <c r="A56" s="80" t="s">
        <v>160</v>
      </c>
      <c r="B56" s="12">
        <v>18.75</v>
      </c>
      <c r="C56" s="12">
        <v>31.25</v>
      </c>
      <c r="D56" s="91">
        <v>40</v>
      </c>
      <c r="E56" s="42"/>
    </row>
    <row r="57" spans="1:5" x14ac:dyDescent="0.15">
      <c r="A57" s="58" t="s">
        <v>119</v>
      </c>
      <c r="B57" s="91">
        <v>18.75</v>
      </c>
      <c r="C57" s="91">
        <v>25</v>
      </c>
      <c r="D57" s="91">
        <v>20</v>
      </c>
      <c r="E57" s="42"/>
    </row>
    <row r="58" spans="1:5" x14ac:dyDescent="0.15">
      <c r="A58" s="65" t="s">
        <v>8</v>
      </c>
      <c r="B58" s="32">
        <v>100</v>
      </c>
      <c r="C58" s="32">
        <v>100</v>
      </c>
      <c r="D58" s="89">
        <v>100</v>
      </c>
      <c r="E58" s="42"/>
    </row>
    <row r="59" spans="1:5" x14ac:dyDescent="0.15">
      <c r="A59" s="86"/>
      <c r="B59" s="9"/>
      <c r="C59" s="9"/>
      <c r="D59" s="41"/>
      <c r="E59" s="30"/>
    </row>
    <row r="60" spans="1:5" x14ac:dyDescent="0.15">
      <c r="A60" s="27" t="s">
        <v>43</v>
      </c>
      <c r="B60" s="9"/>
      <c r="C60" s="9"/>
      <c r="D60" s="41"/>
      <c r="E60" s="30"/>
    </row>
    <row r="61" spans="1:5" x14ac:dyDescent="0.15">
      <c r="A61" s="67" t="s">
        <v>42</v>
      </c>
      <c r="B61" s="93">
        <v>0</v>
      </c>
      <c r="C61" s="19">
        <v>16.666666666666664</v>
      </c>
      <c r="D61" s="91">
        <v>21.428571428571427</v>
      </c>
      <c r="E61" s="42"/>
    </row>
    <row r="62" spans="1:5" x14ac:dyDescent="0.15">
      <c r="A62" s="64" t="s">
        <v>17</v>
      </c>
      <c r="B62" s="93">
        <v>100</v>
      </c>
      <c r="C62" s="19">
        <v>83.333333333333343</v>
      </c>
      <c r="D62" s="91">
        <v>78.571428571428569</v>
      </c>
      <c r="E62" s="42"/>
    </row>
    <row r="63" spans="1:5" x14ac:dyDescent="0.15">
      <c r="A63" s="60" t="s">
        <v>55</v>
      </c>
      <c r="B63" s="85">
        <v>100</v>
      </c>
      <c r="C63" s="76">
        <v>100</v>
      </c>
      <c r="D63" s="89">
        <v>100</v>
      </c>
      <c r="E63" s="42"/>
    </row>
    <row r="64" spans="1:5" x14ac:dyDescent="0.15">
      <c r="A64" s="87"/>
      <c r="B64" s="9"/>
      <c r="C64" s="9"/>
      <c r="D64" s="41"/>
      <c r="E64" s="31"/>
    </row>
    <row r="65" spans="1:5" x14ac:dyDescent="0.15">
      <c r="A65" s="27" t="s">
        <v>44</v>
      </c>
      <c r="B65" s="9"/>
      <c r="C65" s="9"/>
      <c r="D65" s="41"/>
      <c r="E65" s="30"/>
    </row>
    <row r="66" spans="1:5" x14ac:dyDescent="0.15">
      <c r="A66" s="61" t="s">
        <v>14</v>
      </c>
      <c r="B66" s="12">
        <v>0</v>
      </c>
      <c r="C66" s="12">
        <v>0</v>
      </c>
      <c r="D66" s="91">
        <v>0</v>
      </c>
      <c r="E66" s="42"/>
    </row>
    <row r="67" spans="1:5" x14ac:dyDescent="0.15">
      <c r="A67" s="61" t="s">
        <v>25</v>
      </c>
      <c r="B67" s="12">
        <v>0</v>
      </c>
      <c r="C67" s="12">
        <v>0</v>
      </c>
      <c r="D67" s="91">
        <v>0</v>
      </c>
      <c r="E67" s="42"/>
    </row>
    <row r="68" spans="1:5" x14ac:dyDescent="0.15">
      <c r="A68" s="61" t="s">
        <v>26</v>
      </c>
      <c r="B68" s="12">
        <v>0</v>
      </c>
      <c r="C68" s="12">
        <v>0</v>
      </c>
      <c r="D68" s="91">
        <v>0</v>
      </c>
      <c r="E68" s="42"/>
    </row>
    <row r="69" spans="1:5" x14ac:dyDescent="0.15">
      <c r="A69" s="61" t="s">
        <v>27</v>
      </c>
      <c r="B69" s="12">
        <v>0</v>
      </c>
      <c r="C69" s="12">
        <v>0</v>
      </c>
      <c r="D69" s="91">
        <v>0</v>
      </c>
      <c r="E69" s="42"/>
    </row>
    <row r="70" spans="1:5" x14ac:dyDescent="0.15">
      <c r="A70" s="61" t="s">
        <v>28</v>
      </c>
      <c r="B70" s="93">
        <v>11.363636363636363</v>
      </c>
      <c r="C70" s="19">
        <v>29.411764705882355</v>
      </c>
      <c r="D70" s="91">
        <v>35.714285714285715</v>
      </c>
      <c r="E70" s="42"/>
    </row>
    <row r="71" spans="1:5" x14ac:dyDescent="0.15">
      <c r="A71" s="61" t="s">
        <v>29</v>
      </c>
      <c r="B71" s="93">
        <v>81.818181818181827</v>
      </c>
      <c r="C71" s="19">
        <v>35.294117647058826</v>
      </c>
      <c r="D71" s="91">
        <v>21.428571428571427</v>
      </c>
      <c r="E71" s="42"/>
    </row>
    <row r="72" spans="1:5" x14ac:dyDescent="0.15">
      <c r="A72" s="61" t="s">
        <v>30</v>
      </c>
      <c r="B72" s="12">
        <v>0</v>
      </c>
      <c r="C72" s="19">
        <v>17.647058823529413</v>
      </c>
      <c r="D72" s="91">
        <v>21.428571428571427</v>
      </c>
      <c r="E72" s="42"/>
    </row>
    <row r="73" spans="1:5" x14ac:dyDescent="0.15">
      <c r="A73" s="61" t="s">
        <v>31</v>
      </c>
      <c r="B73" s="12">
        <v>0</v>
      </c>
      <c r="C73" s="12">
        <v>0</v>
      </c>
      <c r="D73" s="91">
        <v>0</v>
      </c>
      <c r="E73" s="42"/>
    </row>
    <row r="74" spans="1:5" x14ac:dyDescent="0.15">
      <c r="A74" s="61" t="s">
        <v>32</v>
      </c>
      <c r="B74" s="12">
        <v>0</v>
      </c>
      <c r="C74" s="12">
        <v>0</v>
      </c>
      <c r="D74" s="91">
        <v>0</v>
      </c>
      <c r="E74" s="42"/>
    </row>
    <row r="75" spans="1:5" x14ac:dyDescent="0.15">
      <c r="A75" s="61" t="s">
        <v>33</v>
      </c>
      <c r="B75" s="93">
        <v>6.8181818181818175</v>
      </c>
      <c r="C75" s="19">
        <v>17.647058823529413</v>
      </c>
      <c r="D75" s="91">
        <v>21.428571428571427</v>
      </c>
      <c r="E75" s="42"/>
    </row>
    <row r="76" spans="1:5" x14ac:dyDescent="0.15">
      <c r="A76" s="62" t="s">
        <v>8</v>
      </c>
      <c r="B76" s="85">
        <v>100</v>
      </c>
      <c r="C76" s="76">
        <v>100</v>
      </c>
      <c r="D76" s="89">
        <v>100</v>
      </c>
      <c r="E76" s="42"/>
    </row>
    <row r="77" spans="1:5" x14ac:dyDescent="0.15">
      <c r="A77" s="18"/>
      <c r="B77" s="89"/>
      <c r="C77" s="89"/>
      <c r="D77" s="77"/>
      <c r="E77" s="42"/>
    </row>
    <row r="78" spans="1:5" x14ac:dyDescent="0.15">
      <c r="A78" s="9"/>
      <c r="B78" s="9"/>
      <c r="C78" s="9"/>
      <c r="D78" s="9"/>
      <c r="E78" s="9"/>
    </row>
    <row r="79" spans="1:5" x14ac:dyDescent="0.15">
      <c r="A79" s="113" t="s">
        <v>72</v>
      </c>
      <c r="B79" s="9"/>
      <c r="C79" s="9"/>
      <c r="D79" s="9"/>
      <c r="E79" s="9"/>
    </row>
    <row r="80" spans="1:5" x14ac:dyDescent="0.15">
      <c r="D80" s="78"/>
    </row>
    <row r="81" spans="4:4" x14ac:dyDescent="0.15">
      <c r="D81" s="78"/>
    </row>
  </sheetData>
  <sheetProtection sheet="1"/>
  <mergeCells count="3">
    <mergeCell ref="B6:D6"/>
    <mergeCell ref="A45:E45"/>
    <mergeCell ref="A1:F1"/>
  </mergeCells>
  <hyperlinks>
    <hyperlink ref="A79" r:id="rId1" display="© Commonwealth of Australia 2014" xr:uid="{A2BB8C0F-CF4E-8246-8BA9-85200AC3C84A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4" max="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43</vt:i4>
      </vt:variant>
    </vt:vector>
  </HeadingPairs>
  <TitlesOfParts>
    <vt:vector size="61" baseType="lpstr">
      <vt:lpstr>Contents</vt:lpstr>
      <vt:lpstr>Table_36</vt:lpstr>
      <vt:lpstr>Table_37</vt:lpstr>
      <vt:lpstr>Table_38</vt:lpstr>
      <vt:lpstr>Table_39</vt:lpstr>
      <vt:lpstr>Table_40</vt:lpstr>
      <vt:lpstr>Table_41</vt:lpstr>
      <vt:lpstr>Table_42</vt:lpstr>
      <vt:lpstr>Table_43</vt:lpstr>
      <vt:lpstr>Table_44</vt:lpstr>
      <vt:lpstr>Table_45</vt:lpstr>
      <vt:lpstr>Table_46</vt:lpstr>
      <vt:lpstr>Table_47</vt:lpstr>
      <vt:lpstr>Table_48</vt:lpstr>
      <vt:lpstr>Table_49</vt:lpstr>
      <vt:lpstr>Table_50</vt:lpstr>
      <vt:lpstr>Table_51</vt:lpstr>
      <vt:lpstr>Table_52</vt:lpstr>
      <vt:lpstr>Contents!Print_Area</vt:lpstr>
      <vt:lpstr>Table_36!Print_Area</vt:lpstr>
      <vt:lpstr>Table_37!Print_Area</vt:lpstr>
      <vt:lpstr>Table_38!Print_Area</vt:lpstr>
      <vt:lpstr>Table_39!Print_Area</vt:lpstr>
      <vt:lpstr>Table_40!Print_Area</vt:lpstr>
      <vt:lpstr>Table_41!Print_Area</vt:lpstr>
      <vt:lpstr>Table_42!Print_Area</vt:lpstr>
      <vt:lpstr>Table_43!Print_Area</vt:lpstr>
      <vt:lpstr>Table_44!Print_Area</vt:lpstr>
      <vt:lpstr>Table_45!Print_Area</vt:lpstr>
      <vt:lpstr>Table_46!Print_Area</vt:lpstr>
      <vt:lpstr>Table_47!Print_Area</vt:lpstr>
      <vt:lpstr>Table_48!Print_Area</vt:lpstr>
      <vt:lpstr>Table_49!Print_Area</vt:lpstr>
      <vt:lpstr>Table_50!Print_Area</vt:lpstr>
      <vt:lpstr>Table_51!Print_Area</vt:lpstr>
      <vt:lpstr>Table_52!Print_Area</vt:lpstr>
      <vt:lpstr>Table_36!Print_Titles</vt:lpstr>
      <vt:lpstr>Table_37!Print_Titles</vt:lpstr>
      <vt:lpstr>Table_38!Print_Titles</vt:lpstr>
      <vt:lpstr>Table_39!Print_Titles</vt:lpstr>
      <vt:lpstr>Table_40!Print_Titles</vt:lpstr>
      <vt:lpstr>Table_41!Print_Titles</vt:lpstr>
      <vt:lpstr>Table_42!Print_Titles</vt:lpstr>
      <vt:lpstr>Table_43!Print_Titles</vt:lpstr>
      <vt:lpstr>Table_44!Print_Titles</vt:lpstr>
      <vt:lpstr>Table_45!Print_Titles</vt:lpstr>
      <vt:lpstr>Table_46!Print_Titles</vt:lpstr>
      <vt:lpstr>Table_48!Print_Titles</vt:lpstr>
      <vt:lpstr>Table_49!Print_Titles</vt:lpstr>
      <vt:lpstr>Table_50!Print_Titles</vt:lpstr>
      <vt:lpstr>Table_51!Print_Titles</vt:lpstr>
      <vt:lpstr>TopOfTable_Table_2</vt:lpstr>
      <vt:lpstr>Table_36!TopOfTable_Table_3</vt:lpstr>
      <vt:lpstr>TopOfTable_Table_3</vt:lpstr>
      <vt:lpstr>Table_39!TopOfTable_Table_4</vt:lpstr>
      <vt:lpstr>Table_40!TopOfTable_Table_5</vt:lpstr>
      <vt:lpstr>Table_41!TopOfTable_Table_5</vt:lpstr>
      <vt:lpstr>Table_42!TopOfTable_Table_5</vt:lpstr>
      <vt:lpstr>Table_43!TopOfTable_Table_5</vt:lpstr>
      <vt:lpstr>Table_44!TopOfTable_Table_5</vt:lpstr>
      <vt:lpstr>TopOfTable_Table_6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 Lund</dc:creator>
  <cp:lastModifiedBy>Ian Moran</cp:lastModifiedBy>
  <cp:lastPrinted>2015-02-17T23:46:22Z</cp:lastPrinted>
  <dcterms:created xsi:type="dcterms:W3CDTF">2012-06-14T21:59:53Z</dcterms:created>
  <dcterms:modified xsi:type="dcterms:W3CDTF">2025-06-27T05:15:31Z</dcterms:modified>
</cp:coreProperties>
</file>