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87A6A7C2-29D9-374F-A5B5-56F8768E29CB}" xr6:coauthVersionLast="47" xr6:coauthVersionMax="47" xr10:uidLastSave="{00000000-0000-0000-0000-000000000000}"/>
  <bookViews>
    <workbookView xWindow="0" yWindow="500" windowWidth="38400" windowHeight="19420" firstSheet="2" activeTab="9" xr2:uid="{0AD8FD58-93E8-B547-9FEB-D1D67419F88C}"/>
  </bookViews>
  <sheets>
    <sheet name="Table 7" sheetId="1" r:id="rId1"/>
    <sheet name="Table 8" sheetId="2" r:id="rId2"/>
    <sheet name="Table 9" sheetId="3" r:id="rId3"/>
    <sheet name="Table 10" sheetId="4" r:id="rId4"/>
    <sheet name="Table 11" sheetId="5" r:id="rId5"/>
    <sheet name="Table 12" sheetId="6" r:id="rId6"/>
    <sheet name="Table 13" sheetId="7" r:id="rId7"/>
    <sheet name="Table 14" sheetId="8" r:id="rId8"/>
    <sheet name="Table 15" sheetId="9" r:id="rId9"/>
    <sheet name="Table 16" sheetId="10" r:id="rId10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0" l="1"/>
  <c r="C67" i="10"/>
  <c r="C87" i="10"/>
  <c r="C107" i="10"/>
  <c r="C127" i="10"/>
  <c r="C147" i="10"/>
  <c r="C167" i="10"/>
  <c r="C187" i="10"/>
  <c r="M7" i="7"/>
  <c r="M8" i="7"/>
  <c r="M9" i="7"/>
  <c r="M10" i="7"/>
  <c r="M11" i="7"/>
  <c r="M12" i="7"/>
  <c r="M13" i="7"/>
  <c r="M14" i="7"/>
  <c r="M15" i="7"/>
  <c r="M16" i="7"/>
  <c r="M18" i="7"/>
  <c r="M19" i="7"/>
  <c r="C20" i="7"/>
  <c r="D20" i="7"/>
  <c r="E20" i="7"/>
  <c r="M20" i="7" s="1"/>
  <c r="F20" i="7"/>
  <c r="G20" i="7"/>
  <c r="H20" i="7"/>
  <c r="I20" i="7"/>
  <c r="J20" i="7"/>
  <c r="K20" i="7"/>
  <c r="L20" i="7"/>
  <c r="M7" i="4"/>
  <c r="M8" i="4"/>
  <c r="M9" i="4"/>
  <c r="M10" i="4"/>
  <c r="M11" i="4"/>
  <c r="M12" i="4"/>
  <c r="M13" i="4"/>
  <c r="M14" i="4"/>
  <c r="M15" i="4"/>
  <c r="M16" i="4"/>
  <c r="M18" i="4"/>
  <c r="M19" i="4"/>
  <c r="C20" i="4"/>
  <c r="D20" i="4"/>
  <c r="M20" i="4" s="1"/>
  <c r="E20" i="4"/>
  <c r="F20" i="4"/>
  <c r="G20" i="4"/>
  <c r="H20" i="4"/>
  <c r="I20" i="4"/>
  <c r="J20" i="4"/>
  <c r="K20" i="4"/>
  <c r="L20" i="4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B23" i="2"/>
  <c r="C23" i="2"/>
  <c r="D23" i="2"/>
  <c r="L23" i="2" s="1"/>
  <c r="E23" i="2"/>
  <c r="F23" i="2"/>
  <c r="G23" i="2"/>
  <c r="H23" i="2"/>
  <c r="I23" i="2"/>
  <c r="J23" i="2"/>
  <c r="K23" i="2"/>
</calcChain>
</file>

<file path=xl/sharedStrings.xml><?xml version="1.0" encoding="utf-8"?>
<sst xmlns="http://schemas.openxmlformats.org/spreadsheetml/2006/main" count="865" uniqueCount="117">
  <si>
    <t>Australian Bureau of Statistics</t>
  </si>
  <si>
    <t>cat. no. 4517.0 Prisoners in Australia, 30 June 2005</t>
  </si>
  <si>
    <t xml:space="preserve">Table 7. SENTENCED PRISONERS, by level of court of sentence(a) </t>
  </si>
  <si>
    <t>NSW(b)</t>
  </si>
  <si>
    <t>Vic.</t>
  </si>
  <si>
    <t>Qld</t>
  </si>
  <si>
    <t>SA</t>
  </si>
  <si>
    <t>WA</t>
  </si>
  <si>
    <t>Tas.</t>
  </si>
  <si>
    <t>NT</t>
  </si>
  <si>
    <t>ACT in ACT</t>
  </si>
  <si>
    <t>ACT in NSW(b)</t>
  </si>
  <si>
    <t>ACT Total</t>
  </si>
  <si>
    <t>Aust.(c)(d)</t>
  </si>
  <si>
    <t>NUMBER</t>
  </si>
  <si>
    <t>Males</t>
  </si>
  <si>
    <t>Females</t>
  </si>
  <si>
    <t>Persons</t>
  </si>
  <si>
    <t>Supreme</t>
  </si>
  <si>
    <t>District/County</t>
  </si>
  <si>
    <t>–</t>
  </si>
  <si>
    <t>Magistrates'</t>
  </si>
  <si>
    <t>Other(e)</t>
  </si>
  <si>
    <t>Total</t>
  </si>
  <si>
    <t>PROPORTION (%)</t>
  </si>
  <si>
    <t>–     nil or rounded to zero (including null cells)</t>
  </si>
  <si>
    <t>(a) Table cells containing small values have been randomly adjusted to avoid releasing confidential information.</t>
  </si>
  <si>
    <t>(b) The majority of full-time prisoners sentenced in the ACT are held in NSW prisons. See Explanatory Notes, paragraph 11.</t>
  </si>
  <si>
    <t>(c) The ACT in NSW figures are a subset of the NSW figures and are not separately counted in the Australian totals. See Explanatory Notes, paragraph 11.</t>
  </si>
  <si>
    <t>(d) Randomisation of table components may have caused minor variations to Australian data released in cat. no. 4517.0.</t>
  </si>
  <si>
    <t>(e) Includes, for example, administrative decision or Federal Court of Australia, and unknown.</t>
  </si>
  <si>
    <t>© Commonwealth of Australia, 2005</t>
  </si>
  <si>
    <t xml:space="preserve">cat. no. 4517.0 Prisoners in Australia, 30 June 2005 </t>
  </si>
  <si>
    <t xml:space="preserve">Table 8. NUMBER OF SENTENCED PRISONERS, by most serious offence(a)(b) </t>
  </si>
  <si>
    <t>NSW(c)</t>
  </si>
  <si>
    <t>ACT in NSW(c)</t>
  </si>
  <si>
    <t>Aust.(d)(e)</t>
  </si>
  <si>
    <t>Homicide and related offences</t>
  </si>
  <si>
    <t>Acts intended to cause injury</t>
  </si>
  <si>
    <t>Sexual assault and related offences</t>
  </si>
  <si>
    <t>Dangerous or negligent acts endangering persons</t>
  </si>
  <si>
    <t>Abduction and related offences</t>
  </si>
  <si>
    <t>Robbery, extortion and related offences</t>
  </si>
  <si>
    <t>Unlawful entry with intent</t>
  </si>
  <si>
    <t>Theft and related offences</t>
  </si>
  <si>
    <t>Deception and related offences</t>
  </si>
  <si>
    <t>Illicit drug offences</t>
  </si>
  <si>
    <t>Weapons and explosives offences</t>
  </si>
  <si>
    <t>Property damage and environmental pollution</t>
  </si>
  <si>
    <t>Public order offences</t>
  </si>
  <si>
    <t>Road traffic and motor vehicle regulatory offences</t>
  </si>
  <si>
    <t>Offences against justice procedures, govt. security and operations</t>
  </si>
  <si>
    <t>Miscellaneous offences</t>
  </si>
  <si>
    <t>(b) For definition of most serious offence see Explanatory Notes, paragraphs 58-59.</t>
  </si>
  <si>
    <t>(c) The majority of full-time prisoners sentenced in the ACT are held in NSW prisons. See Explanatory Notes, paragraph 11.</t>
  </si>
  <si>
    <t>(d) The ACT in NSW figures are a subset of the NSW figures and are not separately counted in the Australian totals. See Explanatory Notes, paragraph 11.</t>
  </si>
  <si>
    <t>(e) Randomisation of table components may have caused minor variations to Australian data released in cat. no. 4517.0.</t>
  </si>
  <si>
    <t>©  Commonwealth of Australia, 2005</t>
  </si>
  <si>
    <t>Table 9. PROPORTION OF SENTENCED PRISONERS, by most serious offence(a)(b)</t>
  </si>
  <si>
    <t xml:space="preserve">Table 10. NUMBER OF SENTENCED PRISONERS, by aggregate sentence (a)(b) </t>
  </si>
  <si>
    <t/>
  </si>
  <si>
    <t>Periodic detention</t>
  </si>
  <si>
    <t>. .</t>
  </si>
  <si>
    <t>Under 3 months</t>
  </si>
  <si>
    <t>3 &amp; under 6 months</t>
  </si>
  <si>
    <t>6 &amp; under 12 months</t>
  </si>
  <si>
    <t>1 &amp; under 2 years</t>
  </si>
  <si>
    <t>2 &amp; under 5 years</t>
  </si>
  <si>
    <t>5 &amp; under 10 years</t>
  </si>
  <si>
    <t>10 &amp; under 15 years</t>
  </si>
  <si>
    <t>15 &amp; under 20 years</t>
  </si>
  <si>
    <t>20 years &amp; over</t>
  </si>
  <si>
    <t>Indeterminate</t>
  </si>
  <si>
    <t>Life (f)</t>
  </si>
  <si>
    <t>Other (f)</t>
  </si>
  <si>
    <t>. .    not applicable</t>
  </si>
  <si>
    <t>(b) For information on aggregate sentence length see Explanatory Notes, paragraph 34.</t>
  </si>
  <si>
    <t>(f) For definition of 'Life' and 'Other' see Glossary, life and other sentence.</t>
  </si>
  <si>
    <t xml:space="preserve">Table 11. PROPORTION OF SENTENCED PRISONERS, by aggregate sentence(a)(b) </t>
  </si>
  <si>
    <t>Table 12. MEAN AND MEDIAN AGGREGATE SENTENCE LENGTH OF SENTENCED PRISONERS (a)(b)</t>
  </si>
  <si>
    <t>Aust.(d)</t>
  </si>
  <si>
    <t>Mean (months)</t>
  </si>
  <si>
    <t>Median (months)</t>
  </si>
  <si>
    <t>(a) For information on aggregate sentence length see Explanatory Notes, paragraph 34.</t>
  </si>
  <si>
    <t>(b) Prisoners with indeterminate and periodic detention sentences are excluded from these calculations. See Explanatory notes, paragraphs 54–56.</t>
  </si>
  <si>
    <t xml:space="preserve">Table 13. NUMBER OF SENTENCED PRISONERS, by expected time to serve(a)(b) </t>
  </si>
  <si>
    <t>5 &amp; and under 10 years</t>
  </si>
  <si>
    <t>Life(f)</t>
  </si>
  <si>
    <t>Other(g)</t>
  </si>
  <si>
    <t>. . not applicable</t>
  </si>
  <si>
    <t>(b) For information on expected time to serve see Explanatory Notes, paragraphs 35–37.</t>
  </si>
  <si>
    <t>(f) Includes only indeterminate-life sentences.</t>
  </si>
  <si>
    <t>(g) For definition of 'Other" see Glossary, other sentence.</t>
  </si>
  <si>
    <t xml:space="preserve">Table 14. PROPORTION OF SENTENCED PRISONERS, by expected time to serve(a)(b) </t>
  </si>
  <si>
    <t>Table 15. MEAN AND MEDIAN EXPECTED TIME TO SERVE OF SENTENCED PRISONERS (a)(b)</t>
  </si>
  <si>
    <t>(a) For information on expected time to serve see Explanatory Notes, paragraphs 35–37.</t>
  </si>
  <si>
    <t xml:space="preserve">Table 16. SENTENCED PRISONERS, by sentence length and most serious offence(a)(b) </t>
  </si>
  <si>
    <t>TOTAL</t>
  </si>
  <si>
    <t>AGGREGATE SENTENCE (c)</t>
  </si>
  <si>
    <t>EXPECTED SENTENCE (d)</t>
  </si>
  <si>
    <t>Mean</t>
  </si>
  <si>
    <t>Median</t>
  </si>
  <si>
    <t>months</t>
  </si>
  <si>
    <t>NEW SOUTH WALES (e)</t>
  </si>
  <si>
    <t>VICTORIA</t>
  </si>
  <si>
    <t>QUEENSLAND</t>
  </si>
  <si>
    <t>SOUTH AUSTRALIA</t>
  </si>
  <si>
    <t>WESTERN AUSTRALIA</t>
  </si>
  <si>
    <t>TASMANIA</t>
  </si>
  <si>
    <t>NORTHERN TERRITORY</t>
  </si>
  <si>
    <t>ACT IN ACT</t>
  </si>
  <si>
    <t>ACT IN NSW(e)</t>
  </si>
  <si>
    <t>AUSTRALIA(f)</t>
  </si>
  <si>
    <t>(c) For information on aggregate sentence length see Explanatory Notes, paragraph 34.</t>
  </si>
  <si>
    <t>(d) For information on expected time to serve see Explanatory Notes, paragraph 35-37.</t>
  </si>
  <si>
    <t>(e) The majority of full-time prisoners sentenced in the ACT are held in NSW prisons. See Explanatory Notes, paragraph 11.</t>
  </si>
  <si>
    <t>(f) Randomisation of table components may have caused minor variations to Australian data released in cat. no. 4517.0.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</si>
</sst>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0" borderId="0" xfId="0" applyNumberFormat="1" applyFont="1" applyAlignment="1"/>
    <xf numFmtId="0" fontId="1" fillId="0" borderId="0" xfId="0" applyNumberFormat="1" applyFont="1" applyAlignment="1"/>
    <xf numFmtId="3" fontId="3" fillId="0" borderId="0" xfId="0" applyNumberFormat="1" applyFont="1" applyAlignment="1">
      <alignment horizontal="right"/>
    </xf>
    <xf numFmtId="0" fontId="4" fillId="0" borderId="0" xfId="0" applyNumberFormat="1" applyFont="1" applyAlignment="1"/>
    <xf numFmtId="0" fontId="5" fillId="0" borderId="0" xfId="0" applyNumberFormat="1" applyFont="1" applyAlignment="1"/>
    <xf numFmtId="172" fontId="0" fillId="0" borderId="0" xfId="0" applyNumberFormat="1"/>
    <xf numFmtId="3" fontId="6" fillId="0" borderId="0" xfId="0" applyNumberFormat="1" applyFont="1" applyAlignment="1">
      <alignment horizontal="right"/>
    </xf>
    <xf numFmtId="0" fontId="0" fillId="0" borderId="0" xfId="0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3" fontId="0" fillId="0" borderId="0" xfId="0" applyNumberFormat="1" applyAlignment="1" applyProtection="1">
      <alignment horizontal="right"/>
      <protection locked="0"/>
    </xf>
    <xf numFmtId="0" fontId="4" fillId="0" borderId="0" xfId="0" applyFont="1" applyBorder="1" applyProtection="1">
      <protection locked="0"/>
    </xf>
    <xf numFmtId="0" fontId="0" fillId="0" borderId="0" xfId="0" applyBorder="1"/>
    <xf numFmtId="0" fontId="6" fillId="0" borderId="0" xfId="0" applyFont="1" applyBorder="1" applyAlignment="1" applyProtection="1">
      <alignment horizontal="left"/>
      <protection locked="0"/>
    </xf>
    <xf numFmtId="3" fontId="6" fillId="0" borderId="0" xfId="0" applyNumberFormat="1" applyFont="1" applyBorder="1" applyAlignment="1" applyProtection="1">
      <alignment horizontal="right"/>
      <protection locked="0"/>
    </xf>
    <xf numFmtId="0" fontId="6" fillId="0" borderId="0" xfId="0" applyFont="1" applyBorder="1"/>
    <xf numFmtId="0" fontId="0" fillId="0" borderId="0" xfId="0" applyAlignment="1" applyProtection="1">
      <alignment horizontal="right"/>
      <protection locked="0"/>
    </xf>
    <xf numFmtId="0" fontId="6" fillId="0" borderId="0" xfId="0" applyFont="1"/>
    <xf numFmtId="0" fontId="6" fillId="0" borderId="0" xfId="0" applyFont="1" applyBorder="1" applyAlignment="1" applyProtection="1">
      <alignment horizontal="right"/>
      <protection locked="0"/>
    </xf>
    <xf numFmtId="172" fontId="3" fillId="0" borderId="0" xfId="0" applyNumberFormat="1" applyFont="1" applyAlignment="1">
      <alignment horizontal="right"/>
    </xf>
    <xf numFmtId="172" fontId="3" fillId="0" borderId="0" xfId="0" applyNumberFormat="1" applyFont="1" applyAlignment="1"/>
    <xf numFmtId="0" fontId="1" fillId="0" borderId="0" xfId="0" applyNumberFormat="1" applyFont="1" applyBorder="1" applyAlignment="1"/>
    <xf numFmtId="0" fontId="4" fillId="0" borderId="0" xfId="0" applyNumberFormat="1" applyFont="1" applyBorder="1" applyAlignment="1">
      <alignment horizontal="right"/>
    </xf>
    <xf numFmtId="172" fontId="6" fillId="0" borderId="0" xfId="0" applyNumberFormat="1" applyFont="1" applyAlignment="1">
      <alignment horizontal="right"/>
    </xf>
    <xf numFmtId="0" fontId="1" fillId="0" borderId="0" xfId="0" applyNumberFormat="1" applyFont="1" applyBorder="1" applyAlignment="1">
      <alignment horizontal="centerContinuous"/>
    </xf>
    <xf numFmtId="0" fontId="1" fillId="0" borderId="0" xfId="0" applyFont="1" applyFill="1" applyBorder="1"/>
    <xf numFmtId="172" fontId="3" fillId="0" borderId="0" xfId="0" applyNumberFormat="1" applyFont="1" applyFill="1" applyBorder="1"/>
    <xf numFmtId="172" fontId="0" fillId="0" borderId="0" xfId="0" applyNumberFormat="1" applyAlignment="1">
      <alignment horizontal="right"/>
    </xf>
    <xf numFmtId="0" fontId="3" fillId="0" borderId="0" xfId="0" applyNumberFormat="1" applyFont="1" applyAlignment="1"/>
    <xf numFmtId="0" fontId="4" fillId="0" borderId="0" xfId="0" applyNumberFormat="1" applyFon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Fill="1" applyBorder="1"/>
    <xf numFmtId="0" fontId="6" fillId="0" borderId="0" xfId="0" applyNumberFormat="1" applyFont="1" applyAlignment="1"/>
    <xf numFmtId="3" fontId="7" fillId="0" borderId="0" xfId="0" applyNumberFormat="1" applyFont="1" applyFill="1" applyBorder="1" applyAlignment="1">
      <alignment horizontal="right" wrapText="1"/>
    </xf>
    <xf numFmtId="0" fontId="3" fillId="0" borderId="0" xfId="0" applyFont="1" applyFill="1" applyBorder="1"/>
    <xf numFmtId="3" fontId="0" fillId="0" borderId="0" xfId="0" applyNumberFormat="1"/>
    <xf numFmtId="3" fontId="0" fillId="0" borderId="0" xfId="0" applyNumberFormat="1" applyBorder="1" applyAlignment="1" applyProtection="1">
      <alignment horizontal="right"/>
      <protection locked="0"/>
    </xf>
    <xf numFmtId="172" fontId="3" fillId="0" borderId="0" xfId="0" applyNumberFormat="1" applyFont="1"/>
    <xf numFmtId="3" fontId="4" fillId="0" borderId="0" xfId="0" applyNumberFormat="1" applyFont="1" applyFill="1" applyAlignment="1"/>
    <xf numFmtId="3" fontId="1" fillId="0" borderId="0" xfId="0" applyNumberFormat="1" applyFont="1" applyFill="1" applyAlignment="1"/>
    <xf numFmtId="3" fontId="1" fillId="0" borderId="0" xfId="0" applyNumberFormat="1" applyFont="1" applyFill="1" applyAlignment="1">
      <alignment horizontal="right"/>
    </xf>
    <xf numFmtId="172" fontId="1" fillId="0" borderId="0" xfId="0" applyNumberFormat="1" applyFont="1" applyFill="1" applyAlignment="1">
      <alignment horizontal="right"/>
    </xf>
    <xf numFmtId="0" fontId="4" fillId="0" borderId="0" xfId="0" applyNumberFormat="1" applyFont="1" applyFill="1" applyAlignment="1"/>
    <xf numFmtId="3" fontId="1" fillId="0" borderId="0" xfId="0" applyNumberFormat="1" applyFont="1" applyFill="1"/>
    <xf numFmtId="172" fontId="1" fillId="0" borderId="0" xfId="0" applyNumberFormat="1" applyFont="1" applyFill="1" applyAlignment="1"/>
    <xf numFmtId="3" fontId="1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172" fontId="1" fillId="0" borderId="0" xfId="0" applyNumberFormat="1" applyFont="1" applyFill="1"/>
    <xf numFmtId="3" fontId="8" fillId="0" borderId="0" xfId="0" applyNumberFormat="1" applyFont="1" applyFill="1" applyBorder="1" applyAlignment="1">
      <alignment horizontal="right" wrapText="1"/>
    </xf>
    <xf numFmtId="172" fontId="8" fillId="0" borderId="0" xfId="0" applyNumberFormat="1" applyFont="1" applyFill="1" applyBorder="1" applyAlignment="1">
      <alignment horizontal="right" wrapText="1"/>
    </xf>
    <xf numFmtId="172" fontId="7" fillId="0" borderId="0" xfId="0" applyNumberFormat="1" applyFont="1" applyFill="1" applyBorder="1" applyAlignment="1">
      <alignment horizontal="right" wrapText="1"/>
    </xf>
    <xf numFmtId="3" fontId="4" fillId="0" borderId="0" xfId="0" applyNumberFormat="1" applyFont="1" applyFill="1" applyBorder="1" applyAlignment="1"/>
    <xf numFmtId="0" fontId="1" fillId="0" borderId="0" xfId="0" applyFont="1" applyFill="1"/>
    <xf numFmtId="172" fontId="1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3" fontId="3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72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/>
    <xf numFmtId="3" fontId="0" fillId="0" borderId="0" xfId="0" applyNumberFormat="1" applyBorder="1"/>
    <xf numFmtId="0" fontId="6" fillId="0" borderId="0" xfId="0" applyNumberFormat="1" applyFont="1" applyBorder="1" applyAlignment="1"/>
    <xf numFmtId="3" fontId="6" fillId="0" borderId="0" xfId="0" applyNumberFormat="1" applyFont="1" applyAlignment="1" applyProtection="1">
      <alignment horizontal="right"/>
      <protection locked="0"/>
    </xf>
    <xf numFmtId="0" fontId="3" fillId="0" borderId="0" xfId="0" applyNumberFormat="1" applyFont="1" applyBorder="1" applyAlignment="1"/>
    <xf numFmtId="0" fontId="3" fillId="0" borderId="0" xfId="0" applyNumberFormat="1" applyFont="1" applyBorder="1" applyAlignment="1">
      <alignment horizontal="centerContinuous"/>
    </xf>
    <xf numFmtId="0" fontId="3" fillId="0" borderId="1" xfId="0" applyNumberFormat="1" applyFont="1" applyBorder="1" applyAlignment="1">
      <alignment horizontal="centerContinuous"/>
    </xf>
    <xf numFmtId="0" fontId="3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Alignment="1"/>
    <xf numFmtId="0" fontId="6" fillId="0" borderId="0" xfId="0" applyFont="1" applyAlignment="1" applyProtection="1">
      <alignment horizontal="left"/>
      <protection locked="0"/>
    </xf>
    <xf numFmtId="0" fontId="4" fillId="0" borderId="0" xfId="0" applyNumberFormat="1" applyFont="1" applyFill="1" applyBorder="1" applyAlignment="1"/>
    <xf numFmtId="3" fontId="2" fillId="0" borderId="0" xfId="0" applyNumberFormat="1" applyFont="1" applyFill="1" applyBorder="1" applyAlignment="1"/>
    <xf numFmtId="172" fontId="0" fillId="0" borderId="0" xfId="0" applyNumberFormat="1" applyAlignment="1" applyProtection="1">
      <alignment horizontal="right"/>
      <protection locked="0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 applyProtection="1">
      <alignment horizontal="right"/>
      <protection locked="0"/>
    </xf>
    <xf numFmtId="0" fontId="2" fillId="0" borderId="0" xfId="0" applyNumberFormat="1" applyFont="1" applyBorder="1" applyAlignment="1"/>
    <xf numFmtId="0" fontId="1" fillId="0" borderId="0" xfId="0" applyNumberFormat="1" applyFont="1" applyBorder="1" applyAlignment="1">
      <alignment horizontal="right"/>
    </xf>
    <xf numFmtId="0" fontId="4" fillId="0" borderId="0" xfId="0" applyNumberFormat="1" applyFont="1" applyBorder="1" applyAlignment="1"/>
    <xf numFmtId="0" fontId="5" fillId="0" borderId="0" xfId="0" applyNumberFormat="1" applyFont="1" applyBorder="1" applyAlignment="1"/>
    <xf numFmtId="172" fontId="0" fillId="0" borderId="0" xfId="0" applyNumberFormat="1" applyBorder="1"/>
    <xf numFmtId="0" fontId="3" fillId="0" borderId="0" xfId="0" applyNumberFormat="1" applyFont="1" applyBorder="1" applyAlignment="1">
      <alignment horizontal="right"/>
    </xf>
    <xf numFmtId="172" fontId="0" fillId="0" borderId="0" xfId="0" applyNumberFormat="1" applyBorder="1" applyAlignment="1" applyProtection="1">
      <alignment horizontal="right"/>
      <protection locked="0"/>
    </xf>
    <xf numFmtId="172" fontId="6" fillId="0" borderId="0" xfId="0" applyNumberFormat="1" applyFont="1" applyAlignment="1" applyProtection="1">
      <alignment horizontal="right"/>
      <protection locked="0"/>
    </xf>
    <xf numFmtId="172" fontId="6" fillId="0" borderId="0" xfId="0" applyNumberFormat="1" applyFont="1" applyBorder="1" applyAlignment="1" applyProtection="1">
      <alignment horizontal="right"/>
      <protection locked="0"/>
    </xf>
    <xf numFmtId="0" fontId="3" fillId="0" borderId="0" xfId="0" applyFont="1"/>
    <xf numFmtId="3" fontId="6" fillId="0" borderId="0" xfId="0" applyNumberFormat="1" applyFont="1" applyFill="1" applyAlignment="1"/>
    <xf numFmtId="3" fontId="6" fillId="0" borderId="0" xfId="0" applyNumberFormat="1" applyFont="1" applyFill="1" applyAlignment="1">
      <alignment horizontal="right"/>
    </xf>
    <xf numFmtId="172" fontId="6" fillId="0" borderId="0" xfId="0" applyNumberFormat="1" applyFont="1" applyFill="1" applyAlignment="1">
      <alignment horizontal="right"/>
    </xf>
    <xf numFmtId="3" fontId="9" fillId="0" borderId="0" xfId="0" applyNumberFormat="1" applyFont="1" applyFill="1" applyAlignment="1">
      <alignment horizontal="right"/>
    </xf>
    <xf numFmtId="3" fontId="10" fillId="0" borderId="0" xfId="0" applyNumberFormat="1" applyFont="1" applyFill="1" applyAlignment="1"/>
    <xf numFmtId="3" fontId="9" fillId="0" borderId="0" xfId="0" applyNumberFormat="1" applyFont="1" applyFill="1" applyAlignment="1"/>
    <xf numFmtId="172" fontId="9" fillId="0" borderId="0" xfId="0" applyNumberFormat="1" applyFont="1" applyFill="1" applyAlignment="1">
      <alignment horizontal="right"/>
    </xf>
    <xf numFmtId="0" fontId="9" fillId="0" borderId="0" xfId="0" applyFont="1"/>
    <xf numFmtId="0" fontId="3" fillId="0" borderId="0" xfId="0" applyFont="1" applyBorder="1" applyAlignment="1" applyProtection="1">
      <alignment horizontal="left"/>
      <protection locked="0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Border="1" applyAlignment="1"/>
    <xf numFmtId="172" fontId="0" fillId="0" borderId="0" xfId="0" applyNumberFormat="1" applyBorder="1" applyAlignment="1"/>
    <xf numFmtId="172" fontId="3" fillId="0" borderId="0" xfId="0" applyNumberFormat="1" applyFont="1" applyFill="1" applyAlignment="1">
      <alignment horizontal="right"/>
    </xf>
    <xf numFmtId="172" fontId="3" fillId="0" borderId="0" xfId="0" applyNumberFormat="1" applyFont="1" applyFill="1" applyAlignment="1"/>
    <xf numFmtId="172" fontId="6" fillId="0" borderId="0" xfId="0" applyNumberFormat="1" applyFont="1"/>
    <xf numFmtId="172" fontId="9" fillId="0" borderId="0" xfId="0" applyNumberFormat="1" applyFont="1"/>
    <xf numFmtId="172" fontId="0" fillId="0" borderId="0" xfId="0" applyNumberFormat="1" applyBorder="1" applyAlignment="1">
      <alignment horizontal="center"/>
    </xf>
    <xf numFmtId="172" fontId="6" fillId="0" borderId="0" xfId="0" applyNumberFormat="1" applyFont="1" applyBorder="1"/>
    <xf numFmtId="0" fontId="11" fillId="0" borderId="0" xfId="0" applyFont="1"/>
    <xf numFmtId="3" fontId="11" fillId="0" borderId="0" xfId="0" applyNumberFormat="1" applyFont="1"/>
    <xf numFmtId="3" fontId="3" fillId="0" borderId="0" xfId="0" applyNumberFormat="1" applyFont="1" applyAlignment="1" applyProtection="1">
      <alignment horizontal="right"/>
      <protection locked="0"/>
    </xf>
    <xf numFmtId="0" fontId="0" fillId="0" borderId="0" xfId="0" applyAlignment="1">
      <alignment wrapText="1"/>
    </xf>
    <xf numFmtId="3" fontId="3" fillId="0" borderId="0" xfId="0" applyNumberFormat="1" applyFont="1" applyFill="1" applyAlignment="1"/>
    <xf numFmtId="3" fontId="4" fillId="0" borderId="0" xfId="0" applyNumberFormat="1" applyFont="1" applyFill="1" applyBorder="1" applyAlignment="1">
      <alignment horizontal="right" wrapText="1"/>
    </xf>
    <xf numFmtId="3" fontId="6" fillId="0" borderId="0" xfId="0" applyNumberFormat="1" applyFont="1" applyFill="1" applyBorder="1" applyAlignment="1">
      <alignment horizontal="right" wrapText="1"/>
    </xf>
    <xf numFmtId="3" fontId="0" fillId="0" borderId="0" xfId="0" applyNumberFormat="1" applyAlignment="1" applyProtection="1">
      <alignment horizontal="left"/>
      <protection locked="0"/>
    </xf>
    <xf numFmtId="0" fontId="4" fillId="0" borderId="0" xfId="0" applyFont="1" applyBorder="1" applyAlignment="1" applyProtection="1">
      <alignment wrapText="1"/>
      <protection locked="0"/>
    </xf>
    <xf numFmtId="3" fontId="6" fillId="0" borderId="0" xfId="0" applyNumberFormat="1" applyFont="1" applyAlignment="1">
      <alignment horizontal="right" wrapText="1"/>
    </xf>
    <xf numFmtId="0" fontId="0" fillId="0" borderId="0" xfId="0" applyBorder="1" applyAlignment="1">
      <alignment wrapText="1"/>
    </xf>
    <xf numFmtId="0" fontId="4" fillId="0" borderId="0" xfId="0" applyNumberFormat="1" applyFont="1" applyAlignment="1">
      <alignment horizontal="right" wrapText="1"/>
    </xf>
    <xf numFmtId="172" fontId="0" fillId="0" borderId="0" xfId="0" applyNumberFormat="1" applyBorder="1" applyAlignment="1">
      <alignment horizontal="right"/>
    </xf>
    <xf numFmtId="172" fontId="6" fillId="0" borderId="0" xfId="0" applyNumberFormat="1" applyFont="1" applyAlignment="1">
      <alignment horizontal="right" wrapText="1"/>
    </xf>
    <xf numFmtId="172" fontId="6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6" fillId="0" borderId="0" xfId="0" applyNumberFormat="1" applyFont="1" applyAlignment="1">
      <alignment horizontal="right" wrapText="1"/>
    </xf>
    <xf numFmtId="0" fontId="6" fillId="0" borderId="0" xfId="0" applyNumberFormat="1" applyFont="1" applyBorder="1" applyAlignment="1">
      <alignment horizontal="right" wrapText="1"/>
    </xf>
    <xf numFmtId="0" fontId="11" fillId="0" borderId="0" xfId="0" applyFont="1" applyAlignment="1">
      <alignment wrapText="1"/>
    </xf>
    <xf numFmtId="0" fontId="0" fillId="0" borderId="0" xfId="0" applyBorder="1" applyAlignment="1" applyProtection="1">
      <alignment horizontal="left" wrapText="1"/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/>
    <xf numFmtId="3" fontId="1" fillId="0" borderId="1" xfId="0" applyNumberFormat="1" applyFont="1" applyFill="1" applyBorder="1" applyAlignment="1">
      <alignment horizontal="centerContinuous"/>
    </xf>
    <xf numFmtId="0" fontId="0" fillId="0" borderId="1" xfId="0" applyBorder="1" applyAlignment="1">
      <alignment horizontal="centerContinuous"/>
    </xf>
    <xf numFmtId="172" fontId="6" fillId="0" borderId="0" xfId="0" applyNumberFormat="1" applyFont="1" applyAlignment="1">
      <alignment horizontal="centerContinuous"/>
    </xf>
    <xf numFmtId="172" fontId="6" fillId="0" borderId="0" xfId="0" applyNumberFormat="1" applyFont="1" applyFill="1" applyAlignment="1">
      <alignment horizontal="centerContinuous"/>
    </xf>
    <xf numFmtId="3" fontId="9" fillId="0" borderId="0" xfId="0" applyNumberFormat="1" applyFont="1"/>
    <xf numFmtId="3" fontId="1" fillId="0" borderId="1" xfId="0" applyNumberFormat="1" applyFont="1" applyFill="1" applyBorder="1" applyAlignment="1"/>
    <xf numFmtId="3" fontId="1" fillId="0" borderId="1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7C42E-B6DE-F342-AB6B-E549E7885B54}">
  <sheetPr codeName="Sheet1"/>
  <dimension ref="A1:AB63"/>
  <sheetViews>
    <sheetView workbookViewId="0">
      <selection activeCell="E34" sqref="E34"/>
    </sheetView>
  </sheetViews>
  <sheetFormatPr baseColWidth="10" defaultRowHeight="13" x14ac:dyDescent="0.15"/>
  <cols>
    <col min="1" max="1" width="8.83203125" customWidth="1"/>
    <col min="2" max="2" width="14.1640625" customWidth="1"/>
    <col min="3" max="12" width="9.33203125" customWidth="1"/>
    <col min="13" max="13" width="9.83203125" customWidth="1"/>
    <col min="14" max="256" width="8.83203125" customWidth="1"/>
  </cols>
  <sheetData>
    <row r="1" spans="1:28" ht="16" x14ac:dyDescent="0.2">
      <c r="A1" s="1" t="s">
        <v>0</v>
      </c>
      <c r="B1" s="1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O1" s="76"/>
      <c r="P1" s="76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12"/>
    </row>
    <row r="2" spans="1:28" ht="16" x14ac:dyDescent="0.2">
      <c r="A2" s="4" t="s">
        <v>1</v>
      </c>
      <c r="B2" s="2"/>
      <c r="C2" s="2"/>
      <c r="D2" s="2"/>
      <c r="E2" s="2"/>
      <c r="F2" s="2"/>
      <c r="G2" s="5"/>
      <c r="H2" s="5"/>
      <c r="I2" s="5"/>
      <c r="J2" s="5"/>
      <c r="K2" s="5"/>
      <c r="L2" s="6"/>
      <c r="M2" s="5"/>
      <c r="O2" s="78"/>
      <c r="P2" s="21"/>
      <c r="Q2" s="21"/>
      <c r="R2" s="21"/>
      <c r="S2" s="21"/>
      <c r="T2" s="21"/>
      <c r="U2" s="79"/>
      <c r="V2" s="79"/>
      <c r="W2" s="79"/>
      <c r="X2" s="79"/>
      <c r="Y2" s="79"/>
      <c r="Z2" s="80"/>
      <c r="AA2" s="79"/>
      <c r="AB2" s="12"/>
    </row>
    <row r="3" spans="1:28" x14ac:dyDescent="0.15">
      <c r="A3" s="4" t="s">
        <v>2</v>
      </c>
      <c r="B3" s="4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O3" s="78"/>
      <c r="P3" s="78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12"/>
    </row>
    <row r="4" spans="1:28" x14ac:dyDescent="0.15">
      <c r="A4" s="2"/>
      <c r="B4" s="2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O4" s="21"/>
      <c r="P4" s="21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12"/>
    </row>
    <row r="5" spans="1:28" s="109" customFormat="1" ht="28" x14ac:dyDescent="0.15">
      <c r="A5" s="123"/>
      <c r="B5" s="123"/>
      <c r="C5" s="123" t="s">
        <v>3</v>
      </c>
      <c r="D5" s="123" t="s">
        <v>4</v>
      </c>
      <c r="E5" s="123" t="s">
        <v>5</v>
      </c>
      <c r="F5" s="123" t="s">
        <v>6</v>
      </c>
      <c r="G5" s="123" t="s">
        <v>7</v>
      </c>
      <c r="H5" s="123" t="s">
        <v>8</v>
      </c>
      <c r="I5" s="123" t="s">
        <v>9</v>
      </c>
      <c r="J5" s="123" t="s">
        <v>10</v>
      </c>
      <c r="K5" s="123" t="s">
        <v>11</v>
      </c>
      <c r="L5" s="123" t="s">
        <v>12</v>
      </c>
      <c r="M5" s="123" t="s">
        <v>13</v>
      </c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16"/>
    </row>
    <row r="6" spans="1:28" x14ac:dyDescent="0.15">
      <c r="A6" s="28"/>
      <c r="B6" s="28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O6" s="63"/>
      <c r="P6" s="63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12"/>
    </row>
    <row r="7" spans="1:28" x14ac:dyDescent="0.15">
      <c r="A7" s="65" t="s">
        <v>14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12"/>
    </row>
    <row r="8" spans="1:28" x14ac:dyDescent="0.15">
      <c r="A8" s="64"/>
      <c r="B8" s="64"/>
      <c r="O8" s="64"/>
      <c r="P8" s="64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x14ac:dyDescent="0.15">
      <c r="A9" s="63" t="s">
        <v>15</v>
      </c>
      <c r="B9" s="28"/>
      <c r="C9" s="10">
        <v>7323</v>
      </c>
      <c r="D9" s="10">
        <v>2843</v>
      </c>
      <c r="E9" s="10">
        <v>3951</v>
      </c>
      <c r="F9" s="10">
        <v>931</v>
      </c>
      <c r="G9" s="10">
        <v>2717</v>
      </c>
      <c r="H9" s="10">
        <v>397</v>
      </c>
      <c r="I9" s="10">
        <v>667</v>
      </c>
      <c r="J9" s="10">
        <v>91</v>
      </c>
      <c r="K9" s="10">
        <v>108</v>
      </c>
      <c r="L9" s="10">
        <v>199</v>
      </c>
      <c r="M9" s="10">
        <v>18920</v>
      </c>
      <c r="N9" s="35"/>
      <c r="O9" s="63"/>
      <c r="P9" s="63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60"/>
    </row>
    <row r="10" spans="1:28" x14ac:dyDescent="0.15">
      <c r="A10" s="28" t="s">
        <v>16</v>
      </c>
      <c r="B10" s="28"/>
      <c r="C10" s="10">
        <v>509</v>
      </c>
      <c r="D10" s="10">
        <v>200</v>
      </c>
      <c r="E10" s="10">
        <v>284</v>
      </c>
      <c r="F10" s="10">
        <v>46</v>
      </c>
      <c r="G10" s="10">
        <v>211</v>
      </c>
      <c r="H10" s="10">
        <v>23</v>
      </c>
      <c r="I10" s="10">
        <v>19</v>
      </c>
      <c r="J10" s="10">
        <v>8</v>
      </c>
      <c r="K10" s="10">
        <v>5</v>
      </c>
      <c r="L10" s="10">
        <v>13</v>
      </c>
      <c r="M10" s="10">
        <v>1300</v>
      </c>
      <c r="N10" s="35"/>
      <c r="O10" s="63"/>
      <c r="P10" s="63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60"/>
    </row>
    <row r="11" spans="1:28" x14ac:dyDescent="0.15">
      <c r="A11" s="28" t="s">
        <v>17</v>
      </c>
      <c r="B11" s="28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5"/>
      <c r="O11" s="63"/>
      <c r="P11" s="63"/>
      <c r="Q11" s="31"/>
      <c r="R11" s="60"/>
      <c r="S11" s="60"/>
      <c r="T11" s="60"/>
      <c r="U11" s="60"/>
      <c r="V11" s="60"/>
      <c r="W11" s="60"/>
      <c r="X11" s="34"/>
      <c r="Y11" s="34"/>
      <c r="Z11" s="60"/>
      <c r="AA11" s="60"/>
      <c r="AB11" s="12"/>
    </row>
    <row r="12" spans="1:28" x14ac:dyDescent="0.15">
      <c r="A12" s="28"/>
      <c r="B12" s="28" t="s">
        <v>18</v>
      </c>
      <c r="C12" s="10">
        <v>1255</v>
      </c>
      <c r="D12" s="10">
        <v>370</v>
      </c>
      <c r="E12" s="10">
        <v>863</v>
      </c>
      <c r="F12" s="10">
        <v>231</v>
      </c>
      <c r="G12" s="10">
        <v>589</v>
      </c>
      <c r="H12" s="10">
        <v>259</v>
      </c>
      <c r="I12" s="10">
        <v>281</v>
      </c>
      <c r="J12" s="10">
        <v>7</v>
      </c>
      <c r="K12" s="10">
        <v>59</v>
      </c>
      <c r="L12" s="10">
        <v>66</v>
      </c>
      <c r="M12" s="10">
        <v>3855</v>
      </c>
      <c r="N12" s="35"/>
      <c r="O12" s="63"/>
      <c r="P12" s="63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60"/>
      <c r="AB12" s="60"/>
    </row>
    <row r="13" spans="1:28" x14ac:dyDescent="0.15">
      <c r="A13" s="28"/>
      <c r="B13" s="28" t="s">
        <v>19</v>
      </c>
      <c r="C13" s="10">
        <v>3839</v>
      </c>
      <c r="D13" s="10">
        <v>1562</v>
      </c>
      <c r="E13" s="10">
        <v>2490</v>
      </c>
      <c r="F13" s="10">
        <v>479</v>
      </c>
      <c r="G13" s="10">
        <v>1262</v>
      </c>
      <c r="H13" s="10" t="s">
        <v>20</v>
      </c>
      <c r="I13" s="10" t="s">
        <v>20</v>
      </c>
      <c r="J13" s="10" t="s">
        <v>20</v>
      </c>
      <c r="K13" s="10">
        <v>3</v>
      </c>
      <c r="L13" s="10">
        <v>3</v>
      </c>
      <c r="M13" s="10">
        <v>9632</v>
      </c>
      <c r="N13" s="35"/>
      <c r="O13" s="63"/>
      <c r="P13" s="63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60"/>
      <c r="AB13" s="60"/>
    </row>
    <row r="14" spans="1:28" x14ac:dyDescent="0.15">
      <c r="A14" s="28"/>
      <c r="B14" s="28" t="s">
        <v>21</v>
      </c>
      <c r="C14" s="10">
        <v>2147</v>
      </c>
      <c r="D14" s="10">
        <v>947</v>
      </c>
      <c r="E14" s="10">
        <v>872</v>
      </c>
      <c r="F14" s="10">
        <v>203</v>
      </c>
      <c r="G14" s="10">
        <v>976</v>
      </c>
      <c r="H14" s="10">
        <v>161</v>
      </c>
      <c r="I14" s="10">
        <v>405</v>
      </c>
      <c r="J14" s="10">
        <v>92</v>
      </c>
      <c r="K14" s="10">
        <v>38</v>
      </c>
      <c r="L14" s="10">
        <v>130</v>
      </c>
      <c r="M14" s="10">
        <v>5803</v>
      </c>
      <c r="N14" s="35"/>
      <c r="O14" s="63"/>
      <c r="P14" s="63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60"/>
      <c r="AB14" s="60"/>
    </row>
    <row r="15" spans="1:28" x14ac:dyDescent="0.15">
      <c r="A15" s="28"/>
      <c r="B15" s="28" t="s">
        <v>22</v>
      </c>
      <c r="C15" s="10">
        <v>591</v>
      </c>
      <c r="D15" s="10">
        <v>164</v>
      </c>
      <c r="E15" s="10">
        <v>10</v>
      </c>
      <c r="F15" s="10">
        <v>64</v>
      </c>
      <c r="G15" s="10">
        <v>101</v>
      </c>
      <c r="H15" s="10" t="s">
        <v>20</v>
      </c>
      <c r="I15" s="10" t="s">
        <v>20</v>
      </c>
      <c r="J15" s="10" t="s">
        <v>20</v>
      </c>
      <c r="K15" s="10">
        <v>13</v>
      </c>
      <c r="L15" s="10">
        <v>13</v>
      </c>
      <c r="M15" s="10">
        <v>930</v>
      </c>
      <c r="N15" s="35"/>
      <c r="O15" s="63"/>
      <c r="P15" s="63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60"/>
      <c r="AB15" s="60"/>
    </row>
    <row r="16" spans="1:28" x14ac:dyDescent="0.15">
      <c r="A16" s="32"/>
      <c r="B16" s="32" t="s">
        <v>23</v>
      </c>
      <c r="C16" s="62">
        <v>7832</v>
      </c>
      <c r="D16" s="62">
        <v>3043</v>
      </c>
      <c r="E16" s="62">
        <v>4235</v>
      </c>
      <c r="F16" s="62">
        <v>977</v>
      </c>
      <c r="G16" s="62">
        <v>2928</v>
      </c>
      <c r="H16" s="62">
        <v>420</v>
      </c>
      <c r="I16" s="62">
        <v>686</v>
      </c>
      <c r="J16" s="62">
        <v>99</v>
      </c>
      <c r="K16" s="62">
        <v>113</v>
      </c>
      <c r="L16" s="62">
        <v>212</v>
      </c>
      <c r="M16" s="62">
        <v>20220</v>
      </c>
      <c r="N16" s="35"/>
      <c r="O16" s="61"/>
      <c r="P16" s="61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2"/>
    </row>
    <row r="17" spans="1:28" x14ac:dyDescent="0.15">
      <c r="A17" s="32"/>
      <c r="B17" s="32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61"/>
      <c r="P17" s="61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</row>
    <row r="18" spans="1:28" x14ac:dyDescent="0.15">
      <c r="A18" s="65" t="s">
        <v>24</v>
      </c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12"/>
    </row>
    <row r="19" spans="1:28" x14ac:dyDescent="0.15">
      <c r="A19" s="28"/>
      <c r="B19" s="28"/>
      <c r="O19" s="63"/>
      <c r="P19" s="63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15">
      <c r="A20" s="28" t="s">
        <v>15</v>
      </c>
      <c r="B20" s="28"/>
      <c r="C20" s="6">
        <v>93.50102145045966</v>
      </c>
      <c r="D20" s="6">
        <v>93.427538613210643</v>
      </c>
      <c r="E20" s="6">
        <v>93.293978748524196</v>
      </c>
      <c r="F20" s="6">
        <v>95.291709314227219</v>
      </c>
      <c r="G20" s="6">
        <v>92.793715846994544</v>
      </c>
      <c r="H20" s="6">
        <v>94.523809523809518</v>
      </c>
      <c r="I20" s="6">
        <v>97.230320699708443</v>
      </c>
      <c r="J20" s="6">
        <v>91.919191919191917</v>
      </c>
      <c r="K20" s="6">
        <v>95.575221238938056</v>
      </c>
      <c r="L20" s="6">
        <v>93.867924528301884</v>
      </c>
      <c r="M20" s="6">
        <v>93.57072205736894</v>
      </c>
      <c r="O20" s="63"/>
      <c r="P20" s="63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12"/>
    </row>
    <row r="21" spans="1:28" x14ac:dyDescent="0.15">
      <c r="A21" s="28" t="s">
        <v>16</v>
      </c>
      <c r="B21" s="28"/>
      <c r="C21" s="6">
        <v>6.4989785495403476</v>
      </c>
      <c r="D21" s="6">
        <v>6.5724613867893522</v>
      </c>
      <c r="E21" s="6">
        <v>6.7060212514757964</v>
      </c>
      <c r="F21" s="6">
        <v>4.7082906857727735</v>
      </c>
      <c r="G21" s="6">
        <v>7.2062841530054644</v>
      </c>
      <c r="H21" s="6">
        <v>5.4761904761904763</v>
      </c>
      <c r="I21" s="6">
        <v>2.7696793002915454</v>
      </c>
      <c r="J21" s="6">
        <v>8.0808080808080813</v>
      </c>
      <c r="K21" s="6">
        <v>4.4247787610619467</v>
      </c>
      <c r="L21" s="6">
        <v>6.132075471698113</v>
      </c>
      <c r="M21" s="6">
        <v>6.4292779426310576</v>
      </c>
      <c r="O21" s="63"/>
      <c r="P21" s="63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12"/>
    </row>
    <row r="22" spans="1:28" x14ac:dyDescent="0.15">
      <c r="A22" s="28" t="s">
        <v>17</v>
      </c>
      <c r="B22" s="28"/>
      <c r="C22" s="26"/>
      <c r="J22" s="26"/>
      <c r="K22" s="26"/>
      <c r="O22" s="63"/>
      <c r="P22" s="63"/>
      <c r="Q22" s="26"/>
      <c r="R22" s="12"/>
      <c r="S22" s="12"/>
      <c r="T22" s="12"/>
      <c r="U22" s="12"/>
      <c r="V22" s="12"/>
      <c r="W22" s="12"/>
      <c r="X22" s="26"/>
      <c r="Y22" s="26"/>
      <c r="Z22" s="12"/>
      <c r="AA22" s="12"/>
      <c r="AB22" s="12"/>
    </row>
    <row r="23" spans="1:28" x14ac:dyDescent="0.15">
      <c r="A23" s="28"/>
      <c r="B23" s="28" t="s">
        <v>18</v>
      </c>
      <c r="C23" s="73">
        <v>16.024004085801838</v>
      </c>
      <c r="D23" s="73">
        <v>12.159053565560303</v>
      </c>
      <c r="E23" s="73">
        <v>20.377804014167651</v>
      </c>
      <c r="F23" s="73">
        <v>23.643807574206754</v>
      </c>
      <c r="G23" s="73">
        <v>20.116120218579233</v>
      </c>
      <c r="H23" s="73">
        <v>61.666666666666671</v>
      </c>
      <c r="I23" s="73">
        <v>40.962099125364432</v>
      </c>
      <c r="J23" s="73">
        <v>7.0707070707070701</v>
      </c>
      <c r="K23" s="73">
        <v>52.212389380530979</v>
      </c>
      <c r="L23" s="73">
        <v>31.132075471698112</v>
      </c>
      <c r="M23" s="73">
        <v>19.065281899109792</v>
      </c>
      <c r="O23" s="63"/>
      <c r="P23" s="63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12"/>
    </row>
    <row r="24" spans="1:28" x14ac:dyDescent="0.15">
      <c r="A24" s="28"/>
      <c r="B24" s="28" t="s">
        <v>19</v>
      </c>
      <c r="C24" s="73">
        <v>49.016853932584269</v>
      </c>
      <c r="D24" s="73">
        <v>51.330923430824846</v>
      </c>
      <c r="E24" s="73">
        <v>58.795749704840617</v>
      </c>
      <c r="F24" s="73">
        <v>49.027635619242574</v>
      </c>
      <c r="G24" s="73">
        <v>43.101092896174862</v>
      </c>
      <c r="H24" s="10" t="s">
        <v>20</v>
      </c>
      <c r="I24" s="10" t="s">
        <v>20</v>
      </c>
      <c r="J24" s="10" t="s">
        <v>20</v>
      </c>
      <c r="K24" s="73">
        <v>2.6548672566371683</v>
      </c>
      <c r="L24" s="73">
        <v>1.4150943396226416</v>
      </c>
      <c r="M24" s="73">
        <v>47.636003956478731</v>
      </c>
      <c r="O24" s="63"/>
      <c r="P24" s="63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12"/>
    </row>
    <row r="25" spans="1:28" x14ac:dyDescent="0.15">
      <c r="A25" s="28"/>
      <c r="B25" s="28" t="s">
        <v>21</v>
      </c>
      <c r="C25" s="73">
        <v>27.41317671092952</v>
      </c>
      <c r="D25" s="73">
        <v>31.120604666447583</v>
      </c>
      <c r="E25" s="73">
        <v>20.590318772136953</v>
      </c>
      <c r="F25" s="73">
        <v>20.777891504605936</v>
      </c>
      <c r="G25" s="73">
        <v>33.333333333333329</v>
      </c>
      <c r="H25" s="73">
        <v>38.333333333333336</v>
      </c>
      <c r="I25" s="73">
        <v>59.037900874635575</v>
      </c>
      <c r="J25" s="73">
        <v>92.929292929292927</v>
      </c>
      <c r="K25" s="73">
        <v>33.628318584070797</v>
      </c>
      <c r="L25" s="73">
        <v>61.320754716981128</v>
      </c>
      <c r="M25" s="73">
        <v>28.699307616221564</v>
      </c>
      <c r="O25" s="63"/>
      <c r="P25" s="63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12"/>
    </row>
    <row r="26" spans="1:28" x14ac:dyDescent="0.15">
      <c r="A26" s="28"/>
      <c r="B26" s="28" t="s">
        <v>22</v>
      </c>
      <c r="C26" s="73">
        <v>7.5459652706843725</v>
      </c>
      <c r="D26" s="73">
        <v>5.3894183371672693</v>
      </c>
      <c r="E26" s="73">
        <v>0.23612750885478156</v>
      </c>
      <c r="F26" s="73">
        <v>6.5506653019447292</v>
      </c>
      <c r="G26" s="73">
        <v>3.4494535519125682</v>
      </c>
      <c r="H26" s="10" t="s">
        <v>20</v>
      </c>
      <c r="I26" s="10" t="s">
        <v>20</v>
      </c>
      <c r="J26" s="10" t="s">
        <v>20</v>
      </c>
      <c r="K26" s="73">
        <v>11.504424778761061</v>
      </c>
      <c r="L26" s="73">
        <v>6.132075471698113</v>
      </c>
      <c r="M26" s="73">
        <v>4.5994065281899106</v>
      </c>
      <c r="O26" s="63"/>
      <c r="P26" s="63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12"/>
    </row>
    <row r="27" spans="1:28" s="17" customFormat="1" x14ac:dyDescent="0.15">
      <c r="A27" s="32"/>
      <c r="B27" s="61" t="s">
        <v>23</v>
      </c>
      <c r="C27" s="83">
        <v>100</v>
      </c>
      <c r="D27" s="83">
        <v>100</v>
      </c>
      <c r="E27" s="83">
        <v>100</v>
      </c>
      <c r="F27" s="83">
        <v>100</v>
      </c>
      <c r="G27" s="83">
        <v>100</v>
      </c>
      <c r="H27" s="83">
        <v>100</v>
      </c>
      <c r="I27" s="83">
        <v>100</v>
      </c>
      <c r="J27" s="83">
        <v>100</v>
      </c>
      <c r="K27" s="83">
        <v>100</v>
      </c>
      <c r="L27" s="83">
        <v>100</v>
      </c>
      <c r="M27" s="83">
        <v>100</v>
      </c>
      <c r="O27" s="61"/>
      <c r="P27" s="61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15"/>
    </row>
    <row r="28" spans="1:28" x14ac:dyDescent="0.15">
      <c r="A28" s="2"/>
      <c r="B28" s="2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O28" s="21"/>
      <c r="P28" s="21"/>
      <c r="Q28" s="80"/>
      <c r="R28" s="12"/>
      <c r="S28" s="80"/>
      <c r="T28" s="12"/>
      <c r="U28" s="12"/>
      <c r="V28" s="12"/>
      <c r="W28" s="12"/>
      <c r="X28" s="12"/>
      <c r="Y28" s="80"/>
      <c r="Z28" s="12"/>
      <c r="AA28" s="12"/>
      <c r="AB28" s="12"/>
    </row>
    <row r="29" spans="1:28" s="17" customFormat="1" x14ac:dyDescent="0.15">
      <c r="A29" s="110" t="s">
        <v>25</v>
      </c>
      <c r="B29" s="2"/>
      <c r="C29"/>
      <c r="D29"/>
      <c r="E29"/>
      <c r="F29"/>
      <c r="G29"/>
      <c r="H29"/>
      <c r="I29"/>
      <c r="J29"/>
      <c r="K29"/>
      <c r="L29"/>
      <c r="M29"/>
      <c r="N29"/>
      <c r="O29" s="21"/>
      <c r="P29" s="21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s="17" customFormat="1" x14ac:dyDescent="0.15">
      <c r="A30" s="110" t="s">
        <v>26</v>
      </c>
      <c r="B30" s="2"/>
      <c r="C30"/>
      <c r="D30"/>
      <c r="E30"/>
      <c r="F30"/>
      <c r="G30"/>
      <c r="H30"/>
      <c r="I30"/>
      <c r="J30"/>
      <c r="K30"/>
      <c r="L30"/>
      <c r="M30"/>
      <c r="N30"/>
      <c r="O30" s="21"/>
      <c r="P30" s="21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x14ac:dyDescent="0.15">
      <c r="A31" s="2" t="s">
        <v>27</v>
      </c>
      <c r="B31" s="2"/>
      <c r="O31" s="21"/>
      <c r="P31" s="21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20.25" customHeight="1" x14ac:dyDescent="0.15">
      <c r="A32" s="2" t="s">
        <v>28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21"/>
      <c r="P32" s="21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ht="16.5" customHeight="1" x14ac:dyDescent="0.15">
      <c r="A33" s="2" t="s">
        <v>29</v>
      </c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O33" s="21"/>
      <c r="P33" s="21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15">
      <c r="A34" s="2" t="s">
        <v>30</v>
      </c>
      <c r="B34" s="2"/>
      <c r="O34" s="21"/>
      <c r="P34" s="21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15">
      <c r="A35" s="2"/>
      <c r="B35" s="2"/>
      <c r="O35" s="21"/>
      <c r="P35" s="21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15">
      <c r="A36" s="2"/>
      <c r="B36" s="2"/>
      <c r="O36" s="21"/>
      <c r="P36" s="21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 x14ac:dyDescent="0.15">
      <c r="A37" s="4" t="s">
        <v>31</v>
      </c>
      <c r="B37" s="2"/>
      <c r="O37" s="78"/>
      <c r="P37" s="21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9" spans="1:28" x14ac:dyDescent="0.15">
      <c r="A39" s="28"/>
      <c r="B39" s="28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28" x14ac:dyDescent="0.15">
      <c r="A40" s="28"/>
      <c r="B40" s="8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1:28" x14ac:dyDescent="0.15">
      <c r="A41" s="28"/>
      <c r="B41" s="28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1:28" x14ac:dyDescent="0.15">
      <c r="A42" s="28"/>
      <c r="B42" s="28"/>
      <c r="C42" s="26"/>
      <c r="J42" s="26"/>
      <c r="K42" s="26"/>
    </row>
    <row r="43" spans="1:28" x14ac:dyDescent="0.15">
      <c r="A43" s="28"/>
      <c r="B43" s="28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28" x14ac:dyDescent="0.15">
      <c r="A44" s="28"/>
      <c r="B44" s="28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28" x14ac:dyDescent="0.15">
      <c r="A45" s="28"/>
      <c r="B45" s="28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1:28" x14ac:dyDescent="0.15">
      <c r="A46" s="28"/>
      <c r="B46" s="28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28" x14ac:dyDescent="0.15">
      <c r="A47" s="28"/>
      <c r="B47" s="8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1:28" x14ac:dyDescent="0.15">
      <c r="A48" s="28"/>
      <c r="B48" s="28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x14ac:dyDescent="0.15">
      <c r="A49" s="28"/>
      <c r="B49" s="28"/>
      <c r="C49" s="26"/>
      <c r="J49" s="26"/>
      <c r="K49" s="26"/>
    </row>
    <row r="50" spans="1:13" x14ac:dyDescent="0.15">
      <c r="A50" s="28"/>
      <c r="B50" s="28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1:13" x14ac:dyDescent="0.15">
      <c r="A51" s="28"/>
      <c r="B51" s="28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 x14ac:dyDescent="0.15">
      <c r="A52" s="28"/>
      <c r="B52" s="28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 x14ac:dyDescent="0.15">
      <c r="A53" s="28"/>
      <c r="B53" s="28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1:13" x14ac:dyDescent="0.15">
      <c r="A54" s="28"/>
      <c r="B54" s="8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 s="17" customFormat="1" x14ac:dyDescent="0.15">
      <c r="A55" s="32"/>
      <c r="B55" s="61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x14ac:dyDescent="0.15">
      <c r="A56" s="2"/>
      <c r="B56" s="2"/>
    </row>
    <row r="57" spans="1:13" x14ac:dyDescent="0.15">
      <c r="A57" s="2"/>
      <c r="B57" s="2"/>
    </row>
    <row r="58" spans="1:13" x14ac:dyDescent="0.15">
      <c r="A58" s="2"/>
      <c r="B58" s="2"/>
    </row>
    <row r="59" spans="1:13" x14ac:dyDescent="0.15">
      <c r="A59" s="2"/>
      <c r="B59" s="2"/>
    </row>
    <row r="60" spans="1:13" x14ac:dyDescent="0.15">
      <c r="A60" s="2"/>
      <c r="B60" s="2"/>
    </row>
    <row r="61" spans="1:13" x14ac:dyDescent="0.15">
      <c r="A61" s="2"/>
      <c r="B61" s="2"/>
    </row>
    <row r="62" spans="1:13" x14ac:dyDescent="0.15">
      <c r="A62" s="2"/>
      <c r="B62" s="2"/>
    </row>
    <row r="63" spans="1:13" x14ac:dyDescent="0.15">
      <c r="A63" s="4"/>
      <c r="B63" s="2"/>
    </row>
  </sheetData>
  <phoneticPr fontId="0" type="noConversion"/>
  <pageMargins left="0.75" right="0.33" top="0.48" bottom="0.52" header="0.5" footer="0.5"/>
  <pageSetup paperSize="9" orientation="landscape" verticalDpi="1200"/>
  <headerFooter alignWithMargins="0"/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8F67-D8A7-1947-85CD-8E28C923FD4A}">
  <sheetPr codeName="Sheet10"/>
  <dimension ref="A1:R237"/>
  <sheetViews>
    <sheetView tabSelected="1" workbookViewId="0">
      <selection activeCell="F213" sqref="F213"/>
    </sheetView>
  </sheetViews>
  <sheetFormatPr baseColWidth="10" defaultRowHeight="13" x14ac:dyDescent="0.15"/>
  <cols>
    <col min="1" max="1" width="6.6640625" customWidth="1"/>
    <col min="2" max="2" width="42.6640625" customWidth="1"/>
    <col min="3" max="3" width="10" style="35" customWidth="1"/>
    <col min="4" max="4" width="17.5" style="6" customWidth="1"/>
    <col min="5" max="5" width="15.5" style="6" customWidth="1"/>
    <col min="6" max="6" width="15.83203125" style="6" customWidth="1"/>
    <col min="7" max="7" width="16.1640625" style="6" customWidth="1"/>
    <col min="8" max="256" width="8.83203125" customWidth="1"/>
  </cols>
  <sheetData>
    <row r="1" spans="1:18" x14ac:dyDescent="0.15">
      <c r="A1" s="38" t="s">
        <v>0</v>
      </c>
      <c r="C1" s="40"/>
      <c r="D1" s="41"/>
      <c r="E1" s="41"/>
      <c r="F1" s="100"/>
      <c r="G1" s="100"/>
      <c r="H1" s="40"/>
      <c r="I1" s="40"/>
      <c r="J1" s="40"/>
      <c r="K1" s="40"/>
      <c r="L1" s="40"/>
      <c r="M1" s="40"/>
      <c r="N1" s="40"/>
      <c r="O1" s="40"/>
      <c r="P1" s="40"/>
      <c r="Q1" s="41"/>
      <c r="R1" s="41"/>
    </row>
    <row r="2" spans="1:18" x14ac:dyDescent="0.15">
      <c r="A2" s="42" t="s">
        <v>1</v>
      </c>
      <c r="C2" s="39"/>
      <c r="D2" s="44"/>
      <c r="E2" s="44"/>
      <c r="F2" s="101"/>
      <c r="G2" s="101"/>
      <c r="H2" s="39"/>
      <c r="I2" s="39"/>
      <c r="J2" s="39"/>
      <c r="K2" s="39"/>
      <c r="L2" s="43"/>
      <c r="M2" s="39"/>
      <c r="N2" s="39"/>
      <c r="O2" s="39"/>
      <c r="P2" s="39"/>
      <c r="Q2" s="44"/>
      <c r="R2" s="44"/>
    </row>
    <row r="3" spans="1:18" x14ac:dyDescent="0.15">
      <c r="A3" s="38" t="s">
        <v>96</v>
      </c>
      <c r="C3" s="40"/>
      <c r="D3" s="41"/>
      <c r="E3" s="41"/>
      <c r="F3" s="100"/>
      <c r="G3" s="100"/>
      <c r="H3" s="40"/>
      <c r="I3" s="40"/>
      <c r="J3" s="40"/>
      <c r="K3" s="40"/>
      <c r="L3" s="40"/>
      <c r="M3" s="40"/>
      <c r="N3" s="40"/>
      <c r="O3" s="40"/>
      <c r="P3" s="40"/>
      <c r="Q3" s="41"/>
      <c r="R3" s="41"/>
    </row>
    <row r="4" spans="1:18" x14ac:dyDescent="0.15">
      <c r="B4" s="38"/>
      <c r="C4" s="40"/>
      <c r="D4" s="41"/>
      <c r="E4" s="41"/>
      <c r="F4" s="100"/>
      <c r="G4" s="100"/>
      <c r="H4" s="40"/>
      <c r="I4" s="40"/>
      <c r="J4" s="40"/>
      <c r="K4" s="40"/>
      <c r="L4" s="40"/>
      <c r="M4" s="40"/>
      <c r="N4" s="40"/>
      <c r="O4" s="40"/>
      <c r="P4" s="40"/>
      <c r="Q4" s="41"/>
      <c r="R4" s="41"/>
    </row>
    <row r="5" spans="1:18" s="17" customFormat="1" x14ac:dyDescent="0.15">
      <c r="B5" s="86"/>
      <c r="C5" s="87" t="s">
        <v>97</v>
      </c>
      <c r="D5" s="131" t="s">
        <v>98</v>
      </c>
      <c r="E5" s="131"/>
      <c r="F5" s="132" t="s">
        <v>99</v>
      </c>
      <c r="G5" s="132"/>
      <c r="H5" s="87"/>
      <c r="I5" s="87"/>
      <c r="J5" s="87"/>
      <c r="K5" s="87"/>
      <c r="L5" s="87"/>
      <c r="M5" s="87"/>
      <c r="N5" s="87"/>
      <c r="O5" s="87"/>
      <c r="P5" s="87"/>
      <c r="Q5" s="88"/>
      <c r="R5" s="88"/>
    </row>
    <row r="6" spans="1:18" s="93" customFormat="1" x14ac:dyDescent="0.15">
      <c r="B6" s="90"/>
      <c r="C6" s="89"/>
      <c r="D6" s="92" t="s">
        <v>100</v>
      </c>
      <c r="E6" s="92" t="s">
        <v>101</v>
      </c>
      <c r="F6" s="92" t="s">
        <v>100</v>
      </c>
      <c r="G6" s="92" t="s">
        <v>101</v>
      </c>
      <c r="H6" s="89"/>
      <c r="I6" s="89"/>
      <c r="J6" s="89"/>
      <c r="K6" s="89"/>
      <c r="L6" s="89"/>
      <c r="M6" s="89"/>
      <c r="N6" s="89"/>
      <c r="O6" s="89"/>
      <c r="P6" s="89"/>
      <c r="Q6" s="92"/>
      <c r="R6" s="92"/>
    </row>
    <row r="7" spans="1:18" s="93" customFormat="1" x14ac:dyDescent="0.15">
      <c r="B7" s="91"/>
      <c r="C7" s="89"/>
      <c r="D7" s="92" t="s">
        <v>102</v>
      </c>
      <c r="E7" s="92" t="s">
        <v>102</v>
      </c>
      <c r="F7" s="92" t="s">
        <v>102</v>
      </c>
      <c r="G7" s="92" t="s">
        <v>102</v>
      </c>
      <c r="H7" s="89"/>
      <c r="I7" s="89"/>
      <c r="J7" s="89"/>
      <c r="K7" s="89"/>
      <c r="L7" s="89"/>
      <c r="M7" s="89"/>
      <c r="N7" s="89"/>
      <c r="O7" s="89"/>
      <c r="P7" s="89"/>
      <c r="Q7" s="92"/>
      <c r="R7" s="92"/>
    </row>
    <row r="9" spans="1:18" s="134" customFormat="1" x14ac:dyDescent="0.15">
      <c r="A9" s="136" t="s">
        <v>103</v>
      </c>
      <c r="B9" s="136"/>
      <c r="C9" s="136"/>
      <c r="D9" s="136"/>
      <c r="E9" s="136"/>
      <c r="F9" s="136"/>
      <c r="G9" s="13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18" x14ac:dyDescent="0.15">
      <c r="B10" s="46"/>
      <c r="C10" s="43"/>
      <c r="D10" s="47"/>
      <c r="E10" s="47"/>
      <c r="F10" s="47"/>
      <c r="G10" s="47"/>
      <c r="H10" s="43"/>
      <c r="I10" s="43"/>
      <c r="J10" s="43"/>
      <c r="K10" s="43"/>
      <c r="L10" s="43"/>
      <c r="M10" s="43"/>
      <c r="N10" s="43"/>
      <c r="O10" s="43"/>
      <c r="P10" s="43"/>
      <c r="Q10" s="47"/>
      <c r="R10" s="47"/>
    </row>
    <row r="11" spans="1:18" x14ac:dyDescent="0.15">
      <c r="B11" s="8" t="s">
        <v>37</v>
      </c>
      <c r="C11" s="10">
        <v>626</v>
      </c>
      <c r="D11" s="6">
        <v>207</v>
      </c>
      <c r="E11" s="6">
        <v>216.1</v>
      </c>
      <c r="F11" s="73">
        <v>154.6</v>
      </c>
      <c r="G11" s="73">
        <v>156.1</v>
      </c>
      <c r="H11" s="43"/>
      <c r="I11" s="43"/>
      <c r="J11" s="43"/>
      <c r="K11" s="43"/>
      <c r="L11" s="43"/>
      <c r="M11" s="43"/>
      <c r="N11" s="43"/>
      <c r="O11" s="43"/>
      <c r="P11" s="43"/>
      <c r="Q11" s="47"/>
      <c r="R11" s="47"/>
    </row>
    <row r="12" spans="1:18" x14ac:dyDescent="0.15">
      <c r="B12" s="8" t="s">
        <v>38</v>
      </c>
      <c r="C12" s="10">
        <v>1252</v>
      </c>
      <c r="D12" s="6">
        <v>39.4</v>
      </c>
      <c r="E12" s="6">
        <v>20</v>
      </c>
      <c r="F12" s="73">
        <v>26.5</v>
      </c>
      <c r="G12" s="73">
        <v>12</v>
      </c>
      <c r="H12" s="48"/>
      <c r="I12" s="48"/>
      <c r="J12" s="48"/>
      <c r="K12" s="48"/>
      <c r="L12" s="48"/>
      <c r="M12" s="48"/>
      <c r="N12" s="48"/>
      <c r="O12" s="48"/>
      <c r="P12" s="48"/>
      <c r="Q12" s="49"/>
      <c r="R12" s="49"/>
    </row>
    <row r="13" spans="1:18" x14ac:dyDescent="0.15">
      <c r="B13" s="8" t="s">
        <v>39</v>
      </c>
      <c r="C13" s="10">
        <v>630</v>
      </c>
      <c r="D13" s="6">
        <v>96</v>
      </c>
      <c r="E13" s="6">
        <v>84.1</v>
      </c>
      <c r="F13" s="73">
        <v>69.8</v>
      </c>
      <c r="G13" s="73">
        <v>60</v>
      </c>
      <c r="H13" s="48"/>
      <c r="I13" s="48"/>
      <c r="J13" s="48"/>
      <c r="K13" s="48"/>
      <c r="L13" s="48"/>
      <c r="M13" s="48"/>
      <c r="N13" s="48"/>
      <c r="O13" s="48"/>
      <c r="P13" s="48"/>
      <c r="Q13" s="49"/>
      <c r="R13" s="49"/>
    </row>
    <row r="14" spans="1:18" x14ac:dyDescent="0.15">
      <c r="B14" s="8" t="s">
        <v>40</v>
      </c>
      <c r="C14" s="10">
        <v>57</v>
      </c>
      <c r="D14" s="6">
        <v>13.5</v>
      </c>
      <c r="E14" s="6">
        <v>9</v>
      </c>
      <c r="F14" s="73">
        <v>9.3000000000000007</v>
      </c>
      <c r="G14" s="73">
        <v>6</v>
      </c>
      <c r="H14" s="48"/>
      <c r="I14" s="48"/>
      <c r="J14" s="48"/>
      <c r="K14" s="48"/>
      <c r="L14" s="48"/>
      <c r="M14" s="48"/>
      <c r="N14" s="48"/>
      <c r="O14" s="48"/>
      <c r="P14" s="48"/>
      <c r="Q14" s="49"/>
      <c r="R14" s="49"/>
    </row>
    <row r="15" spans="1:18" x14ac:dyDescent="0.15">
      <c r="B15" s="8" t="s">
        <v>41</v>
      </c>
      <c r="C15" s="10">
        <v>75</v>
      </c>
      <c r="D15" s="6">
        <v>83.6</v>
      </c>
      <c r="E15" s="6">
        <v>74.099999999999994</v>
      </c>
      <c r="F15" s="73">
        <v>56.3</v>
      </c>
      <c r="G15" s="73">
        <v>48</v>
      </c>
      <c r="H15" s="48"/>
      <c r="I15" s="48"/>
      <c r="J15" s="48"/>
      <c r="K15" s="48"/>
      <c r="L15" s="48"/>
      <c r="M15" s="48"/>
      <c r="N15" s="48"/>
      <c r="O15" s="48"/>
      <c r="P15" s="48"/>
      <c r="Q15" s="49"/>
      <c r="R15" s="49"/>
    </row>
    <row r="16" spans="1:18" x14ac:dyDescent="0.15">
      <c r="B16" s="8" t="s">
        <v>42</v>
      </c>
      <c r="C16" s="10">
        <v>844</v>
      </c>
      <c r="D16" s="6">
        <v>83.1</v>
      </c>
      <c r="E16" s="6">
        <v>72.099999999999994</v>
      </c>
      <c r="F16" s="73">
        <v>54.7</v>
      </c>
      <c r="G16" s="73">
        <v>48</v>
      </c>
      <c r="H16" s="48"/>
      <c r="I16" s="48"/>
      <c r="J16" s="48"/>
      <c r="K16" s="48"/>
      <c r="L16" s="48"/>
      <c r="M16" s="48"/>
      <c r="N16" s="48"/>
      <c r="O16" s="48"/>
      <c r="P16" s="48"/>
      <c r="Q16" s="49"/>
      <c r="R16" s="49"/>
    </row>
    <row r="17" spans="1:18" x14ac:dyDescent="0.15">
      <c r="B17" s="8" t="s">
        <v>43</v>
      </c>
      <c r="C17" s="10">
        <v>868</v>
      </c>
      <c r="D17" s="6">
        <v>42.4</v>
      </c>
      <c r="E17" s="6">
        <v>36</v>
      </c>
      <c r="F17" s="73">
        <v>27.7</v>
      </c>
      <c r="G17" s="73">
        <v>23.6</v>
      </c>
      <c r="H17" s="48"/>
      <c r="I17" s="48"/>
      <c r="J17" s="48"/>
      <c r="K17" s="48"/>
      <c r="L17" s="48"/>
      <c r="M17" s="48"/>
      <c r="N17" s="48"/>
      <c r="O17" s="48"/>
      <c r="P17" s="48"/>
      <c r="Q17" s="49"/>
      <c r="R17" s="49"/>
    </row>
    <row r="18" spans="1:18" x14ac:dyDescent="0.15">
      <c r="B18" s="8" t="s">
        <v>44</v>
      </c>
      <c r="C18" s="10">
        <v>457</v>
      </c>
      <c r="D18" s="6">
        <v>15.9</v>
      </c>
      <c r="E18" s="6">
        <v>12</v>
      </c>
      <c r="F18" s="73">
        <v>10.6</v>
      </c>
      <c r="G18" s="73">
        <v>8.9</v>
      </c>
      <c r="H18" s="48"/>
      <c r="I18" s="48"/>
      <c r="J18" s="48"/>
      <c r="K18" s="48"/>
      <c r="L18" s="48"/>
      <c r="M18" s="48"/>
      <c r="N18" s="48"/>
      <c r="O18" s="48"/>
      <c r="P18" s="48"/>
      <c r="Q18" s="49"/>
      <c r="R18" s="49"/>
    </row>
    <row r="19" spans="1:18" x14ac:dyDescent="0.15">
      <c r="B19" s="8" t="s">
        <v>45</v>
      </c>
      <c r="C19" s="10">
        <v>299</v>
      </c>
      <c r="D19" s="6">
        <v>36.299999999999997</v>
      </c>
      <c r="E19" s="6">
        <v>30</v>
      </c>
      <c r="F19" s="73">
        <v>22.5</v>
      </c>
      <c r="G19" s="73">
        <v>16</v>
      </c>
      <c r="H19" s="48"/>
      <c r="I19" s="48"/>
      <c r="J19" s="48"/>
      <c r="K19" s="48"/>
      <c r="L19" s="48"/>
      <c r="M19" s="48"/>
      <c r="N19" s="48"/>
      <c r="O19" s="48"/>
      <c r="P19" s="48"/>
      <c r="Q19" s="49"/>
      <c r="R19" s="49"/>
    </row>
    <row r="20" spans="1:18" x14ac:dyDescent="0.15">
      <c r="B20" s="8" t="s">
        <v>46</v>
      </c>
      <c r="C20" s="10">
        <v>996</v>
      </c>
      <c r="D20" s="6">
        <v>84.8</v>
      </c>
      <c r="E20" s="6">
        <v>72</v>
      </c>
      <c r="F20" s="73">
        <v>57.6</v>
      </c>
      <c r="G20" s="73">
        <v>44.1</v>
      </c>
      <c r="H20" s="48"/>
      <c r="I20" s="48"/>
      <c r="J20" s="48"/>
      <c r="K20" s="48"/>
      <c r="L20" s="48"/>
      <c r="M20" s="48"/>
      <c r="N20" s="48"/>
      <c r="O20" s="48"/>
      <c r="P20" s="48"/>
      <c r="Q20" s="49"/>
      <c r="R20" s="49"/>
    </row>
    <row r="21" spans="1:18" x14ac:dyDescent="0.15">
      <c r="B21" s="8" t="s">
        <v>47</v>
      </c>
      <c r="C21" s="10">
        <v>103</v>
      </c>
      <c r="D21" s="6">
        <v>47.9</v>
      </c>
      <c r="E21" s="6">
        <v>44.5</v>
      </c>
      <c r="F21" s="73">
        <v>30.9</v>
      </c>
      <c r="G21" s="73">
        <v>24</v>
      </c>
      <c r="H21" s="48"/>
      <c r="I21" s="48"/>
      <c r="J21" s="48"/>
      <c r="K21" s="48"/>
      <c r="L21" s="48"/>
      <c r="M21" s="48"/>
      <c r="N21" s="48"/>
      <c r="O21" s="48"/>
      <c r="P21" s="48"/>
      <c r="Q21" s="49"/>
      <c r="R21" s="49"/>
    </row>
    <row r="22" spans="1:18" x14ac:dyDescent="0.15">
      <c r="B22" s="8" t="s">
        <v>48</v>
      </c>
      <c r="C22" s="10">
        <v>48</v>
      </c>
      <c r="D22" s="6">
        <v>30.4</v>
      </c>
      <c r="E22" s="6">
        <v>20.6</v>
      </c>
      <c r="F22" s="73">
        <v>19.7</v>
      </c>
      <c r="G22" s="73">
        <v>14</v>
      </c>
      <c r="H22" s="48"/>
      <c r="I22" s="48"/>
      <c r="J22" s="48"/>
      <c r="K22" s="48"/>
      <c r="L22" s="48"/>
      <c r="M22" s="48"/>
      <c r="N22" s="48"/>
      <c r="O22" s="48"/>
      <c r="P22" s="48"/>
      <c r="Q22" s="49"/>
      <c r="R22" s="49"/>
    </row>
    <row r="23" spans="1:18" x14ac:dyDescent="0.15">
      <c r="B23" s="8" t="s">
        <v>49</v>
      </c>
      <c r="C23" s="10">
        <v>77</v>
      </c>
      <c r="D23" s="6">
        <v>16.8</v>
      </c>
      <c r="E23" s="6">
        <v>12.2</v>
      </c>
      <c r="F23" s="73">
        <v>10.7</v>
      </c>
      <c r="G23" s="73">
        <v>8.8000000000000007</v>
      </c>
      <c r="H23" s="48"/>
      <c r="I23" s="48"/>
      <c r="J23" s="48"/>
      <c r="K23" s="48"/>
      <c r="L23" s="48"/>
      <c r="M23" s="48"/>
      <c r="N23" s="48"/>
      <c r="O23" s="48"/>
      <c r="P23" s="48"/>
      <c r="Q23" s="49"/>
      <c r="R23" s="49"/>
    </row>
    <row r="24" spans="1:18" x14ac:dyDescent="0.15">
      <c r="B24" s="8" t="s">
        <v>50</v>
      </c>
      <c r="C24" s="10">
        <v>653</v>
      </c>
      <c r="D24" s="6">
        <v>13.3</v>
      </c>
      <c r="E24" s="6">
        <v>12</v>
      </c>
      <c r="F24" s="73">
        <v>9.1999999999999993</v>
      </c>
      <c r="G24" s="73">
        <v>8.9</v>
      </c>
      <c r="H24" s="48"/>
      <c r="I24" s="48"/>
      <c r="J24" s="48"/>
      <c r="K24" s="48"/>
      <c r="L24" s="48"/>
      <c r="M24" s="48"/>
      <c r="N24" s="48"/>
      <c r="O24" s="48"/>
      <c r="P24" s="48"/>
      <c r="Q24" s="49"/>
      <c r="R24" s="49"/>
    </row>
    <row r="25" spans="1:18" x14ac:dyDescent="0.15">
      <c r="B25" s="8" t="s">
        <v>51</v>
      </c>
      <c r="C25" s="10">
        <v>827</v>
      </c>
      <c r="D25" s="6">
        <v>15.1</v>
      </c>
      <c r="E25" s="6">
        <v>11</v>
      </c>
      <c r="F25" s="73">
        <v>13.3</v>
      </c>
      <c r="G25" s="73">
        <v>9.1999999999999993</v>
      </c>
      <c r="H25" s="48"/>
      <c r="I25" s="48"/>
      <c r="J25" s="48"/>
      <c r="K25" s="48"/>
      <c r="L25" s="48"/>
      <c r="M25" s="48"/>
      <c r="N25" s="48"/>
      <c r="O25" s="48"/>
      <c r="P25" s="48"/>
      <c r="Q25" s="49"/>
      <c r="R25" s="49"/>
    </row>
    <row r="26" spans="1:18" x14ac:dyDescent="0.15">
      <c r="B26" s="8" t="s">
        <v>52</v>
      </c>
      <c r="C26" s="10">
        <v>20</v>
      </c>
      <c r="D26" s="6">
        <v>44.8</v>
      </c>
      <c r="E26" s="6">
        <v>47.5</v>
      </c>
      <c r="F26" s="73">
        <v>25.5</v>
      </c>
      <c r="G26" s="73">
        <v>26.5</v>
      </c>
      <c r="H26" s="48"/>
      <c r="I26" s="48"/>
      <c r="J26" s="48"/>
      <c r="K26" s="48"/>
      <c r="L26" s="48"/>
      <c r="M26" s="48"/>
      <c r="N26" s="48"/>
      <c r="O26" s="48"/>
      <c r="P26" s="48"/>
      <c r="Q26" s="49"/>
      <c r="R26" s="49"/>
    </row>
    <row r="27" spans="1:18" s="15" customFormat="1" x14ac:dyDescent="0.15">
      <c r="B27" s="13" t="s">
        <v>23</v>
      </c>
      <c r="C27" s="14">
        <v>7832</v>
      </c>
      <c r="D27" s="102">
        <v>62.7</v>
      </c>
      <c r="E27" s="102">
        <v>42</v>
      </c>
      <c r="F27" s="84">
        <v>44.1</v>
      </c>
      <c r="G27" s="84">
        <v>24</v>
      </c>
      <c r="H27" s="33"/>
      <c r="I27" s="33"/>
      <c r="J27" s="33"/>
      <c r="K27" s="33"/>
      <c r="L27" s="33"/>
      <c r="M27" s="33"/>
      <c r="N27" s="33"/>
      <c r="O27" s="33"/>
      <c r="P27" s="33"/>
      <c r="Q27" s="50"/>
      <c r="R27" s="50"/>
    </row>
    <row r="28" spans="1:18" s="93" customFormat="1" x14ac:dyDescent="0.15">
      <c r="B28" s="91"/>
      <c r="C28" s="133"/>
      <c r="D28" s="103"/>
      <c r="E28" s="103"/>
      <c r="F28" s="103"/>
      <c r="G28" s="103"/>
      <c r="H28" s="89"/>
      <c r="I28" s="89"/>
      <c r="J28" s="89"/>
      <c r="K28" s="89"/>
      <c r="L28" s="89"/>
      <c r="M28" s="89"/>
      <c r="N28" s="89"/>
      <c r="O28" s="89"/>
      <c r="P28" s="89"/>
      <c r="Q28" s="92"/>
      <c r="R28" s="92"/>
    </row>
    <row r="29" spans="1:18" s="12" customFormat="1" x14ac:dyDescent="0.15">
      <c r="A29" s="135" t="s">
        <v>104</v>
      </c>
      <c r="B29" s="135"/>
      <c r="C29" s="135"/>
      <c r="D29" s="135"/>
      <c r="E29" s="135"/>
      <c r="F29" s="135"/>
      <c r="G29" s="135"/>
      <c r="H29" s="45"/>
      <c r="I29" s="45"/>
      <c r="J29" s="45"/>
      <c r="K29" s="45"/>
      <c r="L29" s="45"/>
      <c r="M29" s="45"/>
      <c r="N29" s="45"/>
      <c r="O29" s="45"/>
      <c r="P29" s="45"/>
      <c r="Q29" s="53"/>
      <c r="R29" s="53"/>
    </row>
    <row r="30" spans="1:18" s="12" customFormat="1" x14ac:dyDescent="0.15">
      <c r="B30" s="54"/>
      <c r="C30" s="74"/>
      <c r="D30" s="104"/>
      <c r="E30" s="104"/>
      <c r="F30" s="104"/>
      <c r="G30" s="104"/>
      <c r="H30" s="45"/>
      <c r="I30" s="45"/>
      <c r="J30" s="45"/>
      <c r="K30" s="45"/>
      <c r="L30" s="45"/>
      <c r="M30" s="45"/>
      <c r="N30" s="45"/>
      <c r="O30" s="45"/>
      <c r="P30" s="45"/>
      <c r="Q30" s="53"/>
      <c r="R30" s="53"/>
    </row>
    <row r="31" spans="1:18" s="12" customFormat="1" x14ac:dyDescent="0.15">
      <c r="B31" s="9" t="s">
        <v>37</v>
      </c>
      <c r="C31" s="35">
        <v>382</v>
      </c>
      <c r="D31" s="6">
        <v>174.7</v>
      </c>
      <c r="E31" s="6">
        <v>192.1</v>
      </c>
      <c r="F31" s="6">
        <v>141.1</v>
      </c>
      <c r="G31" s="6">
        <v>143.6</v>
      </c>
      <c r="H31" s="45"/>
      <c r="I31" s="45"/>
      <c r="J31" s="45"/>
      <c r="K31" s="45"/>
      <c r="L31" s="45"/>
      <c r="M31" s="45"/>
      <c r="N31" s="45"/>
      <c r="O31" s="45"/>
      <c r="P31" s="45"/>
      <c r="Q31" s="53"/>
      <c r="R31" s="53"/>
    </row>
    <row r="32" spans="1:18" s="12" customFormat="1" x14ac:dyDescent="0.15">
      <c r="B32" s="8" t="s">
        <v>38</v>
      </c>
      <c r="C32" s="35">
        <v>210</v>
      </c>
      <c r="D32" s="6">
        <v>44.1</v>
      </c>
      <c r="E32" s="6">
        <v>34</v>
      </c>
      <c r="F32" s="6">
        <v>28.6</v>
      </c>
      <c r="G32" s="6">
        <v>19.7</v>
      </c>
      <c r="H32" s="45"/>
      <c r="I32" s="45"/>
      <c r="J32" s="45"/>
      <c r="K32" s="45"/>
      <c r="L32" s="45"/>
      <c r="M32" s="45"/>
      <c r="N32" s="45"/>
      <c r="O32" s="45"/>
      <c r="P32" s="45"/>
      <c r="Q32" s="53"/>
      <c r="R32" s="53"/>
    </row>
    <row r="33" spans="2:18" s="12" customFormat="1" x14ac:dyDescent="0.15">
      <c r="B33" s="8" t="s">
        <v>39</v>
      </c>
      <c r="C33" s="35">
        <v>405</v>
      </c>
      <c r="D33" s="6">
        <v>87.4</v>
      </c>
      <c r="E33" s="6">
        <v>78</v>
      </c>
      <c r="F33" s="6">
        <v>62</v>
      </c>
      <c r="G33" s="6">
        <v>51.6</v>
      </c>
      <c r="H33" s="45"/>
      <c r="I33" s="45"/>
      <c r="J33" s="45"/>
      <c r="K33" s="45"/>
      <c r="L33" s="45"/>
      <c r="M33" s="45"/>
      <c r="N33" s="45"/>
      <c r="O33" s="45"/>
      <c r="P33" s="45"/>
      <c r="Q33" s="53"/>
      <c r="R33" s="53"/>
    </row>
    <row r="34" spans="2:18" s="12" customFormat="1" x14ac:dyDescent="0.15">
      <c r="B34" s="8" t="s">
        <v>40</v>
      </c>
      <c r="C34" s="35">
        <v>38</v>
      </c>
      <c r="D34" s="6">
        <v>19</v>
      </c>
      <c r="E34" s="6">
        <v>12</v>
      </c>
      <c r="F34" s="6">
        <v>11.6</v>
      </c>
      <c r="G34" s="6">
        <v>7.2</v>
      </c>
      <c r="H34" s="45"/>
      <c r="I34" s="45"/>
      <c r="J34" s="45"/>
      <c r="K34" s="45"/>
      <c r="L34" s="45"/>
      <c r="M34" s="45"/>
      <c r="N34" s="45"/>
      <c r="O34" s="45"/>
      <c r="P34" s="45"/>
      <c r="Q34" s="53"/>
      <c r="R34" s="53"/>
    </row>
    <row r="35" spans="2:18" s="12" customFormat="1" x14ac:dyDescent="0.15">
      <c r="B35" s="8" t="s">
        <v>41</v>
      </c>
      <c r="C35" s="35">
        <v>29</v>
      </c>
      <c r="D35" s="6">
        <v>75.900000000000006</v>
      </c>
      <c r="E35" s="6">
        <v>54</v>
      </c>
      <c r="F35" s="6">
        <v>56.1</v>
      </c>
      <c r="G35" s="6">
        <v>36.200000000000003</v>
      </c>
      <c r="H35" s="45"/>
      <c r="I35" s="45"/>
      <c r="J35" s="45"/>
      <c r="K35" s="45"/>
      <c r="L35" s="45"/>
      <c r="M35" s="45"/>
      <c r="N35" s="45"/>
      <c r="O35" s="45"/>
      <c r="P35" s="45"/>
      <c r="Q35" s="53"/>
      <c r="R35" s="53"/>
    </row>
    <row r="36" spans="2:18" s="12" customFormat="1" x14ac:dyDescent="0.15">
      <c r="B36" s="8" t="s">
        <v>42</v>
      </c>
      <c r="C36" s="35">
        <v>308</v>
      </c>
      <c r="D36" s="6">
        <v>64.2</v>
      </c>
      <c r="E36" s="6">
        <v>60</v>
      </c>
      <c r="F36" s="6">
        <v>40.4</v>
      </c>
      <c r="G36" s="6">
        <v>35.700000000000003</v>
      </c>
      <c r="H36" s="45"/>
      <c r="I36" s="45"/>
      <c r="J36" s="45"/>
      <c r="K36" s="45"/>
      <c r="L36" s="45"/>
      <c r="M36" s="45"/>
      <c r="N36" s="45"/>
      <c r="O36" s="45"/>
      <c r="P36" s="45"/>
      <c r="Q36" s="53"/>
      <c r="R36" s="53"/>
    </row>
    <row r="37" spans="2:18" s="12" customFormat="1" x14ac:dyDescent="0.15">
      <c r="B37" s="8" t="s">
        <v>43</v>
      </c>
      <c r="C37" s="35">
        <v>385</v>
      </c>
      <c r="D37" s="6">
        <v>31.4</v>
      </c>
      <c r="E37" s="6">
        <v>24</v>
      </c>
      <c r="F37" s="6">
        <v>20.399999999999999</v>
      </c>
      <c r="G37" s="6">
        <v>14.3</v>
      </c>
      <c r="H37" s="45"/>
      <c r="I37" s="45"/>
      <c r="J37" s="45"/>
      <c r="K37" s="45"/>
      <c r="L37" s="45"/>
      <c r="M37" s="45"/>
      <c r="N37" s="45"/>
      <c r="O37" s="45"/>
      <c r="P37" s="45"/>
      <c r="Q37" s="53"/>
      <c r="R37" s="53"/>
    </row>
    <row r="38" spans="2:18" s="12" customFormat="1" x14ac:dyDescent="0.15">
      <c r="B38" s="8" t="s">
        <v>44</v>
      </c>
      <c r="C38" s="35">
        <v>305</v>
      </c>
      <c r="D38" s="6">
        <v>25.5</v>
      </c>
      <c r="E38" s="6">
        <v>16</v>
      </c>
      <c r="F38" s="6">
        <v>16.600000000000001</v>
      </c>
      <c r="G38" s="6">
        <v>11.4</v>
      </c>
      <c r="H38" s="45"/>
      <c r="I38" s="45"/>
      <c r="J38" s="45"/>
      <c r="K38" s="45"/>
      <c r="L38" s="45"/>
      <c r="M38" s="45"/>
      <c r="N38" s="45"/>
      <c r="O38" s="45"/>
      <c r="P38" s="45"/>
      <c r="Q38" s="53"/>
      <c r="R38" s="53"/>
    </row>
    <row r="39" spans="2:18" s="12" customFormat="1" x14ac:dyDescent="0.15">
      <c r="B39" s="8" t="s">
        <v>45</v>
      </c>
      <c r="C39" s="35">
        <v>98</v>
      </c>
      <c r="D39" s="6">
        <v>36.1</v>
      </c>
      <c r="E39" s="6">
        <v>30</v>
      </c>
      <c r="F39" s="6">
        <v>24.3</v>
      </c>
      <c r="G39" s="6">
        <v>18.100000000000001</v>
      </c>
      <c r="H39" s="45"/>
      <c r="I39" s="45"/>
      <c r="J39" s="45"/>
      <c r="K39" s="45"/>
      <c r="L39" s="45"/>
      <c r="M39" s="45"/>
      <c r="N39" s="45"/>
      <c r="O39" s="45"/>
      <c r="P39" s="45"/>
      <c r="Q39" s="53"/>
      <c r="R39" s="53"/>
    </row>
    <row r="40" spans="2:18" s="12" customFormat="1" x14ac:dyDescent="0.15">
      <c r="B40" s="8" t="s">
        <v>46</v>
      </c>
      <c r="C40" s="35">
        <v>343</v>
      </c>
      <c r="D40" s="6">
        <v>58.3</v>
      </c>
      <c r="E40" s="6">
        <v>45</v>
      </c>
      <c r="F40" s="6">
        <v>37.9</v>
      </c>
      <c r="G40" s="6">
        <v>25.4</v>
      </c>
      <c r="H40" s="45"/>
      <c r="I40" s="45"/>
      <c r="J40" s="45"/>
      <c r="K40" s="45"/>
      <c r="L40" s="45"/>
      <c r="M40" s="45"/>
      <c r="N40" s="45"/>
      <c r="O40" s="45"/>
      <c r="P40" s="45"/>
      <c r="Q40" s="53"/>
      <c r="R40" s="53"/>
    </row>
    <row r="41" spans="2:18" s="12" customFormat="1" x14ac:dyDescent="0.15">
      <c r="B41" s="8" t="s">
        <v>47</v>
      </c>
      <c r="C41" s="35">
        <v>15</v>
      </c>
      <c r="D41" s="6">
        <v>31.6</v>
      </c>
      <c r="E41" s="6">
        <v>12</v>
      </c>
      <c r="F41" s="6">
        <v>22.6</v>
      </c>
      <c r="G41" s="6">
        <v>9.6999999999999993</v>
      </c>
      <c r="H41" s="45"/>
      <c r="I41" s="45"/>
      <c r="J41" s="45"/>
      <c r="K41" s="45"/>
      <c r="L41" s="45"/>
      <c r="M41" s="45"/>
      <c r="N41" s="45"/>
      <c r="O41" s="45"/>
      <c r="P41" s="45"/>
      <c r="Q41" s="53"/>
      <c r="R41" s="53"/>
    </row>
    <row r="42" spans="2:18" s="12" customFormat="1" x14ac:dyDescent="0.15">
      <c r="B42" s="8" t="s">
        <v>48</v>
      </c>
      <c r="C42" s="35">
        <v>32</v>
      </c>
      <c r="D42" s="6">
        <v>37.700000000000003</v>
      </c>
      <c r="E42" s="6">
        <v>33</v>
      </c>
      <c r="F42" s="6">
        <v>21.7</v>
      </c>
      <c r="G42" s="6">
        <v>16.600000000000001</v>
      </c>
      <c r="H42" s="45"/>
      <c r="I42" s="45"/>
      <c r="J42" s="45"/>
      <c r="K42" s="45"/>
      <c r="L42" s="45"/>
      <c r="M42" s="45"/>
      <c r="N42" s="45"/>
      <c r="O42" s="45"/>
      <c r="P42" s="45"/>
      <c r="Q42" s="53"/>
      <c r="R42" s="53"/>
    </row>
    <row r="43" spans="2:18" s="12" customFormat="1" x14ac:dyDescent="0.15">
      <c r="B43" s="8" t="s">
        <v>49</v>
      </c>
      <c r="C43" s="35">
        <v>28</v>
      </c>
      <c r="D43" s="6">
        <v>21</v>
      </c>
      <c r="E43" s="6">
        <v>19</v>
      </c>
      <c r="F43" s="6">
        <v>12.7</v>
      </c>
      <c r="G43" s="6">
        <v>10.8</v>
      </c>
      <c r="H43" s="45"/>
      <c r="I43" s="45"/>
      <c r="J43" s="45"/>
      <c r="K43" s="45"/>
      <c r="L43" s="45"/>
      <c r="M43" s="45"/>
      <c r="N43" s="45"/>
      <c r="O43" s="45"/>
      <c r="P43" s="45"/>
      <c r="Q43" s="53"/>
      <c r="R43" s="53"/>
    </row>
    <row r="44" spans="2:18" s="12" customFormat="1" x14ac:dyDescent="0.15">
      <c r="B44" s="8" t="s">
        <v>50</v>
      </c>
      <c r="C44" s="35">
        <v>110</v>
      </c>
      <c r="D44" s="6">
        <v>8</v>
      </c>
      <c r="E44" s="6">
        <v>4.5</v>
      </c>
      <c r="F44" s="6">
        <v>6.2</v>
      </c>
      <c r="G44" s="6">
        <v>4</v>
      </c>
      <c r="H44" s="45"/>
      <c r="I44" s="45"/>
      <c r="J44" s="45"/>
      <c r="K44" s="45"/>
      <c r="L44" s="45"/>
      <c r="M44" s="45"/>
      <c r="N44" s="45"/>
      <c r="O44" s="45"/>
      <c r="P44" s="45"/>
      <c r="Q44" s="53"/>
      <c r="R44" s="53"/>
    </row>
    <row r="45" spans="2:18" s="12" customFormat="1" x14ac:dyDescent="0.15">
      <c r="B45" s="8" t="s">
        <v>51</v>
      </c>
      <c r="C45" s="35">
        <v>330</v>
      </c>
      <c r="D45" s="6">
        <v>14.9</v>
      </c>
      <c r="E45" s="6">
        <v>12</v>
      </c>
      <c r="F45" s="6">
        <v>11.5</v>
      </c>
      <c r="G45" s="6">
        <v>8.6999999999999993</v>
      </c>
      <c r="H45" s="45"/>
      <c r="I45" s="45"/>
      <c r="J45" s="45"/>
      <c r="K45" s="45"/>
      <c r="L45" s="45"/>
      <c r="M45" s="45"/>
      <c r="N45" s="45"/>
      <c r="O45" s="45"/>
      <c r="P45" s="45"/>
      <c r="Q45" s="53"/>
      <c r="R45" s="53"/>
    </row>
    <row r="46" spans="2:18" s="12" customFormat="1" x14ac:dyDescent="0.15">
      <c r="B46" s="8" t="s">
        <v>52</v>
      </c>
      <c r="C46" s="35">
        <v>25</v>
      </c>
      <c r="D46" s="6">
        <v>19.100000000000001</v>
      </c>
      <c r="E46" s="6">
        <v>15</v>
      </c>
      <c r="F46" s="6">
        <v>16.100000000000001</v>
      </c>
      <c r="G46" s="6">
        <v>11.7</v>
      </c>
      <c r="H46" s="45"/>
      <c r="I46" s="45"/>
      <c r="J46" s="45"/>
      <c r="K46" s="45"/>
      <c r="L46" s="45"/>
      <c r="M46" s="45"/>
      <c r="N46" s="45"/>
      <c r="O46" s="45"/>
      <c r="P46" s="45"/>
      <c r="Q46" s="53"/>
      <c r="R46" s="53"/>
    </row>
    <row r="47" spans="2:18" s="15" customFormat="1" x14ac:dyDescent="0.15">
      <c r="B47" s="13" t="s">
        <v>23</v>
      </c>
      <c r="C47" s="14">
        <f>SUM(C31:C46)</f>
        <v>3043</v>
      </c>
      <c r="D47" s="17">
        <v>59.8</v>
      </c>
      <c r="E47" s="17">
        <v>39</v>
      </c>
      <c r="F47" s="102">
        <v>43.8</v>
      </c>
      <c r="G47" s="102">
        <v>23.6</v>
      </c>
      <c r="H47" s="57"/>
      <c r="I47" s="57"/>
      <c r="J47" s="57"/>
      <c r="K47" s="57"/>
      <c r="L47" s="57"/>
      <c r="M47" s="57"/>
      <c r="N47" s="57"/>
      <c r="O47" s="57"/>
      <c r="P47" s="57"/>
      <c r="Q47" s="58"/>
      <c r="R47" s="58"/>
    </row>
    <row r="48" spans="2:18" s="12" customFormat="1" x14ac:dyDescent="0.15">
      <c r="B48" s="54"/>
      <c r="C48" s="89"/>
      <c r="D48" s="104"/>
      <c r="E48" s="104"/>
      <c r="F48" s="104"/>
      <c r="G48" s="104"/>
      <c r="H48" s="45"/>
      <c r="I48" s="45"/>
      <c r="J48" s="45"/>
      <c r="K48" s="45"/>
      <c r="L48" s="45"/>
      <c r="M48" s="45"/>
      <c r="N48" s="45"/>
      <c r="O48" s="45"/>
      <c r="P48" s="45"/>
      <c r="Q48" s="53"/>
      <c r="R48" s="53"/>
    </row>
    <row r="49" spans="1:18" s="12" customFormat="1" x14ac:dyDescent="0.15">
      <c r="A49" s="135" t="s">
        <v>105</v>
      </c>
      <c r="B49" s="135"/>
      <c r="C49" s="135"/>
      <c r="D49" s="135"/>
      <c r="E49" s="135"/>
      <c r="F49" s="135"/>
      <c r="G49" s="135"/>
      <c r="H49" s="45"/>
      <c r="I49" s="45"/>
      <c r="J49" s="45"/>
      <c r="K49" s="45"/>
      <c r="L49" s="45"/>
      <c r="M49" s="45"/>
      <c r="N49" s="45"/>
      <c r="O49" s="45"/>
      <c r="P49" s="45"/>
      <c r="Q49" s="53"/>
      <c r="R49" s="53"/>
    </row>
    <row r="50" spans="1:18" s="12" customFormat="1" x14ac:dyDescent="0.15">
      <c r="B50" s="54"/>
      <c r="C50" s="74"/>
      <c r="D50" s="104"/>
      <c r="E50" s="104"/>
      <c r="F50" s="104"/>
      <c r="G50" s="104"/>
      <c r="H50" s="45"/>
      <c r="I50" s="45"/>
      <c r="J50" s="45"/>
      <c r="K50" s="45"/>
      <c r="L50" s="45"/>
      <c r="M50" s="45"/>
      <c r="N50" s="45"/>
      <c r="O50" s="45"/>
      <c r="P50" s="45"/>
      <c r="Q50" s="53"/>
      <c r="R50" s="53"/>
    </row>
    <row r="51" spans="1:18" s="12" customFormat="1" ht="12" customHeight="1" x14ac:dyDescent="0.15">
      <c r="B51" s="9" t="s">
        <v>37</v>
      </c>
      <c r="C51" s="60">
        <v>503</v>
      </c>
      <c r="D51" s="6">
        <v>116.1</v>
      </c>
      <c r="E51" s="6">
        <v>108.1</v>
      </c>
      <c r="F51" s="80">
        <v>78.8</v>
      </c>
      <c r="G51" s="80">
        <v>78.099999999999994</v>
      </c>
      <c r="H51" s="45"/>
      <c r="I51" s="45"/>
      <c r="J51" s="45"/>
      <c r="K51" s="45"/>
      <c r="L51" s="45"/>
      <c r="M51" s="45"/>
      <c r="N51" s="45"/>
      <c r="O51" s="45"/>
      <c r="P51" s="45"/>
      <c r="Q51" s="53"/>
      <c r="R51" s="53"/>
    </row>
    <row r="52" spans="1:18" s="12" customFormat="1" ht="12" customHeight="1" x14ac:dyDescent="0.15">
      <c r="B52" s="9" t="s">
        <v>38</v>
      </c>
      <c r="C52" s="60">
        <v>703</v>
      </c>
      <c r="D52" s="6">
        <v>38</v>
      </c>
      <c r="E52" s="6">
        <v>22.4</v>
      </c>
      <c r="F52" s="80">
        <v>29.7</v>
      </c>
      <c r="G52" s="80">
        <v>15.8</v>
      </c>
      <c r="H52" s="45"/>
      <c r="I52" s="45"/>
      <c r="J52" s="45"/>
      <c r="K52" s="45"/>
      <c r="L52" s="45"/>
      <c r="M52" s="45"/>
      <c r="N52" s="45"/>
      <c r="O52" s="45"/>
      <c r="P52" s="45"/>
      <c r="Q52" s="53"/>
      <c r="R52" s="53"/>
    </row>
    <row r="53" spans="1:18" s="12" customFormat="1" ht="12" customHeight="1" x14ac:dyDescent="0.15">
      <c r="B53" s="9" t="s">
        <v>39</v>
      </c>
      <c r="C53" s="60">
        <v>678</v>
      </c>
      <c r="D53" s="6">
        <v>88</v>
      </c>
      <c r="E53" s="6">
        <v>84.1</v>
      </c>
      <c r="F53" s="80">
        <v>62</v>
      </c>
      <c r="G53" s="80">
        <v>48</v>
      </c>
      <c r="H53" s="45"/>
      <c r="I53" s="45"/>
      <c r="J53" s="45"/>
      <c r="K53" s="45"/>
      <c r="L53" s="45"/>
      <c r="M53" s="45"/>
      <c r="N53" s="45"/>
      <c r="O53" s="45"/>
      <c r="P53" s="45"/>
      <c r="Q53" s="53"/>
      <c r="R53" s="53"/>
    </row>
    <row r="54" spans="1:18" s="12" customFormat="1" ht="12" customHeight="1" x14ac:dyDescent="0.15">
      <c r="B54" s="9" t="s">
        <v>40</v>
      </c>
      <c r="C54" s="60">
        <v>93</v>
      </c>
      <c r="D54" s="6">
        <v>25.7</v>
      </c>
      <c r="E54" s="6">
        <v>18.7</v>
      </c>
      <c r="F54" s="80">
        <v>20.6</v>
      </c>
      <c r="G54" s="80">
        <v>14.9</v>
      </c>
      <c r="H54" s="45"/>
      <c r="I54" s="45"/>
      <c r="J54" s="45"/>
      <c r="K54" s="45"/>
      <c r="L54" s="45"/>
      <c r="M54" s="45"/>
      <c r="N54" s="45"/>
      <c r="O54" s="45"/>
      <c r="P54" s="45"/>
      <c r="Q54" s="53"/>
      <c r="R54" s="53"/>
    </row>
    <row r="55" spans="1:18" s="12" customFormat="1" ht="12" customHeight="1" x14ac:dyDescent="0.15">
      <c r="B55" s="9" t="s">
        <v>41</v>
      </c>
      <c r="C55" s="60">
        <v>9</v>
      </c>
      <c r="D55" s="6">
        <v>52.1</v>
      </c>
      <c r="E55" s="6">
        <v>48</v>
      </c>
      <c r="F55" s="80">
        <v>30.2</v>
      </c>
      <c r="G55" s="80">
        <v>32.6</v>
      </c>
      <c r="H55" s="45"/>
      <c r="I55" s="45"/>
      <c r="J55" s="45"/>
      <c r="K55" s="45"/>
      <c r="L55" s="45"/>
      <c r="M55" s="45"/>
      <c r="N55" s="45"/>
      <c r="O55" s="45"/>
      <c r="P55" s="45"/>
      <c r="Q55" s="53"/>
      <c r="R55" s="53"/>
    </row>
    <row r="56" spans="1:18" s="12" customFormat="1" ht="12" customHeight="1" x14ac:dyDescent="0.15">
      <c r="B56" s="9" t="s">
        <v>42</v>
      </c>
      <c r="C56" s="60">
        <v>480</v>
      </c>
      <c r="D56" s="6">
        <v>84.5</v>
      </c>
      <c r="E56" s="6">
        <v>72.099999999999994</v>
      </c>
      <c r="F56" s="80">
        <v>60.4</v>
      </c>
      <c r="G56" s="80">
        <v>48</v>
      </c>
      <c r="H56" s="45"/>
      <c r="I56" s="45"/>
      <c r="J56" s="45"/>
      <c r="K56" s="45"/>
      <c r="L56" s="45"/>
      <c r="M56" s="45"/>
      <c r="N56" s="45"/>
      <c r="O56" s="45"/>
      <c r="P56" s="45"/>
      <c r="Q56" s="53"/>
      <c r="R56" s="53"/>
    </row>
    <row r="57" spans="1:18" s="12" customFormat="1" ht="12" customHeight="1" x14ac:dyDescent="0.15">
      <c r="B57" s="9" t="s">
        <v>43</v>
      </c>
      <c r="C57" s="60">
        <v>545</v>
      </c>
      <c r="D57" s="6">
        <v>32.799999999999997</v>
      </c>
      <c r="E57" s="6">
        <v>24</v>
      </c>
      <c r="F57" s="80">
        <v>25.4</v>
      </c>
      <c r="G57" s="80">
        <v>15.3</v>
      </c>
      <c r="H57" s="45"/>
      <c r="I57" s="45"/>
      <c r="J57" s="45"/>
      <c r="K57" s="45"/>
      <c r="L57" s="45"/>
      <c r="M57" s="45"/>
      <c r="N57" s="45"/>
      <c r="O57" s="45"/>
      <c r="P57" s="45"/>
      <c r="Q57" s="53"/>
      <c r="R57" s="53"/>
    </row>
    <row r="58" spans="1:18" s="12" customFormat="1" x14ac:dyDescent="0.15">
      <c r="B58" s="9" t="s">
        <v>44</v>
      </c>
      <c r="C58" s="60">
        <v>168</v>
      </c>
      <c r="D58" s="6">
        <v>21.2</v>
      </c>
      <c r="E58" s="6">
        <v>12</v>
      </c>
      <c r="F58" s="80">
        <v>18.8</v>
      </c>
      <c r="G58" s="80">
        <v>9.1999999999999993</v>
      </c>
      <c r="H58" s="45"/>
      <c r="I58" s="45"/>
      <c r="J58" s="45"/>
      <c r="K58" s="45"/>
      <c r="L58" s="45"/>
      <c r="M58" s="45"/>
      <c r="N58" s="45"/>
      <c r="O58" s="45"/>
      <c r="P58" s="45"/>
      <c r="Q58" s="53"/>
      <c r="R58" s="53"/>
    </row>
    <row r="59" spans="1:18" s="12" customFormat="1" x14ac:dyDescent="0.15">
      <c r="B59" s="9" t="s">
        <v>45</v>
      </c>
      <c r="C59" s="60">
        <v>177</v>
      </c>
      <c r="D59" s="6">
        <v>34.6</v>
      </c>
      <c r="E59" s="6">
        <v>24</v>
      </c>
      <c r="F59" s="80">
        <v>18.100000000000001</v>
      </c>
      <c r="G59" s="80">
        <v>12</v>
      </c>
      <c r="H59" s="45"/>
      <c r="I59" s="45"/>
      <c r="J59" s="45"/>
      <c r="K59" s="45"/>
      <c r="L59" s="45"/>
      <c r="M59" s="45"/>
      <c r="N59" s="45"/>
      <c r="O59" s="45"/>
      <c r="P59" s="45"/>
      <c r="Q59" s="53"/>
      <c r="R59" s="53"/>
    </row>
    <row r="60" spans="1:18" s="12" customFormat="1" x14ac:dyDescent="0.15">
      <c r="B60" s="9" t="s">
        <v>46</v>
      </c>
      <c r="C60" s="60">
        <v>345</v>
      </c>
      <c r="D60" s="6">
        <v>65.400000000000006</v>
      </c>
      <c r="E60" s="6">
        <v>60</v>
      </c>
      <c r="F60" s="80">
        <v>40.6</v>
      </c>
      <c r="G60" s="80">
        <v>28</v>
      </c>
      <c r="H60" s="45"/>
      <c r="I60" s="45"/>
      <c r="J60" s="45"/>
      <c r="K60" s="45"/>
      <c r="L60" s="45"/>
      <c r="M60" s="45"/>
      <c r="N60" s="45"/>
      <c r="O60" s="45"/>
      <c r="P60" s="45"/>
      <c r="Q60" s="53"/>
      <c r="R60" s="53"/>
    </row>
    <row r="61" spans="1:18" s="12" customFormat="1" x14ac:dyDescent="0.15">
      <c r="B61" s="9" t="s">
        <v>47</v>
      </c>
      <c r="C61" s="60">
        <v>5</v>
      </c>
      <c r="D61" s="6">
        <v>7</v>
      </c>
      <c r="E61" s="6">
        <v>4</v>
      </c>
      <c r="F61" s="80">
        <v>9.3000000000000007</v>
      </c>
      <c r="G61" s="80">
        <v>7.8</v>
      </c>
      <c r="H61" s="45"/>
      <c r="I61" s="45"/>
      <c r="J61" s="45"/>
      <c r="K61" s="45"/>
      <c r="L61" s="45"/>
      <c r="M61" s="45"/>
      <c r="N61" s="45"/>
      <c r="O61" s="45"/>
      <c r="P61" s="45"/>
      <c r="Q61" s="53"/>
      <c r="R61" s="53"/>
    </row>
    <row r="62" spans="1:18" s="12" customFormat="1" x14ac:dyDescent="0.15">
      <c r="B62" s="9" t="s">
        <v>48</v>
      </c>
      <c r="C62" s="60">
        <v>63</v>
      </c>
      <c r="D62" s="6">
        <v>32.200000000000003</v>
      </c>
      <c r="E62" s="6">
        <v>15</v>
      </c>
      <c r="F62" s="80">
        <v>23.5</v>
      </c>
      <c r="G62" s="80">
        <v>15.2</v>
      </c>
      <c r="H62" s="45"/>
      <c r="I62" s="45"/>
      <c r="J62" s="45"/>
      <c r="K62" s="45"/>
      <c r="L62" s="45"/>
      <c r="M62" s="45"/>
      <c r="N62" s="45"/>
      <c r="O62" s="45"/>
      <c r="P62" s="45"/>
      <c r="Q62" s="53"/>
      <c r="R62" s="53"/>
    </row>
    <row r="63" spans="1:18" s="12" customFormat="1" x14ac:dyDescent="0.15">
      <c r="B63" s="9" t="s">
        <v>49</v>
      </c>
      <c r="C63" s="60">
        <v>84</v>
      </c>
      <c r="D63" s="6">
        <v>79.3</v>
      </c>
      <c r="E63" s="6">
        <v>84.1</v>
      </c>
      <c r="F63" s="80">
        <v>56.3</v>
      </c>
      <c r="G63" s="80">
        <v>48</v>
      </c>
      <c r="H63" s="45"/>
      <c r="I63" s="45"/>
      <c r="J63" s="45"/>
      <c r="K63" s="45"/>
      <c r="L63" s="45"/>
      <c r="M63" s="45"/>
      <c r="N63" s="45"/>
      <c r="O63" s="45"/>
      <c r="P63" s="45"/>
      <c r="Q63" s="53"/>
      <c r="R63" s="53"/>
    </row>
    <row r="64" spans="1:18" s="12" customFormat="1" x14ac:dyDescent="0.15">
      <c r="B64" s="9" t="s">
        <v>50</v>
      </c>
      <c r="C64" s="60">
        <v>183</v>
      </c>
      <c r="D64" s="6">
        <v>7.8</v>
      </c>
      <c r="E64" s="6">
        <v>6.3</v>
      </c>
      <c r="F64" s="80">
        <v>6.2</v>
      </c>
      <c r="G64" s="80">
        <v>5.2</v>
      </c>
      <c r="H64" s="45"/>
      <c r="I64" s="45"/>
      <c r="J64" s="45"/>
      <c r="K64" s="45"/>
      <c r="L64" s="45"/>
      <c r="M64" s="45"/>
      <c r="N64" s="45"/>
      <c r="O64" s="45"/>
      <c r="P64" s="45"/>
      <c r="Q64" s="53"/>
      <c r="R64" s="53"/>
    </row>
    <row r="65" spans="1:18" s="12" customFormat="1" x14ac:dyDescent="0.15">
      <c r="B65" s="9" t="s">
        <v>51</v>
      </c>
      <c r="C65" s="60">
        <v>158</v>
      </c>
      <c r="D65" s="6">
        <v>9.6999999999999993</v>
      </c>
      <c r="E65" s="6">
        <v>6</v>
      </c>
      <c r="F65" s="80">
        <v>7</v>
      </c>
      <c r="G65" s="80">
        <v>3.9</v>
      </c>
      <c r="H65" s="45"/>
      <c r="I65" s="45"/>
      <c r="J65" s="45"/>
      <c r="K65" s="45"/>
      <c r="L65" s="45"/>
      <c r="M65" s="45"/>
      <c r="N65" s="45"/>
      <c r="O65" s="45"/>
      <c r="P65" s="45"/>
      <c r="Q65" s="53"/>
      <c r="R65" s="53"/>
    </row>
    <row r="66" spans="1:18" s="12" customFormat="1" x14ac:dyDescent="0.15">
      <c r="B66" s="9" t="s">
        <v>52</v>
      </c>
      <c r="C66" s="60">
        <v>41</v>
      </c>
      <c r="D66" s="6">
        <v>34.700000000000003</v>
      </c>
      <c r="E66" s="6">
        <v>15</v>
      </c>
      <c r="F66" s="80">
        <v>21</v>
      </c>
      <c r="G66" s="80">
        <v>9.6999999999999993</v>
      </c>
      <c r="H66" s="45"/>
      <c r="I66" s="45"/>
      <c r="J66" s="45"/>
      <c r="K66" s="45"/>
      <c r="L66" s="45"/>
      <c r="M66" s="45"/>
      <c r="N66" s="45"/>
      <c r="O66" s="45"/>
      <c r="P66" s="45"/>
      <c r="Q66" s="53"/>
      <c r="R66" s="53"/>
    </row>
    <row r="67" spans="1:18" s="15" customFormat="1" x14ac:dyDescent="0.15">
      <c r="B67" s="13" t="s">
        <v>23</v>
      </c>
      <c r="C67" s="14">
        <f>SUM(C51:C66)</f>
        <v>4235</v>
      </c>
      <c r="D67" s="17">
        <v>54.9</v>
      </c>
      <c r="E67" s="17">
        <v>36</v>
      </c>
      <c r="F67" s="105">
        <v>38.9</v>
      </c>
      <c r="G67" s="105">
        <v>21</v>
      </c>
      <c r="H67" s="57"/>
      <c r="I67" s="57"/>
      <c r="J67" s="57"/>
      <c r="K67" s="57"/>
      <c r="L67" s="57"/>
      <c r="M67" s="57"/>
      <c r="N67" s="57"/>
      <c r="O67" s="57"/>
      <c r="P67" s="57"/>
      <c r="Q67" s="58"/>
      <c r="R67" s="58"/>
    </row>
    <row r="68" spans="1:18" s="12" customFormat="1" x14ac:dyDescent="0.15">
      <c r="B68" s="54"/>
      <c r="C68" s="35"/>
      <c r="D68" s="6"/>
      <c r="E68" s="6"/>
      <c r="F68" s="6"/>
      <c r="G68" s="6"/>
      <c r="H68" s="45"/>
      <c r="I68" s="45"/>
      <c r="J68" s="45"/>
      <c r="K68" s="45"/>
      <c r="L68" s="45"/>
      <c r="M68" s="45"/>
      <c r="N68" s="45"/>
      <c r="O68" s="45"/>
      <c r="P68" s="45"/>
      <c r="Q68" s="53"/>
      <c r="R68" s="53"/>
    </row>
    <row r="69" spans="1:18" s="12" customFormat="1" x14ac:dyDescent="0.15">
      <c r="A69" s="135" t="s">
        <v>106</v>
      </c>
      <c r="B69" s="135"/>
      <c r="C69" s="135"/>
      <c r="D69" s="135"/>
      <c r="E69" s="135"/>
      <c r="F69" s="135"/>
      <c r="G69" s="135"/>
      <c r="H69" s="45"/>
      <c r="I69" s="45"/>
      <c r="J69" s="45"/>
      <c r="K69" s="45"/>
      <c r="L69" s="45"/>
      <c r="M69" s="45"/>
      <c r="N69" s="45"/>
      <c r="O69" s="45"/>
      <c r="P69" s="45"/>
      <c r="Q69" s="53"/>
      <c r="R69" s="53"/>
    </row>
    <row r="70" spans="1:18" s="12" customFormat="1" x14ac:dyDescent="0.15">
      <c r="B70" s="54"/>
      <c r="C70" s="74"/>
      <c r="D70" s="104"/>
      <c r="E70" s="104"/>
      <c r="F70" s="104"/>
      <c r="G70" s="104"/>
      <c r="H70" s="75"/>
      <c r="I70" s="45"/>
      <c r="J70" s="45"/>
      <c r="K70" s="45"/>
      <c r="L70" s="45"/>
      <c r="M70" s="45"/>
      <c r="N70" s="45"/>
      <c r="O70" s="45"/>
      <c r="P70" s="45"/>
      <c r="Q70" s="53"/>
      <c r="R70" s="53"/>
    </row>
    <row r="71" spans="1:18" s="12" customFormat="1" x14ac:dyDescent="0.15">
      <c r="B71" s="9" t="s">
        <v>37</v>
      </c>
      <c r="C71" s="60">
        <v>180</v>
      </c>
      <c r="D71" s="27">
        <v>110.7</v>
      </c>
      <c r="E71" s="27">
        <v>108.1</v>
      </c>
      <c r="F71" s="118">
        <v>71.3</v>
      </c>
      <c r="G71" s="118">
        <v>71.900000000000006</v>
      </c>
      <c r="H71" s="75"/>
      <c r="I71" s="45"/>
      <c r="J71" s="45"/>
      <c r="K71" s="45"/>
      <c r="L71" s="45"/>
      <c r="M71" s="45"/>
      <c r="N71" s="45"/>
      <c r="O71" s="45"/>
      <c r="P71" s="45"/>
      <c r="Q71" s="53"/>
      <c r="R71" s="53"/>
    </row>
    <row r="72" spans="1:18" s="12" customFormat="1" x14ac:dyDescent="0.15">
      <c r="B72" s="9" t="s">
        <v>38</v>
      </c>
      <c r="C72" s="60">
        <v>64</v>
      </c>
      <c r="D72" s="27">
        <v>64.400000000000006</v>
      </c>
      <c r="E72" s="27">
        <v>45.1</v>
      </c>
      <c r="F72" s="118">
        <v>41.5</v>
      </c>
      <c r="G72" s="118">
        <v>26.9</v>
      </c>
      <c r="H72" s="75"/>
      <c r="I72" s="45"/>
      <c r="J72" s="45"/>
      <c r="K72" s="45"/>
      <c r="L72" s="45"/>
      <c r="M72" s="45"/>
      <c r="N72" s="45"/>
      <c r="O72" s="45"/>
      <c r="P72" s="45"/>
      <c r="Q72" s="53"/>
      <c r="R72" s="53"/>
    </row>
    <row r="73" spans="1:18" s="12" customFormat="1" x14ac:dyDescent="0.15">
      <c r="B73" s="9" t="s">
        <v>39</v>
      </c>
      <c r="C73" s="60">
        <v>130</v>
      </c>
      <c r="D73" s="27">
        <v>122.6</v>
      </c>
      <c r="E73" s="27">
        <v>108.1</v>
      </c>
      <c r="F73" s="118">
        <v>82.5</v>
      </c>
      <c r="G73" s="118">
        <v>69.7</v>
      </c>
      <c r="H73" s="75"/>
      <c r="I73" s="45"/>
      <c r="J73" s="45"/>
      <c r="K73" s="45"/>
      <c r="L73" s="45"/>
      <c r="M73" s="45"/>
      <c r="N73" s="45"/>
      <c r="O73" s="45"/>
      <c r="P73" s="45"/>
      <c r="Q73" s="53"/>
      <c r="R73" s="53"/>
    </row>
    <row r="74" spans="1:18" s="12" customFormat="1" x14ac:dyDescent="0.15">
      <c r="B74" s="9" t="s">
        <v>40</v>
      </c>
      <c r="C74" s="121" t="s">
        <v>20</v>
      </c>
      <c r="D74" s="121" t="s">
        <v>20</v>
      </c>
      <c r="E74" s="121" t="s">
        <v>20</v>
      </c>
      <c r="F74" s="118" t="s">
        <v>20</v>
      </c>
      <c r="G74" s="118" t="s">
        <v>20</v>
      </c>
      <c r="H74" s="75"/>
      <c r="I74" s="45"/>
      <c r="J74" s="45"/>
      <c r="K74" s="45"/>
      <c r="L74" s="45"/>
      <c r="M74" s="45"/>
      <c r="N74" s="45"/>
      <c r="O74" s="45"/>
      <c r="P74" s="45"/>
      <c r="Q74" s="53"/>
      <c r="R74" s="53"/>
    </row>
    <row r="75" spans="1:18" s="12" customFormat="1" x14ac:dyDescent="0.15">
      <c r="B75" s="9" t="s">
        <v>41</v>
      </c>
      <c r="C75" s="121">
        <v>5</v>
      </c>
      <c r="D75" s="27">
        <v>102</v>
      </c>
      <c r="E75" s="27">
        <v>108.1</v>
      </c>
      <c r="F75" s="118">
        <v>56.5</v>
      </c>
      <c r="G75" s="118">
        <v>72.099999999999994</v>
      </c>
      <c r="H75" s="75"/>
      <c r="I75" s="45"/>
      <c r="J75" s="45"/>
      <c r="K75" s="45"/>
      <c r="L75" s="45"/>
      <c r="M75" s="45"/>
      <c r="N75" s="45"/>
      <c r="O75" s="45"/>
      <c r="P75" s="45"/>
      <c r="Q75" s="53"/>
      <c r="R75" s="53"/>
    </row>
    <row r="76" spans="1:18" s="12" customFormat="1" x14ac:dyDescent="0.15">
      <c r="B76" s="9" t="s">
        <v>42</v>
      </c>
      <c r="C76" s="121">
        <v>118</v>
      </c>
      <c r="D76" s="27">
        <v>112.4</v>
      </c>
      <c r="E76" s="27">
        <v>94</v>
      </c>
      <c r="F76" s="118">
        <v>70.5</v>
      </c>
      <c r="G76" s="118">
        <v>60.4</v>
      </c>
      <c r="H76" s="75"/>
      <c r="I76" s="45"/>
      <c r="J76" s="45"/>
      <c r="K76" s="45"/>
      <c r="L76" s="45"/>
      <c r="M76" s="45"/>
      <c r="N76" s="45"/>
      <c r="O76" s="45"/>
      <c r="P76" s="45"/>
      <c r="Q76" s="53"/>
      <c r="R76" s="53"/>
    </row>
    <row r="77" spans="1:18" s="12" customFormat="1" x14ac:dyDescent="0.15">
      <c r="B77" s="9" t="s">
        <v>43</v>
      </c>
      <c r="C77" s="121">
        <v>157</v>
      </c>
      <c r="D77" s="27">
        <v>64.099999999999994</v>
      </c>
      <c r="E77" s="27">
        <v>54</v>
      </c>
      <c r="F77" s="118">
        <v>39</v>
      </c>
      <c r="G77" s="118">
        <v>29.9</v>
      </c>
      <c r="H77" s="75"/>
      <c r="I77" s="45"/>
      <c r="J77" s="45"/>
      <c r="K77" s="45"/>
      <c r="L77" s="45"/>
      <c r="M77" s="45"/>
      <c r="N77" s="45"/>
      <c r="O77" s="45"/>
      <c r="P77" s="45"/>
      <c r="Q77" s="53"/>
      <c r="R77" s="53"/>
    </row>
    <row r="78" spans="1:18" s="12" customFormat="1" x14ac:dyDescent="0.15">
      <c r="B78" s="9" t="s">
        <v>44</v>
      </c>
      <c r="C78" s="121">
        <v>38</v>
      </c>
      <c r="D78" s="27">
        <v>35.9</v>
      </c>
      <c r="E78" s="27">
        <v>23.3</v>
      </c>
      <c r="F78" s="118">
        <v>24.2</v>
      </c>
      <c r="G78" s="118">
        <v>11.6</v>
      </c>
      <c r="H78" s="75"/>
      <c r="I78" s="45"/>
      <c r="J78" s="45"/>
      <c r="K78" s="45"/>
      <c r="L78" s="45"/>
      <c r="M78" s="45"/>
      <c r="N78" s="45"/>
      <c r="O78" s="45"/>
      <c r="P78" s="45"/>
      <c r="Q78" s="53"/>
      <c r="R78" s="53"/>
    </row>
    <row r="79" spans="1:18" s="12" customFormat="1" x14ac:dyDescent="0.15">
      <c r="B79" s="9" t="s">
        <v>45</v>
      </c>
      <c r="C79" s="121">
        <v>45</v>
      </c>
      <c r="D79" s="27">
        <v>55.8</v>
      </c>
      <c r="E79" s="27">
        <v>48</v>
      </c>
      <c r="F79" s="118">
        <v>33.6</v>
      </c>
      <c r="G79" s="118">
        <v>24</v>
      </c>
      <c r="H79" s="75"/>
      <c r="I79" s="45"/>
      <c r="J79" s="45"/>
      <c r="K79" s="45"/>
      <c r="L79" s="45"/>
      <c r="M79" s="45"/>
      <c r="N79" s="45"/>
      <c r="O79" s="45"/>
      <c r="P79" s="45"/>
      <c r="Q79" s="53"/>
      <c r="R79" s="53"/>
    </row>
    <row r="80" spans="1:18" s="12" customFormat="1" x14ac:dyDescent="0.15">
      <c r="B80" s="9" t="s">
        <v>46</v>
      </c>
      <c r="C80" s="121">
        <v>69</v>
      </c>
      <c r="D80" s="27">
        <v>58</v>
      </c>
      <c r="E80" s="27">
        <v>48</v>
      </c>
      <c r="F80" s="118">
        <v>34.700000000000003</v>
      </c>
      <c r="G80" s="118">
        <v>30</v>
      </c>
      <c r="H80" s="75"/>
      <c r="I80" s="45"/>
      <c r="J80" s="45"/>
      <c r="K80" s="45"/>
      <c r="L80" s="45"/>
      <c r="M80" s="45"/>
      <c r="N80" s="45"/>
      <c r="O80" s="45"/>
      <c r="P80" s="45"/>
      <c r="Q80" s="53"/>
      <c r="R80" s="53"/>
    </row>
    <row r="81" spans="1:18" s="12" customFormat="1" x14ac:dyDescent="0.15">
      <c r="B81" s="9" t="s">
        <v>47</v>
      </c>
      <c r="C81" s="121">
        <v>3</v>
      </c>
      <c r="D81" s="27">
        <v>58.7</v>
      </c>
      <c r="E81" s="27">
        <v>58.7</v>
      </c>
      <c r="F81" s="118">
        <v>37.6</v>
      </c>
      <c r="G81" s="118">
        <v>37.6</v>
      </c>
      <c r="H81" s="75"/>
      <c r="I81" s="45"/>
      <c r="J81" s="45"/>
      <c r="K81" s="45"/>
      <c r="L81" s="45"/>
      <c r="M81" s="45"/>
      <c r="N81" s="45"/>
      <c r="O81" s="45"/>
      <c r="P81" s="45"/>
      <c r="Q81" s="53"/>
      <c r="R81" s="53"/>
    </row>
    <row r="82" spans="1:18" s="12" customFormat="1" x14ac:dyDescent="0.15">
      <c r="B82" s="9" t="s">
        <v>48</v>
      </c>
      <c r="C82" s="121">
        <v>8</v>
      </c>
      <c r="D82" s="27">
        <v>56.5</v>
      </c>
      <c r="E82" s="27">
        <v>48.6</v>
      </c>
      <c r="F82" s="118">
        <v>31.4</v>
      </c>
      <c r="G82" s="118">
        <v>16.399999999999999</v>
      </c>
      <c r="H82" s="75"/>
      <c r="I82" s="45"/>
      <c r="J82" s="45"/>
      <c r="K82" s="45"/>
      <c r="L82" s="45"/>
      <c r="M82" s="45"/>
      <c r="N82" s="45"/>
      <c r="O82" s="45"/>
      <c r="P82" s="45"/>
      <c r="Q82" s="53"/>
      <c r="R82" s="53"/>
    </row>
    <row r="83" spans="1:18" s="12" customFormat="1" x14ac:dyDescent="0.15">
      <c r="B83" s="9" t="s">
        <v>49</v>
      </c>
      <c r="C83" s="121" t="s">
        <v>20</v>
      </c>
      <c r="D83" s="121" t="s">
        <v>20</v>
      </c>
      <c r="E83" s="121" t="s">
        <v>20</v>
      </c>
      <c r="F83" s="118" t="s">
        <v>20</v>
      </c>
      <c r="G83" s="118" t="s">
        <v>20</v>
      </c>
      <c r="H83" s="75"/>
      <c r="I83" s="45"/>
      <c r="J83" s="45"/>
      <c r="K83" s="45"/>
      <c r="L83" s="45"/>
      <c r="M83" s="45"/>
      <c r="N83" s="45"/>
      <c r="O83" s="45"/>
      <c r="P83" s="45"/>
      <c r="Q83" s="53"/>
      <c r="R83" s="53"/>
    </row>
    <row r="84" spans="1:18" s="12" customFormat="1" x14ac:dyDescent="0.15">
      <c r="B84" s="9" t="s">
        <v>50</v>
      </c>
      <c r="C84" s="121">
        <v>17</v>
      </c>
      <c r="D84" s="27">
        <v>10.3</v>
      </c>
      <c r="E84" s="27">
        <v>4</v>
      </c>
      <c r="F84" s="118">
        <v>5.9</v>
      </c>
      <c r="G84" s="118">
        <v>3.5</v>
      </c>
      <c r="H84" s="75"/>
      <c r="I84" s="45"/>
      <c r="J84" s="45"/>
      <c r="K84" s="45"/>
      <c r="L84" s="45"/>
      <c r="M84" s="45"/>
      <c r="N84" s="45"/>
      <c r="O84" s="45"/>
      <c r="P84" s="45"/>
      <c r="Q84" s="53"/>
      <c r="R84" s="53"/>
    </row>
    <row r="85" spans="1:18" s="12" customFormat="1" x14ac:dyDescent="0.15">
      <c r="B85" s="9" t="s">
        <v>51</v>
      </c>
      <c r="C85" s="60">
        <v>127</v>
      </c>
      <c r="D85" s="27">
        <v>40.4</v>
      </c>
      <c r="E85" s="27">
        <v>30.1</v>
      </c>
      <c r="F85" s="118">
        <v>25.8</v>
      </c>
      <c r="G85" s="118">
        <v>16.8</v>
      </c>
      <c r="H85" s="75"/>
      <c r="I85" s="45"/>
      <c r="J85" s="45"/>
      <c r="K85" s="45"/>
      <c r="L85" s="45"/>
      <c r="M85" s="45"/>
      <c r="N85" s="45"/>
      <c r="O85" s="45"/>
      <c r="P85" s="45"/>
      <c r="Q85" s="53"/>
      <c r="R85" s="53"/>
    </row>
    <row r="86" spans="1:18" s="12" customFormat="1" x14ac:dyDescent="0.15">
      <c r="B86" s="9" t="s">
        <v>52</v>
      </c>
      <c r="C86" s="60">
        <v>16</v>
      </c>
      <c r="D86" s="27">
        <v>57.3</v>
      </c>
      <c r="E86" s="27">
        <v>56</v>
      </c>
      <c r="F86" s="118">
        <v>33.4</v>
      </c>
      <c r="G86" s="118">
        <v>28.9</v>
      </c>
      <c r="H86" s="75"/>
      <c r="I86" s="45"/>
      <c r="J86" s="45"/>
      <c r="K86" s="45"/>
      <c r="L86" s="45"/>
      <c r="M86" s="45"/>
      <c r="N86" s="45"/>
      <c r="O86" s="45"/>
      <c r="P86" s="45"/>
      <c r="Q86" s="53"/>
      <c r="R86" s="53"/>
    </row>
    <row r="87" spans="1:18" s="15" customFormat="1" x14ac:dyDescent="0.15">
      <c r="B87" s="13" t="s">
        <v>23</v>
      </c>
      <c r="C87" s="14">
        <f>SUM(C71:C86)</f>
        <v>977</v>
      </c>
      <c r="D87" s="23">
        <v>75.7</v>
      </c>
      <c r="E87" s="23">
        <v>60.1</v>
      </c>
      <c r="F87" s="120">
        <v>48.2</v>
      </c>
      <c r="G87" s="120">
        <v>33.6</v>
      </c>
      <c r="H87" s="57"/>
      <c r="I87" s="57"/>
      <c r="J87" s="57"/>
      <c r="K87" s="57"/>
      <c r="L87" s="57"/>
      <c r="M87" s="57"/>
      <c r="N87" s="57"/>
      <c r="O87" s="57"/>
      <c r="P87" s="57"/>
      <c r="Q87" s="58"/>
      <c r="R87" s="58"/>
    </row>
    <row r="89" spans="1:18" s="12" customFormat="1" x14ac:dyDescent="0.15">
      <c r="A89" s="135" t="s">
        <v>107</v>
      </c>
      <c r="B89" s="135"/>
      <c r="C89" s="135"/>
      <c r="D89" s="135"/>
      <c r="E89" s="135"/>
      <c r="F89" s="135"/>
      <c r="G89" s="135"/>
      <c r="H89" s="45"/>
      <c r="I89" s="45"/>
      <c r="J89" s="45"/>
      <c r="K89" s="45"/>
      <c r="L89" s="45"/>
      <c r="M89" s="45"/>
      <c r="N89" s="45"/>
      <c r="O89" s="45"/>
      <c r="P89" s="45"/>
      <c r="Q89" s="53"/>
      <c r="R89" s="53"/>
    </row>
    <row r="90" spans="1:18" s="12" customFormat="1" x14ac:dyDescent="0.15">
      <c r="B90" s="54"/>
      <c r="C90" s="74"/>
      <c r="D90" s="104"/>
      <c r="E90" s="104"/>
      <c r="F90" s="104"/>
      <c r="G90" s="104"/>
      <c r="H90" s="45"/>
      <c r="I90" s="45"/>
      <c r="J90" s="45"/>
      <c r="K90" s="45"/>
      <c r="L90" s="45"/>
      <c r="M90" s="45"/>
      <c r="N90" s="45"/>
      <c r="O90" s="45"/>
      <c r="P90" s="45"/>
      <c r="Q90" s="53"/>
      <c r="R90" s="53"/>
    </row>
    <row r="91" spans="1:18" s="12" customFormat="1" x14ac:dyDescent="0.15">
      <c r="B91" s="9" t="s">
        <v>37</v>
      </c>
      <c r="C91" s="60">
        <v>236</v>
      </c>
      <c r="D91" s="6">
        <v>95.4</v>
      </c>
      <c r="E91" s="6">
        <v>79.099999999999994</v>
      </c>
      <c r="F91" s="80">
        <v>63</v>
      </c>
      <c r="G91" s="80">
        <v>58.6</v>
      </c>
      <c r="H91" s="45"/>
      <c r="I91" s="45"/>
      <c r="J91" s="45"/>
      <c r="K91" s="45"/>
      <c r="L91" s="45"/>
      <c r="M91" s="45"/>
      <c r="N91" s="45"/>
      <c r="O91" s="45"/>
      <c r="P91" s="45"/>
      <c r="Q91" s="53"/>
      <c r="R91" s="53"/>
    </row>
    <row r="92" spans="1:18" s="12" customFormat="1" x14ac:dyDescent="0.15">
      <c r="B92" s="9" t="s">
        <v>38</v>
      </c>
      <c r="C92" s="35">
        <v>440</v>
      </c>
      <c r="D92" s="6">
        <v>27.9</v>
      </c>
      <c r="E92" s="6">
        <v>19.5</v>
      </c>
      <c r="F92" s="6">
        <v>17.5</v>
      </c>
      <c r="G92" s="6">
        <v>12</v>
      </c>
      <c r="H92" s="45"/>
      <c r="I92" s="45"/>
      <c r="J92" s="45"/>
      <c r="K92" s="45"/>
      <c r="L92" s="45"/>
      <c r="M92" s="45"/>
      <c r="N92" s="45"/>
      <c r="O92" s="45"/>
      <c r="P92" s="45"/>
      <c r="Q92" s="53"/>
      <c r="R92" s="53"/>
    </row>
    <row r="93" spans="1:18" s="12" customFormat="1" x14ac:dyDescent="0.15">
      <c r="B93" s="9" t="s">
        <v>39</v>
      </c>
      <c r="C93" s="35">
        <v>369</v>
      </c>
      <c r="D93" s="6">
        <v>89.7</v>
      </c>
      <c r="E93" s="6">
        <v>72.099999999999994</v>
      </c>
      <c r="F93" s="6">
        <v>53.3</v>
      </c>
      <c r="G93" s="6">
        <v>41.8</v>
      </c>
      <c r="H93" s="45"/>
      <c r="I93" s="45"/>
      <c r="J93" s="45"/>
      <c r="K93" s="45"/>
      <c r="L93" s="45"/>
      <c r="M93" s="45"/>
      <c r="N93" s="45"/>
      <c r="O93" s="45"/>
      <c r="P93" s="45"/>
      <c r="Q93" s="53"/>
      <c r="R93" s="53"/>
    </row>
    <row r="94" spans="1:18" s="12" customFormat="1" x14ac:dyDescent="0.15">
      <c r="B94" s="9" t="s">
        <v>40</v>
      </c>
      <c r="C94" s="35">
        <v>115</v>
      </c>
      <c r="D94" s="6">
        <v>14.4</v>
      </c>
      <c r="E94" s="6">
        <v>12</v>
      </c>
      <c r="F94" s="6">
        <v>8.6999999999999993</v>
      </c>
      <c r="G94" s="6">
        <v>7.5</v>
      </c>
      <c r="H94" s="45"/>
      <c r="I94" s="45"/>
      <c r="J94" s="45"/>
      <c r="K94" s="45"/>
      <c r="L94" s="45"/>
      <c r="M94" s="45"/>
      <c r="N94" s="45"/>
      <c r="O94" s="45"/>
      <c r="P94" s="45"/>
      <c r="Q94" s="53"/>
      <c r="R94" s="53"/>
    </row>
    <row r="95" spans="1:18" s="12" customFormat="1" x14ac:dyDescent="0.15">
      <c r="B95" s="9" t="s">
        <v>41</v>
      </c>
      <c r="C95" s="35">
        <v>16</v>
      </c>
      <c r="D95" s="6">
        <v>59.2</v>
      </c>
      <c r="E95" s="6">
        <v>32</v>
      </c>
      <c r="F95" s="6">
        <v>34.700000000000003</v>
      </c>
      <c r="G95" s="6">
        <v>20</v>
      </c>
      <c r="H95" s="45"/>
      <c r="I95" s="45"/>
      <c r="J95" s="45"/>
      <c r="K95" s="45"/>
      <c r="L95" s="45"/>
      <c r="M95" s="45"/>
      <c r="N95" s="45"/>
      <c r="O95" s="45"/>
      <c r="P95" s="45"/>
      <c r="Q95" s="53"/>
      <c r="R95" s="53"/>
    </row>
    <row r="96" spans="1:18" s="12" customFormat="1" x14ac:dyDescent="0.15">
      <c r="B96" s="9" t="s">
        <v>42</v>
      </c>
      <c r="C96" s="35">
        <v>369</v>
      </c>
      <c r="D96" s="6">
        <v>96.4</v>
      </c>
      <c r="E96" s="6">
        <v>84</v>
      </c>
      <c r="F96" s="6">
        <v>64.400000000000006</v>
      </c>
      <c r="G96" s="6">
        <v>53.8</v>
      </c>
      <c r="H96" s="45"/>
      <c r="I96" s="45"/>
      <c r="J96" s="45"/>
      <c r="K96" s="45"/>
      <c r="L96" s="45"/>
      <c r="M96" s="45"/>
      <c r="N96" s="45"/>
      <c r="O96" s="45"/>
      <c r="P96" s="45"/>
      <c r="Q96" s="53"/>
      <c r="R96" s="53"/>
    </row>
    <row r="97" spans="1:18" s="12" customFormat="1" x14ac:dyDescent="0.15">
      <c r="B97" s="9" t="s">
        <v>43</v>
      </c>
      <c r="C97" s="35">
        <v>448</v>
      </c>
      <c r="D97" s="6">
        <v>37.700000000000003</v>
      </c>
      <c r="E97" s="6">
        <v>30</v>
      </c>
      <c r="F97" s="6">
        <v>24.6</v>
      </c>
      <c r="G97" s="6">
        <v>17.2</v>
      </c>
      <c r="H97" s="45"/>
      <c r="I97" s="45"/>
      <c r="J97" s="45"/>
      <c r="K97" s="45"/>
      <c r="L97" s="45"/>
      <c r="M97" s="45"/>
      <c r="N97" s="45"/>
      <c r="O97" s="45"/>
      <c r="P97" s="45"/>
      <c r="Q97" s="53"/>
      <c r="R97" s="53"/>
    </row>
    <row r="98" spans="1:18" s="12" customFormat="1" x14ac:dyDescent="0.15">
      <c r="B98" s="9" t="s">
        <v>44</v>
      </c>
      <c r="C98" s="35">
        <v>160</v>
      </c>
      <c r="D98" s="6">
        <v>49.7</v>
      </c>
      <c r="E98" s="6">
        <v>41.6</v>
      </c>
      <c r="F98" s="6">
        <v>33</v>
      </c>
      <c r="G98" s="6">
        <v>23.6</v>
      </c>
      <c r="H98" s="45"/>
      <c r="I98" s="45"/>
      <c r="J98" s="45"/>
      <c r="K98" s="45"/>
      <c r="L98" s="45"/>
      <c r="M98" s="45"/>
      <c r="N98" s="45"/>
      <c r="O98" s="45"/>
      <c r="P98" s="45"/>
      <c r="Q98" s="53"/>
      <c r="R98" s="53"/>
    </row>
    <row r="99" spans="1:18" s="12" customFormat="1" x14ac:dyDescent="0.15">
      <c r="B99" s="9" t="s">
        <v>45</v>
      </c>
      <c r="C99" s="35">
        <v>60</v>
      </c>
      <c r="D99" s="6">
        <v>33.9</v>
      </c>
      <c r="E99" s="6">
        <v>24</v>
      </c>
      <c r="F99" s="6">
        <v>16.899999999999999</v>
      </c>
      <c r="G99" s="6">
        <v>12</v>
      </c>
      <c r="H99" s="45"/>
      <c r="I99" s="45"/>
      <c r="J99" s="45"/>
      <c r="K99" s="45"/>
      <c r="L99" s="45"/>
      <c r="M99" s="45"/>
      <c r="N99" s="45"/>
      <c r="O99" s="45"/>
      <c r="P99" s="45"/>
      <c r="Q99" s="53"/>
      <c r="R99" s="53"/>
    </row>
    <row r="100" spans="1:18" s="12" customFormat="1" x14ac:dyDescent="0.15">
      <c r="B100" s="9" t="s">
        <v>46</v>
      </c>
      <c r="C100" s="35">
        <v>244</v>
      </c>
      <c r="D100" s="6">
        <v>77</v>
      </c>
      <c r="E100" s="6">
        <v>58.1</v>
      </c>
      <c r="F100" s="6">
        <v>41.4</v>
      </c>
      <c r="G100" s="6">
        <v>32.299999999999997</v>
      </c>
      <c r="H100" s="45"/>
      <c r="I100" s="45"/>
      <c r="J100" s="45"/>
      <c r="K100" s="45"/>
      <c r="L100" s="45"/>
      <c r="M100" s="45"/>
      <c r="N100" s="45"/>
      <c r="O100" s="45"/>
      <c r="P100" s="45"/>
      <c r="Q100" s="53"/>
      <c r="R100" s="53"/>
    </row>
    <row r="101" spans="1:18" s="12" customFormat="1" x14ac:dyDescent="0.15">
      <c r="B101" s="9" t="s">
        <v>47</v>
      </c>
      <c r="C101" s="35">
        <v>11</v>
      </c>
      <c r="D101" s="6">
        <v>25.2</v>
      </c>
      <c r="E101" s="6">
        <v>20.399999999999999</v>
      </c>
      <c r="F101" s="6">
        <v>17.600000000000001</v>
      </c>
      <c r="G101" s="6">
        <v>12</v>
      </c>
      <c r="H101" s="45"/>
      <c r="I101" s="45"/>
      <c r="J101" s="45"/>
      <c r="K101" s="45"/>
      <c r="L101" s="45"/>
      <c r="M101" s="45"/>
      <c r="N101" s="45"/>
      <c r="O101" s="45"/>
      <c r="P101" s="45"/>
      <c r="Q101" s="53"/>
      <c r="R101" s="53"/>
    </row>
    <row r="102" spans="1:18" s="12" customFormat="1" x14ac:dyDescent="0.15">
      <c r="B102" s="9" t="s">
        <v>48</v>
      </c>
      <c r="C102" s="35">
        <v>17</v>
      </c>
      <c r="D102" s="6">
        <v>43.6</v>
      </c>
      <c r="E102" s="6">
        <v>42</v>
      </c>
      <c r="F102" s="6">
        <v>27.6</v>
      </c>
      <c r="G102" s="6">
        <v>16.5</v>
      </c>
      <c r="H102" s="45"/>
      <c r="I102" s="45"/>
      <c r="J102" s="45"/>
      <c r="K102" s="45"/>
      <c r="L102" s="45"/>
      <c r="M102" s="45"/>
      <c r="N102" s="45"/>
      <c r="O102" s="45"/>
      <c r="P102" s="45"/>
      <c r="Q102" s="53"/>
      <c r="R102" s="53"/>
    </row>
    <row r="103" spans="1:18" s="12" customFormat="1" x14ac:dyDescent="0.15">
      <c r="B103" s="9" t="s">
        <v>49</v>
      </c>
      <c r="C103" s="35">
        <v>14</v>
      </c>
      <c r="D103" s="6">
        <v>78</v>
      </c>
      <c r="E103" s="6">
        <v>82.1</v>
      </c>
      <c r="F103" s="6">
        <v>41.6</v>
      </c>
      <c r="G103" s="6">
        <v>45</v>
      </c>
      <c r="H103" s="45"/>
      <c r="I103" s="45"/>
      <c r="J103" s="45"/>
      <c r="K103" s="45"/>
      <c r="L103" s="45"/>
      <c r="M103" s="45"/>
      <c r="N103" s="45"/>
      <c r="O103" s="45"/>
      <c r="P103" s="45"/>
      <c r="Q103" s="53"/>
      <c r="R103" s="53"/>
    </row>
    <row r="104" spans="1:18" s="12" customFormat="1" x14ac:dyDescent="0.15">
      <c r="B104" s="9" t="s">
        <v>50</v>
      </c>
      <c r="C104" s="35">
        <v>150</v>
      </c>
      <c r="D104" s="6">
        <v>12.5</v>
      </c>
      <c r="E104" s="6">
        <v>12</v>
      </c>
      <c r="F104" s="6">
        <v>8.1999999999999993</v>
      </c>
      <c r="G104" s="6">
        <v>7</v>
      </c>
      <c r="H104" s="45"/>
      <c r="I104" s="45"/>
      <c r="J104" s="45"/>
      <c r="K104" s="45"/>
      <c r="L104" s="45"/>
      <c r="M104" s="45"/>
      <c r="N104" s="45"/>
      <c r="O104" s="45"/>
      <c r="P104" s="45"/>
      <c r="Q104" s="53"/>
      <c r="R104" s="53"/>
    </row>
    <row r="105" spans="1:18" s="12" customFormat="1" x14ac:dyDescent="0.15">
      <c r="B105" s="9" t="s">
        <v>51</v>
      </c>
      <c r="C105" s="35">
        <v>248</v>
      </c>
      <c r="D105" s="6">
        <v>18.600000000000001</v>
      </c>
      <c r="E105" s="6">
        <v>15.9</v>
      </c>
      <c r="F105" s="6">
        <v>11.5</v>
      </c>
      <c r="G105" s="6">
        <v>9.6</v>
      </c>
      <c r="H105" s="45"/>
      <c r="I105" s="45"/>
      <c r="J105" s="45"/>
      <c r="K105" s="45"/>
      <c r="L105" s="45"/>
      <c r="M105" s="45"/>
      <c r="N105" s="45"/>
      <c r="O105" s="45"/>
      <c r="P105" s="45"/>
      <c r="Q105" s="53"/>
      <c r="R105" s="53"/>
    </row>
    <row r="106" spans="1:18" s="12" customFormat="1" x14ac:dyDescent="0.15">
      <c r="B106" s="9" t="s">
        <v>52</v>
      </c>
      <c r="C106" s="35">
        <v>31</v>
      </c>
      <c r="D106" s="6">
        <v>41.3</v>
      </c>
      <c r="E106" s="6">
        <v>28.8</v>
      </c>
      <c r="F106" s="6">
        <v>25.4</v>
      </c>
      <c r="G106" s="6">
        <v>14.9</v>
      </c>
      <c r="H106" s="45"/>
      <c r="I106" s="45"/>
      <c r="J106" s="45"/>
      <c r="K106" s="45"/>
      <c r="L106" s="45"/>
      <c r="M106" s="45"/>
      <c r="N106" s="45"/>
      <c r="O106" s="45"/>
      <c r="P106" s="45"/>
      <c r="Q106" s="53"/>
      <c r="R106" s="53"/>
    </row>
    <row r="107" spans="1:18" s="15" customFormat="1" x14ac:dyDescent="0.15">
      <c r="B107" s="13" t="s">
        <v>23</v>
      </c>
      <c r="C107" s="14">
        <f>SUM(C91:C106)</f>
        <v>2928</v>
      </c>
      <c r="D107" s="102">
        <v>52.2</v>
      </c>
      <c r="E107" s="102">
        <v>32</v>
      </c>
      <c r="F107" s="105">
        <v>32.5</v>
      </c>
      <c r="G107" s="105">
        <v>17.399999999999999</v>
      </c>
      <c r="H107" s="57"/>
      <c r="I107" s="57"/>
      <c r="J107" s="57"/>
      <c r="K107" s="57"/>
      <c r="L107" s="57"/>
      <c r="M107" s="57"/>
      <c r="N107" s="57"/>
      <c r="O107" s="57"/>
      <c r="P107" s="57"/>
      <c r="Q107" s="58"/>
      <c r="R107" s="58"/>
    </row>
    <row r="108" spans="1:18" x14ac:dyDescent="0.15">
      <c r="B108" s="54"/>
      <c r="C108" s="74"/>
      <c r="D108" s="104"/>
      <c r="E108" s="104"/>
      <c r="F108" s="104"/>
      <c r="G108" s="104"/>
    </row>
    <row r="109" spans="1:18" x14ac:dyDescent="0.15">
      <c r="A109" s="135" t="s">
        <v>108</v>
      </c>
      <c r="B109" s="135"/>
      <c r="C109" s="135"/>
      <c r="D109" s="135"/>
      <c r="E109" s="135"/>
      <c r="F109" s="135"/>
      <c r="G109" s="135"/>
    </row>
    <row r="110" spans="1:18" s="12" customFormat="1" x14ac:dyDescent="0.15">
      <c r="B110" s="54"/>
      <c r="C110" s="74"/>
      <c r="D110" s="104"/>
      <c r="E110" s="104"/>
      <c r="F110" s="104"/>
      <c r="G110" s="104"/>
    </row>
    <row r="111" spans="1:18" x14ac:dyDescent="0.15">
      <c r="B111" s="9" t="s">
        <v>37</v>
      </c>
      <c r="C111" s="122">
        <v>50</v>
      </c>
      <c r="D111" s="27">
        <v>228.7</v>
      </c>
      <c r="E111" s="27">
        <v>242.7</v>
      </c>
      <c r="F111" s="27">
        <v>164.2</v>
      </c>
      <c r="G111" s="27">
        <v>147</v>
      </c>
    </row>
    <row r="112" spans="1:18" x14ac:dyDescent="0.15">
      <c r="B112" s="9" t="s">
        <v>38</v>
      </c>
      <c r="C112" s="122">
        <v>68</v>
      </c>
      <c r="D112" s="27">
        <v>26.2</v>
      </c>
      <c r="E112" s="27">
        <v>18</v>
      </c>
      <c r="F112" s="27">
        <v>23.2</v>
      </c>
      <c r="G112" s="27">
        <v>14.7</v>
      </c>
    </row>
    <row r="113" spans="2:18" x14ac:dyDescent="0.15">
      <c r="B113" s="9" t="s">
        <v>39</v>
      </c>
      <c r="C113" s="122">
        <v>72</v>
      </c>
      <c r="D113" s="27">
        <v>58.8</v>
      </c>
      <c r="E113" s="27">
        <v>60.1</v>
      </c>
      <c r="F113" s="27">
        <v>49.4</v>
      </c>
      <c r="G113" s="27">
        <v>46.6</v>
      </c>
    </row>
    <row r="114" spans="2:18" x14ac:dyDescent="0.15">
      <c r="B114" s="9" t="s">
        <v>40</v>
      </c>
      <c r="C114" s="122">
        <v>7</v>
      </c>
      <c r="D114" s="27">
        <v>6.8</v>
      </c>
      <c r="E114" s="27">
        <v>3</v>
      </c>
      <c r="F114" s="27">
        <v>6</v>
      </c>
      <c r="G114" s="27">
        <v>3</v>
      </c>
    </row>
    <row r="115" spans="2:18" x14ac:dyDescent="0.15">
      <c r="B115" s="9" t="s">
        <v>41</v>
      </c>
      <c r="C115" s="122" t="s">
        <v>20</v>
      </c>
      <c r="D115" s="27" t="s">
        <v>20</v>
      </c>
      <c r="E115" s="27" t="s">
        <v>20</v>
      </c>
      <c r="F115" s="27" t="s">
        <v>20</v>
      </c>
      <c r="G115" s="27" t="s">
        <v>20</v>
      </c>
    </row>
    <row r="116" spans="2:18" x14ac:dyDescent="0.15">
      <c r="B116" s="9" t="s">
        <v>42</v>
      </c>
      <c r="C116" s="122">
        <v>32</v>
      </c>
      <c r="D116" s="27">
        <v>54.6</v>
      </c>
      <c r="E116" s="27">
        <v>29.2</v>
      </c>
      <c r="F116" s="27">
        <v>48.7</v>
      </c>
      <c r="G116" s="27">
        <v>25</v>
      </c>
    </row>
    <row r="117" spans="2:18" x14ac:dyDescent="0.15">
      <c r="B117" s="9" t="s">
        <v>43</v>
      </c>
      <c r="C117" s="122">
        <v>65</v>
      </c>
      <c r="D117" s="27">
        <v>23</v>
      </c>
      <c r="E117" s="27">
        <v>21</v>
      </c>
      <c r="F117" s="27">
        <v>19.3</v>
      </c>
      <c r="G117" s="27">
        <v>15.8</v>
      </c>
    </row>
    <row r="118" spans="2:18" x14ac:dyDescent="0.15">
      <c r="B118" s="9" t="s">
        <v>44</v>
      </c>
      <c r="C118" s="122">
        <v>25</v>
      </c>
      <c r="D118" s="27">
        <v>15.3</v>
      </c>
      <c r="E118" s="27">
        <v>8.3000000000000007</v>
      </c>
      <c r="F118" s="27">
        <v>12.1</v>
      </c>
      <c r="G118" s="27">
        <v>6</v>
      </c>
    </row>
    <row r="119" spans="2:18" x14ac:dyDescent="0.15">
      <c r="B119" s="9" t="s">
        <v>45</v>
      </c>
      <c r="C119" s="122">
        <v>23</v>
      </c>
      <c r="D119" s="27">
        <v>16.2</v>
      </c>
      <c r="E119" s="27">
        <v>9</v>
      </c>
      <c r="F119" s="27">
        <v>13.7</v>
      </c>
      <c r="G119" s="27">
        <v>6</v>
      </c>
    </row>
    <row r="120" spans="2:18" x14ac:dyDescent="0.15">
      <c r="B120" s="9" t="s">
        <v>46</v>
      </c>
      <c r="C120" s="122">
        <v>7</v>
      </c>
      <c r="D120" s="27">
        <v>10.6</v>
      </c>
      <c r="E120" s="27">
        <v>6</v>
      </c>
      <c r="F120" s="27">
        <v>9.5</v>
      </c>
      <c r="G120" s="27">
        <v>4</v>
      </c>
    </row>
    <row r="121" spans="2:18" x14ac:dyDescent="0.15">
      <c r="B121" s="9" t="s">
        <v>47</v>
      </c>
      <c r="C121" s="122">
        <v>5</v>
      </c>
      <c r="D121" s="27">
        <v>9.8000000000000007</v>
      </c>
      <c r="E121" s="27">
        <v>7</v>
      </c>
      <c r="F121" s="27">
        <v>11.3</v>
      </c>
      <c r="G121" s="27">
        <v>4.7</v>
      </c>
    </row>
    <row r="122" spans="2:18" x14ac:dyDescent="0.15">
      <c r="B122" s="9" t="s">
        <v>48</v>
      </c>
      <c r="C122" s="122">
        <v>17</v>
      </c>
      <c r="D122" s="27">
        <v>22.5</v>
      </c>
      <c r="E122" s="27">
        <v>19.5</v>
      </c>
      <c r="F122" s="27">
        <v>20.7</v>
      </c>
      <c r="G122" s="27">
        <v>17.2</v>
      </c>
    </row>
    <row r="123" spans="2:18" x14ac:dyDescent="0.15">
      <c r="B123" s="9" t="s">
        <v>49</v>
      </c>
      <c r="C123" s="122">
        <v>5</v>
      </c>
      <c r="D123" s="27">
        <v>12.1</v>
      </c>
      <c r="E123" s="27">
        <v>7.4</v>
      </c>
      <c r="F123" s="27">
        <v>9</v>
      </c>
      <c r="G123" s="27">
        <v>5</v>
      </c>
    </row>
    <row r="124" spans="2:18" x14ac:dyDescent="0.15">
      <c r="B124" s="9" t="s">
        <v>50</v>
      </c>
      <c r="C124" s="122">
        <v>19</v>
      </c>
      <c r="D124" s="27">
        <v>7.2</v>
      </c>
      <c r="E124" s="27">
        <v>4</v>
      </c>
      <c r="F124" s="27">
        <v>6.1</v>
      </c>
      <c r="G124" s="27">
        <v>3.1</v>
      </c>
    </row>
    <row r="125" spans="2:18" x14ac:dyDescent="0.15">
      <c r="B125" s="9" t="s">
        <v>51</v>
      </c>
      <c r="C125" s="122">
        <v>25</v>
      </c>
      <c r="D125" s="27">
        <v>10.6</v>
      </c>
      <c r="E125" s="27">
        <v>9</v>
      </c>
      <c r="F125" s="27">
        <v>9.5</v>
      </c>
      <c r="G125" s="27">
        <v>6</v>
      </c>
    </row>
    <row r="126" spans="2:18" x14ac:dyDescent="0.15">
      <c r="B126" s="9" t="s">
        <v>52</v>
      </c>
      <c r="C126" s="122" t="s">
        <v>20</v>
      </c>
      <c r="D126" s="27" t="s">
        <v>20</v>
      </c>
      <c r="E126" s="27" t="s">
        <v>20</v>
      </c>
      <c r="F126" s="27" t="s">
        <v>20</v>
      </c>
      <c r="G126" s="27" t="s">
        <v>20</v>
      </c>
    </row>
    <row r="127" spans="2:18" s="15" customFormat="1" x14ac:dyDescent="0.15">
      <c r="B127" s="13" t="s">
        <v>23</v>
      </c>
      <c r="C127" s="14">
        <f>SUM(C111:C126)</f>
        <v>420</v>
      </c>
      <c r="D127" s="102">
        <v>46.6</v>
      </c>
      <c r="E127" s="102">
        <v>21</v>
      </c>
      <c r="F127" s="105">
        <v>37.299999999999997</v>
      </c>
      <c r="G127" s="105">
        <v>17.7</v>
      </c>
    </row>
    <row r="128" spans="2:18" s="52" customFormat="1" x14ac:dyDescent="0.15">
      <c r="B128" s="54"/>
      <c r="C128" s="74"/>
      <c r="D128" s="104"/>
      <c r="E128" s="104"/>
      <c r="F128" s="104"/>
      <c r="G128" s="104"/>
      <c r="H128" s="43"/>
      <c r="I128" s="43"/>
      <c r="J128" s="43"/>
      <c r="K128" s="43"/>
      <c r="L128" s="43"/>
      <c r="M128" s="43"/>
      <c r="N128" s="43"/>
      <c r="O128" s="43"/>
      <c r="P128" s="43"/>
      <c r="Q128" s="47"/>
      <c r="R128" s="47"/>
    </row>
    <row r="129" spans="1:7" x14ac:dyDescent="0.15">
      <c r="A129" s="135" t="s">
        <v>109</v>
      </c>
      <c r="B129" s="135"/>
      <c r="C129" s="135"/>
      <c r="D129" s="135"/>
      <c r="E129" s="135"/>
      <c r="F129" s="135"/>
      <c r="G129" s="135"/>
    </row>
    <row r="130" spans="1:7" x14ac:dyDescent="0.15">
      <c r="B130" s="54"/>
      <c r="C130" s="74"/>
      <c r="D130" s="104"/>
      <c r="E130" s="104"/>
      <c r="F130" s="104"/>
      <c r="G130" s="104"/>
    </row>
    <row r="131" spans="1:7" s="12" customFormat="1" x14ac:dyDescent="0.15">
      <c r="B131" s="9" t="s">
        <v>37</v>
      </c>
      <c r="C131" s="122">
        <v>59</v>
      </c>
      <c r="D131" s="27">
        <v>105.8</v>
      </c>
      <c r="E131" s="27">
        <v>108.1</v>
      </c>
      <c r="F131" s="27">
        <v>163.9</v>
      </c>
      <c r="G131" s="27">
        <v>237.3</v>
      </c>
    </row>
    <row r="132" spans="1:7" x14ac:dyDescent="0.15">
      <c r="B132" s="9" t="s">
        <v>38</v>
      </c>
      <c r="C132" s="122">
        <v>254</v>
      </c>
      <c r="D132" s="27">
        <v>19.399999999999999</v>
      </c>
      <c r="E132" s="27">
        <v>11</v>
      </c>
      <c r="F132" s="27">
        <v>12.8</v>
      </c>
      <c r="G132" s="27">
        <v>7.9</v>
      </c>
    </row>
    <row r="133" spans="1:7" x14ac:dyDescent="0.15">
      <c r="B133" s="9" t="s">
        <v>39</v>
      </c>
      <c r="C133" s="122">
        <v>75</v>
      </c>
      <c r="D133" s="27">
        <v>88.7</v>
      </c>
      <c r="E133" s="27">
        <v>84</v>
      </c>
      <c r="F133" s="27">
        <v>63.5</v>
      </c>
      <c r="G133" s="27">
        <v>63</v>
      </c>
    </row>
    <row r="134" spans="1:7" x14ac:dyDescent="0.15">
      <c r="B134" s="9" t="s">
        <v>40</v>
      </c>
      <c r="C134" s="122">
        <v>30</v>
      </c>
      <c r="D134" s="27">
        <v>32.4</v>
      </c>
      <c r="E134" s="27">
        <v>21</v>
      </c>
      <c r="F134" s="27">
        <v>19.2</v>
      </c>
      <c r="G134" s="27">
        <v>11</v>
      </c>
    </row>
    <row r="135" spans="1:7" x14ac:dyDescent="0.15">
      <c r="B135" s="9" t="s">
        <v>41</v>
      </c>
      <c r="C135" s="122">
        <v>3</v>
      </c>
      <c r="D135" s="27">
        <v>44.6</v>
      </c>
      <c r="E135" s="27">
        <v>21.9</v>
      </c>
      <c r="F135" s="27">
        <v>26</v>
      </c>
      <c r="G135" s="27">
        <v>20</v>
      </c>
    </row>
    <row r="136" spans="1:7" x14ac:dyDescent="0.15">
      <c r="B136" s="9" t="s">
        <v>42</v>
      </c>
      <c r="C136" s="122">
        <v>24</v>
      </c>
      <c r="D136" s="27">
        <v>50.9</v>
      </c>
      <c r="E136" s="27">
        <v>50</v>
      </c>
      <c r="F136" s="27">
        <v>26.1</v>
      </c>
      <c r="G136" s="27">
        <v>23.8</v>
      </c>
    </row>
    <row r="137" spans="1:7" x14ac:dyDescent="0.15">
      <c r="B137" s="9" t="s">
        <v>43</v>
      </c>
      <c r="C137" s="122">
        <v>62</v>
      </c>
      <c r="D137" s="27">
        <v>27.4</v>
      </c>
      <c r="E137" s="27">
        <v>17.2</v>
      </c>
      <c r="F137" s="27">
        <v>17.8</v>
      </c>
      <c r="G137" s="27">
        <v>10.3</v>
      </c>
    </row>
    <row r="138" spans="1:7" x14ac:dyDescent="0.15">
      <c r="B138" s="9" t="s">
        <v>44</v>
      </c>
      <c r="C138" s="122">
        <v>21</v>
      </c>
      <c r="D138" s="27">
        <v>20</v>
      </c>
      <c r="E138" s="27">
        <v>10</v>
      </c>
      <c r="F138" s="27">
        <v>11.9</v>
      </c>
      <c r="G138" s="27">
        <v>8</v>
      </c>
    </row>
    <row r="139" spans="1:7" x14ac:dyDescent="0.15">
      <c r="B139" s="9" t="s">
        <v>45</v>
      </c>
      <c r="C139" s="122" t="s">
        <v>20</v>
      </c>
      <c r="D139" s="121" t="s">
        <v>20</v>
      </c>
      <c r="E139" s="121" t="s">
        <v>20</v>
      </c>
      <c r="F139" s="121" t="s">
        <v>20</v>
      </c>
      <c r="G139" s="121" t="s">
        <v>20</v>
      </c>
    </row>
    <row r="140" spans="1:7" x14ac:dyDescent="0.15">
      <c r="B140" s="9" t="s">
        <v>46</v>
      </c>
      <c r="C140" s="122">
        <v>14</v>
      </c>
      <c r="D140" s="27">
        <v>49.8</v>
      </c>
      <c r="E140" s="27">
        <v>36</v>
      </c>
      <c r="F140" s="27">
        <v>83.4</v>
      </c>
      <c r="G140" s="27">
        <v>16.7</v>
      </c>
    </row>
    <row r="141" spans="1:7" x14ac:dyDescent="0.15">
      <c r="B141" s="9" t="s">
        <v>47</v>
      </c>
      <c r="C141" s="122">
        <v>4</v>
      </c>
      <c r="D141" s="27">
        <v>19.3</v>
      </c>
      <c r="E141" s="27">
        <v>20.3</v>
      </c>
      <c r="F141" s="27">
        <v>14.8</v>
      </c>
      <c r="G141" s="27">
        <v>15.1</v>
      </c>
    </row>
    <row r="142" spans="1:7" x14ac:dyDescent="0.15">
      <c r="B142" s="9" t="s">
        <v>48</v>
      </c>
      <c r="C142" s="122">
        <v>15</v>
      </c>
      <c r="D142" s="27">
        <v>29.2</v>
      </c>
      <c r="E142" s="27">
        <v>24</v>
      </c>
      <c r="F142" s="27">
        <v>17.399999999999999</v>
      </c>
      <c r="G142" s="27">
        <v>15</v>
      </c>
    </row>
    <row r="143" spans="1:7" x14ac:dyDescent="0.15">
      <c r="B143" s="9" t="s">
        <v>49</v>
      </c>
      <c r="C143" s="122">
        <v>12</v>
      </c>
      <c r="D143" s="27">
        <v>8.8000000000000007</v>
      </c>
      <c r="E143" s="27">
        <v>4.5</v>
      </c>
      <c r="F143" s="27">
        <v>4.7</v>
      </c>
      <c r="G143" s="27">
        <v>3.3</v>
      </c>
    </row>
    <row r="144" spans="1:7" x14ac:dyDescent="0.15">
      <c r="B144" s="9" t="s">
        <v>50</v>
      </c>
      <c r="C144" s="122">
        <v>80</v>
      </c>
      <c r="D144" s="27">
        <v>7.3</v>
      </c>
      <c r="E144" s="27">
        <v>6</v>
      </c>
      <c r="F144" s="27">
        <v>6.4</v>
      </c>
      <c r="G144" s="27">
        <v>6</v>
      </c>
    </row>
    <row r="145" spans="2:9" x14ac:dyDescent="0.15">
      <c r="B145" s="9" t="s">
        <v>51</v>
      </c>
      <c r="C145" s="122">
        <v>23</v>
      </c>
      <c r="D145" s="27">
        <v>16.2</v>
      </c>
      <c r="E145" s="27">
        <v>11</v>
      </c>
      <c r="F145" s="27">
        <v>16.2</v>
      </c>
      <c r="G145" s="27">
        <v>10.6</v>
      </c>
    </row>
    <row r="146" spans="2:9" x14ac:dyDescent="0.15">
      <c r="B146" s="9" t="s">
        <v>52</v>
      </c>
      <c r="C146" s="35">
        <v>10</v>
      </c>
      <c r="D146" s="6">
        <v>66.900000000000006</v>
      </c>
      <c r="E146" s="6">
        <v>8.3000000000000007</v>
      </c>
      <c r="F146" s="6">
        <v>44.6</v>
      </c>
      <c r="G146" s="6">
        <v>8.3000000000000007</v>
      </c>
    </row>
    <row r="147" spans="2:9" s="17" customFormat="1" x14ac:dyDescent="0.15">
      <c r="B147" s="13" t="s">
        <v>23</v>
      </c>
      <c r="C147" s="14">
        <f>SUM(C131:C146)</f>
        <v>686</v>
      </c>
      <c r="D147" s="102">
        <v>33.4</v>
      </c>
      <c r="E147" s="102">
        <v>15</v>
      </c>
      <c r="F147" s="102">
        <v>33.1</v>
      </c>
      <c r="G147" s="102">
        <v>10.6</v>
      </c>
    </row>
    <row r="148" spans="2:9" s="12" customFormat="1" x14ac:dyDescent="0.15">
      <c r="B148" s="54"/>
      <c r="C148" s="74"/>
      <c r="D148" s="104"/>
      <c r="E148" s="104"/>
      <c r="F148" s="104"/>
      <c r="G148" s="104"/>
    </row>
    <row r="149" spans="2:9" s="12" customFormat="1" x14ac:dyDescent="0.15">
      <c r="B149" s="129" t="s">
        <v>110</v>
      </c>
      <c r="C149" s="130"/>
      <c r="D149" s="130"/>
      <c r="E149" s="130"/>
      <c r="F149" s="130"/>
      <c r="G149" s="130"/>
    </row>
    <row r="150" spans="2:9" s="12" customFormat="1" x14ac:dyDescent="0.15">
      <c r="B150" s="54"/>
      <c r="C150" s="74"/>
      <c r="D150" s="104"/>
      <c r="E150" s="104"/>
      <c r="F150" s="104"/>
      <c r="G150" s="104"/>
    </row>
    <row r="151" spans="2:9" x14ac:dyDescent="0.15">
      <c r="B151" s="9" t="s">
        <v>37</v>
      </c>
      <c r="C151" s="122">
        <v>3</v>
      </c>
      <c r="D151" s="10" t="s">
        <v>62</v>
      </c>
      <c r="E151" s="10" t="s">
        <v>62</v>
      </c>
      <c r="F151" s="10" t="s">
        <v>62</v>
      </c>
      <c r="G151" s="10" t="s">
        <v>62</v>
      </c>
      <c r="H151" s="9"/>
      <c r="I151" s="75"/>
    </row>
    <row r="152" spans="2:9" x14ac:dyDescent="0.15">
      <c r="B152" s="9" t="s">
        <v>38</v>
      </c>
      <c r="C152" s="122">
        <v>17</v>
      </c>
      <c r="D152" s="10" t="s">
        <v>62</v>
      </c>
      <c r="E152" s="10" t="s">
        <v>62</v>
      </c>
      <c r="F152" s="10" t="s">
        <v>62</v>
      </c>
      <c r="G152" s="10" t="s">
        <v>62</v>
      </c>
      <c r="H152" s="9"/>
      <c r="I152" s="75"/>
    </row>
    <row r="153" spans="2:9" x14ac:dyDescent="0.15">
      <c r="B153" s="9" t="s">
        <v>39</v>
      </c>
      <c r="C153" s="122">
        <v>3</v>
      </c>
      <c r="D153" s="10" t="s">
        <v>62</v>
      </c>
      <c r="E153" s="10" t="s">
        <v>62</v>
      </c>
      <c r="F153" s="10" t="s">
        <v>62</v>
      </c>
      <c r="G153" s="10" t="s">
        <v>62</v>
      </c>
      <c r="H153" s="9"/>
      <c r="I153" s="75"/>
    </row>
    <row r="154" spans="2:9" x14ac:dyDescent="0.15">
      <c r="B154" s="9" t="s">
        <v>40</v>
      </c>
      <c r="C154" s="122" t="s">
        <v>20</v>
      </c>
      <c r="D154" s="10" t="s">
        <v>62</v>
      </c>
      <c r="E154" s="10" t="s">
        <v>62</v>
      </c>
      <c r="F154" s="10" t="s">
        <v>62</v>
      </c>
      <c r="G154" s="10" t="s">
        <v>62</v>
      </c>
      <c r="H154" s="9"/>
      <c r="I154" s="75"/>
    </row>
    <row r="155" spans="2:9" x14ac:dyDescent="0.15">
      <c r="B155" s="9" t="s">
        <v>41</v>
      </c>
      <c r="C155" s="122" t="s">
        <v>20</v>
      </c>
      <c r="D155" s="10" t="s">
        <v>62</v>
      </c>
      <c r="E155" s="10" t="s">
        <v>62</v>
      </c>
      <c r="F155" s="10" t="s">
        <v>62</v>
      </c>
      <c r="G155" s="10" t="s">
        <v>62</v>
      </c>
      <c r="H155" s="9"/>
      <c r="I155" s="75"/>
    </row>
    <row r="156" spans="2:9" x14ac:dyDescent="0.15">
      <c r="B156" s="9" t="s">
        <v>42</v>
      </c>
      <c r="C156" s="122" t="s">
        <v>20</v>
      </c>
      <c r="D156" s="10" t="s">
        <v>62</v>
      </c>
      <c r="E156" s="10" t="s">
        <v>62</v>
      </c>
      <c r="F156" s="10" t="s">
        <v>62</v>
      </c>
      <c r="G156" s="10" t="s">
        <v>62</v>
      </c>
      <c r="H156" s="9"/>
      <c r="I156" s="75"/>
    </row>
    <row r="157" spans="2:9" x14ac:dyDescent="0.15">
      <c r="B157" s="9" t="s">
        <v>43</v>
      </c>
      <c r="C157" s="122">
        <v>13</v>
      </c>
      <c r="D157" s="10" t="s">
        <v>62</v>
      </c>
      <c r="E157" s="10" t="s">
        <v>62</v>
      </c>
      <c r="F157" s="10" t="s">
        <v>62</v>
      </c>
      <c r="G157" s="10" t="s">
        <v>62</v>
      </c>
      <c r="H157" s="9"/>
      <c r="I157" s="75"/>
    </row>
    <row r="158" spans="2:9" x14ac:dyDescent="0.15">
      <c r="B158" s="9" t="s">
        <v>44</v>
      </c>
      <c r="C158" s="122">
        <v>17</v>
      </c>
      <c r="D158" s="10" t="s">
        <v>62</v>
      </c>
      <c r="E158" s="10" t="s">
        <v>62</v>
      </c>
      <c r="F158" s="10" t="s">
        <v>62</v>
      </c>
      <c r="G158" s="10" t="s">
        <v>62</v>
      </c>
      <c r="H158" s="9"/>
      <c r="I158" s="75"/>
    </row>
    <row r="159" spans="2:9" x14ac:dyDescent="0.15">
      <c r="B159" s="9" t="s">
        <v>45</v>
      </c>
      <c r="C159" s="122">
        <v>10</v>
      </c>
      <c r="D159" s="10" t="s">
        <v>62</v>
      </c>
      <c r="E159" s="10" t="s">
        <v>62</v>
      </c>
      <c r="F159" s="10" t="s">
        <v>62</v>
      </c>
      <c r="G159" s="10" t="s">
        <v>62</v>
      </c>
      <c r="H159" s="9"/>
      <c r="I159" s="75"/>
    </row>
    <row r="160" spans="2:9" x14ac:dyDescent="0.15">
      <c r="B160" s="9" t="s">
        <v>46</v>
      </c>
      <c r="C160" s="122">
        <v>3</v>
      </c>
      <c r="D160" s="10" t="s">
        <v>62</v>
      </c>
      <c r="E160" s="10" t="s">
        <v>62</v>
      </c>
      <c r="F160" s="10" t="s">
        <v>62</v>
      </c>
      <c r="G160" s="10" t="s">
        <v>62</v>
      </c>
      <c r="H160" s="9"/>
      <c r="I160" s="75"/>
    </row>
    <row r="161" spans="1:9" x14ac:dyDescent="0.15">
      <c r="B161" s="9" t="s">
        <v>47</v>
      </c>
      <c r="C161" s="122" t="s">
        <v>20</v>
      </c>
      <c r="D161" s="10" t="s">
        <v>62</v>
      </c>
      <c r="E161" s="10" t="s">
        <v>62</v>
      </c>
      <c r="F161" s="10" t="s">
        <v>62</v>
      </c>
      <c r="G161" s="10" t="s">
        <v>62</v>
      </c>
      <c r="H161" s="9"/>
      <c r="I161" s="75"/>
    </row>
    <row r="162" spans="1:9" x14ac:dyDescent="0.15">
      <c r="B162" s="9" t="s">
        <v>48</v>
      </c>
      <c r="C162" s="122" t="s">
        <v>20</v>
      </c>
      <c r="D162" s="10" t="s">
        <v>62</v>
      </c>
      <c r="E162" s="10" t="s">
        <v>62</v>
      </c>
      <c r="F162" s="10" t="s">
        <v>62</v>
      </c>
      <c r="G162" s="10" t="s">
        <v>62</v>
      </c>
      <c r="H162" s="9"/>
      <c r="I162" s="75"/>
    </row>
    <row r="163" spans="1:9" x14ac:dyDescent="0.15">
      <c r="B163" s="9" t="s">
        <v>49</v>
      </c>
      <c r="C163" s="122" t="s">
        <v>20</v>
      </c>
      <c r="D163" s="10" t="s">
        <v>62</v>
      </c>
      <c r="E163" s="10" t="s">
        <v>62</v>
      </c>
      <c r="F163" s="10" t="s">
        <v>62</v>
      </c>
      <c r="G163" s="10" t="s">
        <v>62</v>
      </c>
      <c r="H163" s="9"/>
      <c r="I163" s="75"/>
    </row>
    <row r="164" spans="1:9" x14ac:dyDescent="0.15">
      <c r="B164" s="9" t="s">
        <v>50</v>
      </c>
      <c r="C164" s="122">
        <v>21</v>
      </c>
      <c r="D164" s="10" t="s">
        <v>62</v>
      </c>
      <c r="E164" s="10" t="s">
        <v>62</v>
      </c>
      <c r="F164" s="10" t="s">
        <v>62</v>
      </c>
      <c r="G164" s="10" t="s">
        <v>62</v>
      </c>
      <c r="H164" s="9"/>
      <c r="I164" s="75"/>
    </row>
    <row r="165" spans="1:9" x14ac:dyDescent="0.15">
      <c r="B165" s="9" t="s">
        <v>51</v>
      </c>
      <c r="C165" s="122">
        <v>9</v>
      </c>
      <c r="D165" s="10" t="s">
        <v>62</v>
      </c>
      <c r="E165" s="10" t="s">
        <v>62</v>
      </c>
      <c r="F165" s="10" t="s">
        <v>62</v>
      </c>
      <c r="G165" s="10" t="s">
        <v>62</v>
      </c>
      <c r="H165" s="9"/>
      <c r="I165" s="75"/>
    </row>
    <row r="166" spans="1:9" x14ac:dyDescent="0.15">
      <c r="B166" s="9" t="s">
        <v>52</v>
      </c>
      <c r="C166" s="122">
        <v>3</v>
      </c>
      <c r="D166" s="10" t="s">
        <v>62</v>
      </c>
      <c r="E166" s="10" t="s">
        <v>62</v>
      </c>
      <c r="F166" s="10" t="s">
        <v>62</v>
      </c>
      <c r="G166" s="10" t="s">
        <v>62</v>
      </c>
      <c r="H166" s="9"/>
      <c r="I166" s="75"/>
    </row>
    <row r="167" spans="1:9" s="17" customFormat="1" x14ac:dyDescent="0.15">
      <c r="B167" s="13" t="s">
        <v>23</v>
      </c>
      <c r="C167" s="14">
        <f>SUM(C151:C166)</f>
        <v>99</v>
      </c>
      <c r="D167" s="10" t="s">
        <v>62</v>
      </c>
      <c r="E167" s="10" t="s">
        <v>62</v>
      </c>
      <c r="F167" s="10" t="s">
        <v>62</v>
      </c>
      <c r="G167" s="10" t="s">
        <v>62</v>
      </c>
      <c r="H167" s="9"/>
      <c r="I167" s="75"/>
    </row>
    <row r="168" spans="1:9" s="12" customFormat="1" x14ac:dyDescent="0.15">
      <c r="B168" s="54"/>
      <c r="C168" s="74"/>
      <c r="D168" s="104"/>
      <c r="E168" s="104"/>
      <c r="F168" s="104"/>
      <c r="G168" s="104"/>
    </row>
    <row r="169" spans="1:9" s="12" customFormat="1" x14ac:dyDescent="0.15">
      <c r="A169" s="135" t="s">
        <v>111</v>
      </c>
      <c r="B169" s="135"/>
      <c r="C169" s="135"/>
      <c r="D169" s="135"/>
      <c r="E169" s="135"/>
      <c r="F169" s="135"/>
      <c r="G169" s="135"/>
    </row>
    <row r="170" spans="1:9" s="12" customFormat="1" x14ac:dyDescent="0.15">
      <c r="B170" s="54"/>
      <c r="C170" s="74"/>
      <c r="D170" s="104"/>
      <c r="E170" s="104"/>
      <c r="F170" s="104"/>
      <c r="G170" s="104"/>
      <c r="H170" s="75"/>
    </row>
    <row r="171" spans="1:9" x14ac:dyDescent="0.15">
      <c r="B171" s="9" t="s">
        <v>37</v>
      </c>
      <c r="C171" s="122">
        <v>13</v>
      </c>
      <c r="D171" s="27">
        <v>188.8</v>
      </c>
      <c r="E171" s="27">
        <v>180.1</v>
      </c>
      <c r="F171" s="27">
        <v>115</v>
      </c>
      <c r="G171" s="27">
        <v>120.1</v>
      </c>
      <c r="H171" s="75"/>
    </row>
    <row r="172" spans="1:9" x14ac:dyDescent="0.15">
      <c r="B172" s="9" t="s">
        <v>38</v>
      </c>
      <c r="C172" s="122">
        <v>9</v>
      </c>
      <c r="D172" s="27">
        <v>64.400000000000006</v>
      </c>
      <c r="E172" s="27">
        <v>48</v>
      </c>
      <c r="F172" s="27">
        <v>43.5</v>
      </c>
      <c r="G172" s="27">
        <v>28</v>
      </c>
      <c r="H172" s="75"/>
    </row>
    <row r="173" spans="1:9" x14ac:dyDescent="0.15">
      <c r="B173" s="9" t="s">
        <v>39</v>
      </c>
      <c r="C173" s="122">
        <v>15</v>
      </c>
      <c r="D173" s="27">
        <v>81.599999999999994</v>
      </c>
      <c r="E173" s="27">
        <v>86.7</v>
      </c>
      <c r="F173" s="27">
        <v>53.3</v>
      </c>
      <c r="G173" s="27">
        <v>53.6</v>
      </c>
      <c r="H173" s="75"/>
    </row>
    <row r="174" spans="1:9" x14ac:dyDescent="0.15">
      <c r="B174" s="9" t="s">
        <v>40</v>
      </c>
      <c r="C174" s="122" t="s">
        <v>20</v>
      </c>
      <c r="D174" s="27" t="s">
        <v>20</v>
      </c>
      <c r="E174" s="27" t="s">
        <v>20</v>
      </c>
      <c r="F174" s="27" t="s">
        <v>20</v>
      </c>
      <c r="G174" s="27" t="s">
        <v>20</v>
      </c>
      <c r="H174" s="75"/>
    </row>
    <row r="175" spans="1:9" x14ac:dyDescent="0.15">
      <c r="B175" s="9" t="s">
        <v>41</v>
      </c>
      <c r="C175" s="122" t="s">
        <v>20</v>
      </c>
      <c r="D175" s="27" t="s">
        <v>20</v>
      </c>
      <c r="E175" s="27" t="s">
        <v>20</v>
      </c>
      <c r="F175" s="27" t="s">
        <v>20</v>
      </c>
      <c r="G175" s="27" t="s">
        <v>20</v>
      </c>
      <c r="H175" s="75"/>
    </row>
    <row r="176" spans="1:9" x14ac:dyDescent="0.15">
      <c r="B176" s="9" t="s">
        <v>42</v>
      </c>
      <c r="C176" s="122">
        <v>17</v>
      </c>
      <c r="D176" s="27">
        <v>94.7</v>
      </c>
      <c r="E176" s="27">
        <v>78</v>
      </c>
      <c r="F176" s="27">
        <v>36.1</v>
      </c>
      <c r="G176" s="27">
        <v>27.7</v>
      </c>
      <c r="H176" s="75"/>
    </row>
    <row r="177" spans="1:8" x14ac:dyDescent="0.15">
      <c r="B177" s="9" t="s">
        <v>43</v>
      </c>
      <c r="C177" s="122">
        <v>17</v>
      </c>
      <c r="D177" s="27">
        <v>41.7</v>
      </c>
      <c r="E177" s="27">
        <v>20</v>
      </c>
      <c r="F177" s="27">
        <v>19.5</v>
      </c>
      <c r="G177" s="27">
        <v>8.1999999999999993</v>
      </c>
      <c r="H177" s="75"/>
    </row>
    <row r="178" spans="1:8" x14ac:dyDescent="0.15">
      <c r="B178" s="9" t="s">
        <v>44</v>
      </c>
      <c r="C178" s="122">
        <v>11</v>
      </c>
      <c r="D178" s="27">
        <v>31.2</v>
      </c>
      <c r="E178" s="27">
        <v>24</v>
      </c>
      <c r="F178" s="27">
        <v>12.6</v>
      </c>
      <c r="G178" s="27">
        <v>11.8</v>
      </c>
      <c r="H178" s="75"/>
    </row>
    <row r="179" spans="1:8" x14ac:dyDescent="0.15">
      <c r="B179" s="9" t="s">
        <v>45</v>
      </c>
      <c r="C179" s="122">
        <v>4</v>
      </c>
      <c r="D179" s="27">
        <v>47.3</v>
      </c>
      <c r="E179" s="27">
        <v>43.5</v>
      </c>
      <c r="F179" s="27">
        <v>16.399999999999999</v>
      </c>
      <c r="G179" s="27">
        <v>13.6</v>
      </c>
      <c r="H179" s="75"/>
    </row>
    <row r="180" spans="1:8" x14ac:dyDescent="0.15">
      <c r="B180" s="9" t="s">
        <v>46</v>
      </c>
      <c r="C180" s="122" t="s">
        <v>20</v>
      </c>
      <c r="D180" s="27" t="s">
        <v>20</v>
      </c>
      <c r="E180" s="27" t="s">
        <v>20</v>
      </c>
      <c r="F180" s="27" t="s">
        <v>20</v>
      </c>
      <c r="G180" s="27" t="s">
        <v>20</v>
      </c>
      <c r="H180" s="75"/>
    </row>
    <row r="181" spans="1:8" x14ac:dyDescent="0.15">
      <c r="B181" s="9" t="s">
        <v>47</v>
      </c>
      <c r="C181" s="122" t="s">
        <v>20</v>
      </c>
      <c r="D181" s="27" t="s">
        <v>20</v>
      </c>
      <c r="E181" s="27" t="s">
        <v>20</v>
      </c>
      <c r="F181" s="27" t="s">
        <v>20</v>
      </c>
      <c r="G181" s="27" t="s">
        <v>20</v>
      </c>
      <c r="H181" s="75"/>
    </row>
    <row r="182" spans="1:8" x14ac:dyDescent="0.15">
      <c r="B182" s="9" t="s">
        <v>48</v>
      </c>
      <c r="C182" s="122">
        <v>3</v>
      </c>
      <c r="D182" s="27">
        <v>60</v>
      </c>
      <c r="E182" s="27">
        <v>60</v>
      </c>
      <c r="F182" s="27">
        <v>29.8</v>
      </c>
      <c r="G182" s="27">
        <v>29.8</v>
      </c>
      <c r="H182" s="75"/>
    </row>
    <row r="183" spans="1:8" x14ac:dyDescent="0.15">
      <c r="B183" s="9" t="s">
        <v>49</v>
      </c>
      <c r="C183" s="122" t="s">
        <v>20</v>
      </c>
      <c r="D183" s="27">
        <v>8</v>
      </c>
      <c r="E183" s="27">
        <v>8</v>
      </c>
      <c r="F183" s="27" t="s">
        <v>20</v>
      </c>
      <c r="G183" s="27" t="s">
        <v>20</v>
      </c>
      <c r="H183" s="75"/>
    </row>
    <row r="184" spans="1:8" x14ac:dyDescent="0.15">
      <c r="B184" s="9" t="s">
        <v>50</v>
      </c>
      <c r="C184" s="122">
        <v>7</v>
      </c>
      <c r="D184" s="27">
        <v>12.6</v>
      </c>
      <c r="E184" s="27">
        <v>7</v>
      </c>
      <c r="F184" s="27">
        <v>9</v>
      </c>
      <c r="G184" s="27">
        <v>6.9</v>
      </c>
      <c r="H184" s="75"/>
    </row>
    <row r="185" spans="1:8" x14ac:dyDescent="0.15">
      <c r="B185" s="9" t="s">
        <v>51</v>
      </c>
      <c r="C185" s="122">
        <v>17</v>
      </c>
      <c r="D185" s="27">
        <v>24.8</v>
      </c>
      <c r="E185" s="27">
        <v>21</v>
      </c>
      <c r="F185" s="27">
        <v>16.899999999999999</v>
      </c>
      <c r="G185" s="27">
        <v>10.6</v>
      </c>
      <c r="H185" s="75"/>
    </row>
    <row r="186" spans="1:8" x14ac:dyDescent="0.15">
      <c r="B186" s="9" t="s">
        <v>52</v>
      </c>
      <c r="C186" s="122" t="s">
        <v>20</v>
      </c>
      <c r="D186" s="27" t="s">
        <v>20</v>
      </c>
      <c r="E186" s="27" t="s">
        <v>20</v>
      </c>
      <c r="F186" s="27" t="s">
        <v>20</v>
      </c>
      <c r="G186" s="27" t="s">
        <v>20</v>
      </c>
      <c r="H186" s="75"/>
    </row>
    <row r="187" spans="1:8" s="17" customFormat="1" x14ac:dyDescent="0.15">
      <c r="B187" s="13" t="s">
        <v>23</v>
      </c>
      <c r="C187" s="14">
        <f>SUM(C171:C186)</f>
        <v>113</v>
      </c>
      <c r="D187" s="102">
        <v>63.5</v>
      </c>
      <c r="E187" s="102">
        <v>43.3</v>
      </c>
      <c r="F187" s="102">
        <v>34.4</v>
      </c>
      <c r="G187" s="102">
        <v>18.100000000000001</v>
      </c>
      <c r="H187" s="12"/>
    </row>
    <row r="188" spans="1:8" x14ac:dyDescent="0.15">
      <c r="B188" s="54"/>
      <c r="C188" s="74"/>
      <c r="D188" s="104"/>
      <c r="E188" s="104"/>
      <c r="F188" s="104"/>
      <c r="G188" s="104"/>
    </row>
    <row r="189" spans="1:8" x14ac:dyDescent="0.15">
      <c r="A189" s="135" t="s">
        <v>112</v>
      </c>
      <c r="B189" s="135"/>
      <c r="C189" s="135"/>
      <c r="D189" s="135"/>
      <c r="E189" s="135"/>
      <c r="F189" s="135"/>
      <c r="G189" s="135"/>
    </row>
    <row r="191" spans="1:8" x14ac:dyDescent="0.15">
      <c r="B191" s="9" t="s">
        <v>37</v>
      </c>
      <c r="C191" s="35">
        <v>2039</v>
      </c>
      <c r="D191" s="6">
        <v>172.5</v>
      </c>
      <c r="E191" s="6">
        <v>180.1</v>
      </c>
      <c r="F191" s="73">
        <v>132.5</v>
      </c>
      <c r="G191" s="73">
        <v>130.6</v>
      </c>
    </row>
    <row r="192" spans="1:8" x14ac:dyDescent="0.15">
      <c r="B192" s="9" t="s">
        <v>38</v>
      </c>
      <c r="C192" s="35">
        <v>3008</v>
      </c>
      <c r="D192" s="6">
        <v>36</v>
      </c>
      <c r="E192" s="6">
        <v>20</v>
      </c>
      <c r="F192" s="73">
        <v>25.1</v>
      </c>
      <c r="G192" s="73">
        <v>12.3</v>
      </c>
    </row>
    <row r="193" spans="2:7" x14ac:dyDescent="0.15">
      <c r="B193" s="9" t="s">
        <v>39</v>
      </c>
      <c r="C193" s="35">
        <v>2362</v>
      </c>
      <c r="D193" s="6">
        <v>91.4</v>
      </c>
      <c r="E193" s="6">
        <v>84</v>
      </c>
      <c r="F193" s="73">
        <v>63.6</v>
      </c>
      <c r="G193" s="73">
        <v>53.9</v>
      </c>
    </row>
    <row r="194" spans="2:7" x14ac:dyDescent="0.15">
      <c r="B194" s="9" t="s">
        <v>40</v>
      </c>
      <c r="C194" s="35">
        <v>340</v>
      </c>
      <c r="D194" s="6">
        <v>19.5</v>
      </c>
      <c r="E194" s="6">
        <v>12.3</v>
      </c>
      <c r="F194" s="73">
        <v>13.4</v>
      </c>
      <c r="G194" s="73">
        <v>9</v>
      </c>
    </row>
    <row r="195" spans="2:7" x14ac:dyDescent="0.15">
      <c r="B195" s="9" t="s">
        <v>41</v>
      </c>
      <c r="C195" s="35">
        <v>137</v>
      </c>
      <c r="D195" s="6">
        <v>76.8</v>
      </c>
      <c r="E195" s="6">
        <v>64</v>
      </c>
      <c r="F195" s="73">
        <v>51.4</v>
      </c>
      <c r="G195" s="73">
        <v>42</v>
      </c>
    </row>
    <row r="196" spans="2:7" x14ac:dyDescent="0.15">
      <c r="B196" s="9" t="s">
        <v>42</v>
      </c>
      <c r="C196" s="35">
        <v>2175</v>
      </c>
      <c r="D196" s="6">
        <v>83.8</v>
      </c>
      <c r="E196" s="6">
        <v>72</v>
      </c>
      <c r="F196" s="73">
        <v>56.1</v>
      </c>
      <c r="G196" s="73">
        <v>45.4</v>
      </c>
    </row>
    <row r="197" spans="2:7" x14ac:dyDescent="0.15">
      <c r="B197" s="9" t="s">
        <v>43</v>
      </c>
      <c r="C197" s="35">
        <v>2543</v>
      </c>
      <c r="D197" s="6">
        <v>38.200000000000003</v>
      </c>
      <c r="E197" s="6">
        <v>30</v>
      </c>
      <c r="F197" s="73">
        <v>25.8</v>
      </c>
      <c r="G197" s="73">
        <v>18</v>
      </c>
    </row>
    <row r="198" spans="2:7" x14ac:dyDescent="0.15">
      <c r="B198" s="9" t="s">
        <v>44</v>
      </c>
      <c r="C198" s="35">
        <v>1191</v>
      </c>
      <c r="D198" s="6">
        <v>24.9</v>
      </c>
      <c r="E198" s="6">
        <v>14</v>
      </c>
      <c r="F198" s="73">
        <v>17.100000000000001</v>
      </c>
      <c r="G198" s="73">
        <v>9.5</v>
      </c>
    </row>
    <row r="199" spans="2:7" x14ac:dyDescent="0.15">
      <c r="B199" s="9" t="s">
        <v>45</v>
      </c>
      <c r="C199" s="35">
        <v>712</v>
      </c>
      <c r="D199" s="6">
        <v>36.5</v>
      </c>
      <c r="E199" s="6">
        <v>27</v>
      </c>
      <c r="F199" s="73">
        <v>21.6</v>
      </c>
      <c r="G199" s="73">
        <v>15</v>
      </c>
    </row>
    <row r="200" spans="2:7" x14ac:dyDescent="0.15">
      <c r="B200" s="9" t="s">
        <v>46</v>
      </c>
      <c r="C200" s="35">
        <v>2021</v>
      </c>
      <c r="D200" s="6">
        <v>74.099999999999994</v>
      </c>
      <c r="E200" s="6">
        <v>60.1</v>
      </c>
      <c r="F200" s="73">
        <v>48.2</v>
      </c>
      <c r="G200" s="73">
        <v>35.700000000000003</v>
      </c>
    </row>
    <row r="201" spans="2:7" x14ac:dyDescent="0.15">
      <c r="B201" s="9" t="s">
        <v>47</v>
      </c>
      <c r="C201" s="35">
        <v>146</v>
      </c>
      <c r="D201" s="6">
        <v>40.5</v>
      </c>
      <c r="E201" s="6">
        <v>36</v>
      </c>
      <c r="F201" s="73">
        <v>26.9</v>
      </c>
      <c r="G201" s="73">
        <v>20.7</v>
      </c>
    </row>
    <row r="202" spans="2:7" x14ac:dyDescent="0.15">
      <c r="B202" s="9" t="s">
        <v>48</v>
      </c>
      <c r="C202" s="35">
        <v>200</v>
      </c>
      <c r="D202" s="6">
        <v>33.700000000000003</v>
      </c>
      <c r="E202" s="6">
        <v>24</v>
      </c>
      <c r="F202" s="73">
        <v>22.4</v>
      </c>
      <c r="G202" s="73">
        <v>16</v>
      </c>
    </row>
    <row r="203" spans="2:7" x14ac:dyDescent="0.15">
      <c r="B203" s="9" t="s">
        <v>49</v>
      </c>
      <c r="C203" s="35">
        <v>220</v>
      </c>
      <c r="D203" s="6">
        <v>46.7</v>
      </c>
      <c r="E203" s="6">
        <v>23.1</v>
      </c>
      <c r="F203" s="73">
        <v>31.8</v>
      </c>
      <c r="G203" s="73">
        <v>13.1</v>
      </c>
    </row>
    <row r="204" spans="2:7" x14ac:dyDescent="0.15">
      <c r="B204" s="9" t="s">
        <v>50</v>
      </c>
      <c r="C204" s="35">
        <v>1233</v>
      </c>
      <c r="D204" s="6">
        <v>10.8</v>
      </c>
      <c r="E204" s="6">
        <v>9</v>
      </c>
      <c r="F204" s="73">
        <v>7.7</v>
      </c>
      <c r="G204" s="73">
        <v>6</v>
      </c>
    </row>
    <row r="205" spans="2:7" x14ac:dyDescent="0.15">
      <c r="B205" s="9" t="s">
        <v>51</v>
      </c>
      <c r="C205" s="35">
        <v>1747</v>
      </c>
      <c r="D205" s="6">
        <v>16.899999999999999</v>
      </c>
      <c r="E205" s="6">
        <v>12</v>
      </c>
      <c r="F205" s="73">
        <v>13</v>
      </c>
      <c r="G205" s="73">
        <v>9</v>
      </c>
    </row>
    <row r="206" spans="2:7" x14ac:dyDescent="0.15">
      <c r="B206" s="9" t="s">
        <v>52</v>
      </c>
      <c r="C206" s="35">
        <v>146</v>
      </c>
      <c r="D206" s="6">
        <v>39.4</v>
      </c>
      <c r="E206" s="6">
        <v>24</v>
      </c>
      <c r="F206" s="73">
        <v>24.8</v>
      </c>
      <c r="G206" s="73">
        <v>16.100000000000001</v>
      </c>
    </row>
    <row r="207" spans="2:7" s="17" customFormat="1" x14ac:dyDescent="0.15">
      <c r="B207" s="13" t="s">
        <v>23</v>
      </c>
      <c r="C207" s="59">
        <v>20220</v>
      </c>
      <c r="D207" s="102">
        <v>58.2</v>
      </c>
      <c r="E207" s="102">
        <v>36</v>
      </c>
      <c r="F207" s="84">
        <v>40.799999999999997</v>
      </c>
      <c r="G207" s="84">
        <v>22.6</v>
      </c>
    </row>
    <row r="208" spans="2:7" s="17" customFormat="1" x14ac:dyDescent="0.15">
      <c r="B208" s="13"/>
      <c r="C208" s="59"/>
      <c r="D208" s="102"/>
      <c r="E208" s="102"/>
      <c r="F208" s="102"/>
      <c r="G208" s="102"/>
    </row>
    <row r="209" spans="1:13" s="17" customFormat="1" x14ac:dyDescent="0.15">
      <c r="A209" s="113" t="s">
        <v>89</v>
      </c>
      <c r="B209" s="13"/>
      <c r="C209" s="59"/>
      <c r="D209" s="102"/>
      <c r="E209" s="102"/>
      <c r="F209" s="102"/>
      <c r="G209" s="102"/>
    </row>
    <row r="210" spans="1:13" s="17" customFormat="1" x14ac:dyDescent="0.15">
      <c r="A210" s="110" t="s">
        <v>25</v>
      </c>
      <c r="B210" s="13"/>
      <c r="C210" s="59"/>
      <c r="D210" s="102"/>
      <c r="E210" s="102"/>
      <c r="F210" s="102"/>
      <c r="G210" s="102"/>
    </row>
    <row r="211" spans="1:13" x14ac:dyDescent="0.15">
      <c r="A211" s="110" t="s">
        <v>26</v>
      </c>
      <c r="B211" s="2"/>
      <c r="C211"/>
      <c r="D211"/>
      <c r="E211"/>
      <c r="F211"/>
      <c r="G211"/>
    </row>
    <row r="212" spans="1:13" s="17" customFormat="1" x14ac:dyDescent="0.15">
      <c r="A212" s="110" t="s">
        <v>53</v>
      </c>
      <c r="B212" s="13"/>
      <c r="C212" s="59"/>
      <c r="D212" s="102"/>
      <c r="E212" s="102"/>
      <c r="F212" s="102"/>
      <c r="G212" s="102"/>
    </row>
    <row r="213" spans="1:13" s="85" customFormat="1" x14ac:dyDescent="0.15">
      <c r="A213" s="85" t="s">
        <v>113</v>
      </c>
      <c r="B213" s="94"/>
      <c r="C213" s="30"/>
      <c r="D213" s="37"/>
      <c r="E213" s="37"/>
      <c r="F213" s="37"/>
      <c r="G213" s="37"/>
    </row>
    <row r="214" spans="1:13" s="85" customFormat="1" x14ac:dyDescent="0.15">
      <c r="A214" s="85" t="s">
        <v>114</v>
      </c>
      <c r="B214" s="94"/>
      <c r="C214" s="30"/>
      <c r="D214" s="37"/>
      <c r="E214" s="37"/>
      <c r="F214" s="37"/>
      <c r="G214" s="37"/>
    </row>
    <row r="215" spans="1:13" s="85" customFormat="1" x14ac:dyDescent="0.15">
      <c r="A215" s="85" t="s">
        <v>115</v>
      </c>
      <c r="B215" s="94"/>
      <c r="C215" s="30"/>
      <c r="D215" s="37"/>
      <c r="E215" s="37"/>
      <c r="F215" s="37"/>
      <c r="G215" s="37"/>
    </row>
    <row r="216" spans="1:13" ht="13.5" customHeight="1" x14ac:dyDescent="0.15">
      <c r="A216" s="2" t="s">
        <v>116</v>
      </c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</row>
    <row r="218" spans="1:13" x14ac:dyDescent="0.15">
      <c r="A218" s="4" t="s">
        <v>57</v>
      </c>
      <c r="C218" s="43"/>
      <c r="D218" s="47"/>
      <c r="E218" s="47"/>
      <c r="F218" s="47"/>
      <c r="G218" s="47"/>
    </row>
    <row r="221" spans="1:13" x14ac:dyDescent="0.15">
      <c r="B221" s="9"/>
    </row>
    <row r="222" spans="1:13" x14ac:dyDescent="0.15">
      <c r="B222" s="9"/>
    </row>
    <row r="223" spans="1:13" x14ac:dyDescent="0.15">
      <c r="B223" s="9"/>
    </row>
    <row r="224" spans="1:13" x14ac:dyDescent="0.15">
      <c r="B224" s="9"/>
    </row>
    <row r="225" spans="2:2" x14ac:dyDescent="0.15">
      <c r="B225" s="9"/>
    </row>
    <row r="226" spans="2:2" x14ac:dyDescent="0.15">
      <c r="B226" s="9"/>
    </row>
    <row r="227" spans="2:2" x14ac:dyDescent="0.15">
      <c r="B227" s="9"/>
    </row>
    <row r="228" spans="2:2" x14ac:dyDescent="0.15">
      <c r="B228" s="9"/>
    </row>
    <row r="229" spans="2:2" x14ac:dyDescent="0.15">
      <c r="B229" s="9"/>
    </row>
    <row r="230" spans="2:2" x14ac:dyDescent="0.15">
      <c r="B230" s="9"/>
    </row>
    <row r="231" spans="2:2" x14ac:dyDescent="0.15">
      <c r="B231" s="9"/>
    </row>
    <row r="232" spans="2:2" x14ac:dyDescent="0.15">
      <c r="B232" s="9"/>
    </row>
    <row r="233" spans="2:2" x14ac:dyDescent="0.15">
      <c r="B233" s="9"/>
    </row>
    <row r="234" spans="2:2" x14ac:dyDescent="0.15">
      <c r="B234" s="9"/>
    </row>
    <row r="235" spans="2:2" x14ac:dyDescent="0.15">
      <c r="B235" s="9"/>
    </row>
    <row r="236" spans="2:2" x14ac:dyDescent="0.15">
      <c r="B236" s="9"/>
    </row>
    <row r="237" spans="2:2" x14ac:dyDescent="0.15">
      <c r="B237" s="13"/>
    </row>
  </sheetData>
  <mergeCells count="9">
    <mergeCell ref="A189:G189"/>
    <mergeCell ref="A69:G69"/>
    <mergeCell ref="A89:G89"/>
    <mergeCell ref="A109:G109"/>
    <mergeCell ref="A129:G129"/>
    <mergeCell ref="A9:G9"/>
    <mergeCell ref="A29:G29"/>
    <mergeCell ref="A49:G49"/>
    <mergeCell ref="A169:G169"/>
  </mergeCells>
  <phoneticPr fontId="0" type="noConversion"/>
  <pageMargins left="0.75" right="0.75" top="1" bottom="1" header="0.5" footer="0.5"/>
  <pageSetup paperSize="9" scale="77" orientation="landscape" verticalDpi="1200"/>
  <headerFooter alignWithMargins="0"/>
  <rowBreaks count="4" manualBreakCount="4">
    <brk id="48" max="65535" man="1"/>
    <brk id="88" max="65535" man="1"/>
    <brk id="128" max="65535" man="1"/>
    <brk id="168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03A1-27BA-644E-A1D8-AE46EB8D7E57}">
  <sheetPr codeName="Sheet2"/>
  <dimension ref="A1:AB32"/>
  <sheetViews>
    <sheetView workbookViewId="0">
      <selection activeCell="A24" sqref="A24"/>
    </sheetView>
  </sheetViews>
  <sheetFormatPr baseColWidth="10" defaultRowHeight="13" x14ac:dyDescent="0.15"/>
  <cols>
    <col min="1" max="1" width="32.83203125" customWidth="1"/>
    <col min="2" max="2" width="8.33203125" customWidth="1"/>
    <col min="3" max="3" width="8.1640625" customWidth="1"/>
    <col min="4" max="4" width="7.33203125" customWidth="1"/>
    <col min="5" max="6" width="7.5" customWidth="1"/>
    <col min="7" max="7" width="8" customWidth="1"/>
    <col min="8" max="8" width="8.1640625" customWidth="1"/>
    <col min="9" max="9" width="8.83203125" customWidth="1"/>
    <col min="10" max="10" width="9.83203125" customWidth="1"/>
    <col min="11" max="11" width="8.83203125" customWidth="1"/>
    <col min="12" max="12" width="11.83203125" customWidth="1"/>
    <col min="13" max="13" width="9.1640625" style="106" customWidth="1"/>
    <col min="14" max="256" width="8.83203125" customWidth="1"/>
  </cols>
  <sheetData>
    <row r="1" spans="1:13" ht="16" x14ac:dyDescent="0.2">
      <c r="A1" s="72" t="s">
        <v>0</v>
      </c>
      <c r="B1" s="56"/>
      <c r="C1" s="56"/>
      <c r="D1" s="56"/>
      <c r="E1" s="56"/>
      <c r="F1" s="56"/>
      <c r="G1" s="56"/>
      <c r="H1" s="56"/>
      <c r="I1" s="57"/>
      <c r="J1" s="57"/>
      <c r="K1" s="56"/>
      <c r="L1" s="56"/>
    </row>
    <row r="2" spans="1:13" x14ac:dyDescent="0.15">
      <c r="A2" s="71" t="s">
        <v>32</v>
      </c>
      <c r="B2" s="55"/>
      <c r="C2" s="55"/>
      <c r="D2" s="55"/>
      <c r="E2" s="55"/>
      <c r="F2" s="55"/>
      <c r="G2" s="55"/>
      <c r="H2" s="55"/>
      <c r="I2" s="55"/>
      <c r="J2" s="55"/>
      <c r="K2" s="31"/>
      <c r="L2" s="55"/>
    </row>
    <row r="3" spans="1:13" x14ac:dyDescent="0.15">
      <c r="A3" s="51" t="s">
        <v>33</v>
      </c>
      <c r="B3" s="56"/>
      <c r="C3" s="56"/>
      <c r="D3" s="56"/>
      <c r="E3" s="56"/>
      <c r="F3" s="56"/>
      <c r="G3" s="56"/>
      <c r="H3" s="56"/>
      <c r="I3" s="57"/>
      <c r="J3" s="57"/>
      <c r="K3" s="56"/>
      <c r="L3" s="56"/>
    </row>
    <row r="4" spans="1:13" x14ac:dyDescent="0.15">
      <c r="A4" s="46"/>
      <c r="B4" s="56"/>
      <c r="C4" s="56"/>
      <c r="D4" s="56"/>
      <c r="E4" s="56"/>
      <c r="F4" s="56"/>
      <c r="G4" s="56"/>
      <c r="H4" s="56"/>
      <c r="I4" s="57"/>
      <c r="J4" s="57"/>
      <c r="K4" s="56"/>
      <c r="L4" s="56"/>
    </row>
    <row r="5" spans="1:13" s="109" customFormat="1" ht="28" x14ac:dyDescent="0.15">
      <c r="A5" s="111"/>
      <c r="B5" s="112" t="s">
        <v>34</v>
      </c>
      <c r="C5" s="112" t="s">
        <v>4</v>
      </c>
      <c r="D5" s="112" t="s">
        <v>5</v>
      </c>
      <c r="E5" s="112" t="s">
        <v>6</v>
      </c>
      <c r="F5" s="112" t="s">
        <v>7</v>
      </c>
      <c r="G5" s="112" t="s">
        <v>8</v>
      </c>
      <c r="H5" s="112" t="s">
        <v>9</v>
      </c>
      <c r="I5" s="112" t="s">
        <v>10</v>
      </c>
      <c r="J5" s="112" t="s">
        <v>35</v>
      </c>
      <c r="K5" s="112" t="s">
        <v>12</v>
      </c>
      <c r="L5" s="112" t="s">
        <v>36</v>
      </c>
      <c r="M5" s="125"/>
    </row>
    <row r="6" spans="1:13" x14ac:dyDescent="0.15">
      <c r="A6" s="46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3" x14ac:dyDescent="0.15">
      <c r="A7" s="8" t="s">
        <v>37</v>
      </c>
      <c r="B7" s="10">
        <v>626</v>
      </c>
      <c r="C7" s="10">
        <v>382</v>
      </c>
      <c r="D7" s="10">
        <v>503</v>
      </c>
      <c r="E7" s="10">
        <v>180</v>
      </c>
      <c r="F7" s="10">
        <v>236</v>
      </c>
      <c r="G7" s="10">
        <v>50</v>
      </c>
      <c r="H7" s="10">
        <v>59</v>
      </c>
      <c r="I7" s="108">
        <v>3</v>
      </c>
      <c r="J7" s="108">
        <v>13</v>
      </c>
      <c r="K7" s="108">
        <v>16</v>
      </c>
      <c r="L7" s="10">
        <f>SUM(B7:I7)</f>
        <v>2039</v>
      </c>
      <c r="M7" s="107"/>
    </row>
    <row r="8" spans="1:13" x14ac:dyDescent="0.15">
      <c r="A8" s="8" t="s">
        <v>38</v>
      </c>
      <c r="B8" s="10">
        <v>1252</v>
      </c>
      <c r="C8" s="10">
        <v>210</v>
      </c>
      <c r="D8" s="10">
        <v>703</v>
      </c>
      <c r="E8" s="10">
        <v>64</v>
      </c>
      <c r="F8" s="10">
        <v>440</v>
      </c>
      <c r="G8" s="10">
        <v>68</v>
      </c>
      <c r="H8" s="10">
        <v>254</v>
      </c>
      <c r="I8" s="108">
        <v>17</v>
      </c>
      <c r="J8" s="108">
        <v>9</v>
      </c>
      <c r="K8" s="108">
        <v>26</v>
      </c>
      <c r="L8" s="10">
        <f t="shared" ref="L8:L22" si="0">SUM(B8:I8)</f>
        <v>3008</v>
      </c>
      <c r="M8" s="107"/>
    </row>
    <row r="9" spans="1:13" x14ac:dyDescent="0.15">
      <c r="A9" s="8" t="s">
        <v>39</v>
      </c>
      <c r="B9" s="10">
        <v>630</v>
      </c>
      <c r="C9" s="10">
        <v>405</v>
      </c>
      <c r="D9" s="10">
        <v>678</v>
      </c>
      <c r="E9" s="10">
        <v>130</v>
      </c>
      <c r="F9" s="10">
        <v>369</v>
      </c>
      <c r="G9" s="10">
        <v>72</v>
      </c>
      <c r="H9" s="10">
        <v>75</v>
      </c>
      <c r="I9" s="108">
        <v>3</v>
      </c>
      <c r="J9" s="108">
        <v>15</v>
      </c>
      <c r="K9" s="108">
        <v>18</v>
      </c>
      <c r="L9" s="10">
        <f t="shared" si="0"/>
        <v>2362</v>
      </c>
      <c r="M9" s="107"/>
    </row>
    <row r="10" spans="1:13" ht="28" x14ac:dyDescent="0.15">
      <c r="A10" s="127" t="s">
        <v>40</v>
      </c>
      <c r="B10" s="10">
        <v>57</v>
      </c>
      <c r="C10" s="10">
        <v>38</v>
      </c>
      <c r="D10" s="10">
        <v>93</v>
      </c>
      <c r="E10" s="10" t="s">
        <v>20</v>
      </c>
      <c r="F10" s="10">
        <v>115</v>
      </c>
      <c r="G10" s="10">
        <v>7</v>
      </c>
      <c r="H10" s="10">
        <v>30</v>
      </c>
      <c r="I10" s="108" t="s">
        <v>20</v>
      </c>
      <c r="J10" s="108" t="s">
        <v>20</v>
      </c>
      <c r="K10" s="108" t="s">
        <v>20</v>
      </c>
      <c r="L10" s="10">
        <f t="shared" si="0"/>
        <v>340</v>
      </c>
      <c r="M10" s="107"/>
    </row>
    <row r="11" spans="1:13" x14ac:dyDescent="0.15">
      <c r="A11" s="8" t="s">
        <v>41</v>
      </c>
      <c r="B11" s="10">
        <v>75</v>
      </c>
      <c r="C11" s="10">
        <v>29</v>
      </c>
      <c r="D11" s="10">
        <v>9</v>
      </c>
      <c r="E11" s="10">
        <v>5</v>
      </c>
      <c r="F11" s="10">
        <v>16</v>
      </c>
      <c r="G11" s="10" t="s">
        <v>20</v>
      </c>
      <c r="H11" s="10">
        <v>3</v>
      </c>
      <c r="I11" s="108" t="s">
        <v>20</v>
      </c>
      <c r="J11" s="108" t="s">
        <v>20</v>
      </c>
      <c r="K11" s="108" t="s">
        <v>20</v>
      </c>
      <c r="L11" s="10">
        <f t="shared" si="0"/>
        <v>137</v>
      </c>
      <c r="M11" s="107"/>
    </row>
    <row r="12" spans="1:13" x14ac:dyDescent="0.15">
      <c r="A12" s="8" t="s">
        <v>42</v>
      </c>
      <c r="B12" s="10">
        <v>844</v>
      </c>
      <c r="C12" s="10">
        <v>308</v>
      </c>
      <c r="D12" s="10">
        <v>480</v>
      </c>
      <c r="E12" s="10">
        <v>118</v>
      </c>
      <c r="F12" s="10">
        <v>369</v>
      </c>
      <c r="G12" s="10">
        <v>32</v>
      </c>
      <c r="H12" s="10">
        <v>24</v>
      </c>
      <c r="I12" s="108" t="s">
        <v>20</v>
      </c>
      <c r="J12" s="108">
        <v>17</v>
      </c>
      <c r="K12" s="108">
        <v>17</v>
      </c>
      <c r="L12" s="10">
        <f t="shared" si="0"/>
        <v>2175</v>
      </c>
      <c r="M12" s="107"/>
    </row>
    <row r="13" spans="1:13" x14ac:dyDescent="0.15">
      <c r="A13" s="8" t="s">
        <v>43</v>
      </c>
      <c r="B13" s="10">
        <v>868</v>
      </c>
      <c r="C13" s="10">
        <v>385</v>
      </c>
      <c r="D13" s="10">
        <v>545</v>
      </c>
      <c r="E13" s="10">
        <v>157</v>
      </c>
      <c r="F13" s="10">
        <v>448</v>
      </c>
      <c r="G13" s="10">
        <v>65</v>
      </c>
      <c r="H13" s="10">
        <v>62</v>
      </c>
      <c r="I13" s="108">
        <v>13</v>
      </c>
      <c r="J13" s="108">
        <v>17</v>
      </c>
      <c r="K13" s="108">
        <v>30</v>
      </c>
      <c r="L13" s="10">
        <f t="shared" si="0"/>
        <v>2543</v>
      </c>
      <c r="M13" s="107"/>
    </row>
    <row r="14" spans="1:13" x14ac:dyDescent="0.15">
      <c r="A14" s="8" t="s">
        <v>44</v>
      </c>
      <c r="B14" s="10">
        <v>457</v>
      </c>
      <c r="C14" s="10">
        <v>305</v>
      </c>
      <c r="D14" s="10">
        <v>168</v>
      </c>
      <c r="E14" s="10">
        <v>38</v>
      </c>
      <c r="F14" s="10">
        <v>160</v>
      </c>
      <c r="G14" s="10">
        <v>25</v>
      </c>
      <c r="H14" s="10">
        <v>21</v>
      </c>
      <c r="I14" s="108">
        <v>17</v>
      </c>
      <c r="J14" s="108">
        <v>11</v>
      </c>
      <c r="K14" s="108">
        <v>28</v>
      </c>
      <c r="L14" s="10">
        <f t="shared" si="0"/>
        <v>1191</v>
      </c>
      <c r="M14" s="107"/>
    </row>
    <row r="15" spans="1:13" x14ac:dyDescent="0.15">
      <c r="A15" s="8" t="s">
        <v>45</v>
      </c>
      <c r="B15" s="10">
        <v>299</v>
      </c>
      <c r="C15" s="10">
        <v>98</v>
      </c>
      <c r="D15" s="10">
        <v>177</v>
      </c>
      <c r="E15" s="10">
        <v>45</v>
      </c>
      <c r="F15" s="10">
        <v>60</v>
      </c>
      <c r="G15" s="10">
        <v>23</v>
      </c>
      <c r="H15" s="10" t="s">
        <v>20</v>
      </c>
      <c r="I15" s="108">
        <v>10</v>
      </c>
      <c r="J15" s="108">
        <v>4</v>
      </c>
      <c r="K15" s="108">
        <v>14</v>
      </c>
      <c r="L15" s="10">
        <f t="shared" si="0"/>
        <v>712</v>
      </c>
      <c r="M15" s="107"/>
    </row>
    <row r="16" spans="1:13" x14ac:dyDescent="0.15">
      <c r="A16" s="8" t="s">
        <v>46</v>
      </c>
      <c r="B16" s="10">
        <v>996</v>
      </c>
      <c r="C16" s="10">
        <v>343</v>
      </c>
      <c r="D16" s="10">
        <v>345</v>
      </c>
      <c r="E16" s="10">
        <v>69</v>
      </c>
      <c r="F16" s="10">
        <v>244</v>
      </c>
      <c r="G16" s="10">
        <v>7</v>
      </c>
      <c r="H16" s="10">
        <v>14</v>
      </c>
      <c r="I16" s="108">
        <v>3</v>
      </c>
      <c r="J16" s="108" t="s">
        <v>20</v>
      </c>
      <c r="K16" s="108">
        <v>3</v>
      </c>
      <c r="L16" s="10">
        <f t="shared" si="0"/>
        <v>2021</v>
      </c>
      <c r="M16" s="107"/>
    </row>
    <row r="17" spans="1:28" x14ac:dyDescent="0.15">
      <c r="A17" s="8" t="s">
        <v>47</v>
      </c>
      <c r="B17" s="10">
        <v>103</v>
      </c>
      <c r="C17" s="10">
        <v>15</v>
      </c>
      <c r="D17" s="10">
        <v>5</v>
      </c>
      <c r="E17" s="10">
        <v>3</v>
      </c>
      <c r="F17" s="10">
        <v>11</v>
      </c>
      <c r="G17" s="10">
        <v>5</v>
      </c>
      <c r="H17" s="10">
        <v>4</v>
      </c>
      <c r="I17" s="108" t="s">
        <v>20</v>
      </c>
      <c r="J17" s="108" t="s">
        <v>20</v>
      </c>
      <c r="K17" s="108" t="s">
        <v>20</v>
      </c>
      <c r="L17" s="10">
        <f t="shared" si="0"/>
        <v>146</v>
      </c>
      <c r="M17" s="107"/>
    </row>
    <row r="18" spans="1:28" ht="28" x14ac:dyDescent="0.15">
      <c r="A18" s="127" t="s">
        <v>48</v>
      </c>
      <c r="B18" s="10">
        <v>48</v>
      </c>
      <c r="C18" s="10">
        <v>32</v>
      </c>
      <c r="D18" s="10">
        <v>63</v>
      </c>
      <c r="E18" s="10">
        <v>8</v>
      </c>
      <c r="F18" s="10">
        <v>17</v>
      </c>
      <c r="G18" s="10">
        <v>17</v>
      </c>
      <c r="H18" s="10">
        <v>15</v>
      </c>
      <c r="I18" s="108" t="s">
        <v>20</v>
      </c>
      <c r="J18" s="108">
        <v>3</v>
      </c>
      <c r="K18" s="108">
        <v>3</v>
      </c>
      <c r="L18" s="10">
        <f t="shared" si="0"/>
        <v>200</v>
      </c>
      <c r="M18" s="107"/>
    </row>
    <row r="19" spans="1:28" x14ac:dyDescent="0.15">
      <c r="A19" s="8" t="s">
        <v>49</v>
      </c>
      <c r="B19" s="10">
        <v>77</v>
      </c>
      <c r="C19" s="10">
        <v>28</v>
      </c>
      <c r="D19" s="10">
        <v>84</v>
      </c>
      <c r="E19" s="10" t="s">
        <v>20</v>
      </c>
      <c r="F19" s="10">
        <v>14</v>
      </c>
      <c r="G19" s="10">
        <v>5</v>
      </c>
      <c r="H19" s="10">
        <v>12</v>
      </c>
      <c r="I19" s="108" t="s">
        <v>20</v>
      </c>
      <c r="J19" s="108" t="s">
        <v>20</v>
      </c>
      <c r="K19" s="108" t="s">
        <v>20</v>
      </c>
      <c r="L19" s="10">
        <f t="shared" si="0"/>
        <v>220</v>
      </c>
      <c r="M19" s="107"/>
    </row>
    <row r="20" spans="1:28" ht="28" x14ac:dyDescent="0.15">
      <c r="A20" s="127" t="s">
        <v>50</v>
      </c>
      <c r="B20" s="10">
        <v>653</v>
      </c>
      <c r="C20" s="10">
        <v>110</v>
      </c>
      <c r="D20" s="10">
        <v>183</v>
      </c>
      <c r="E20" s="10">
        <v>17</v>
      </c>
      <c r="F20" s="10">
        <v>150</v>
      </c>
      <c r="G20" s="10">
        <v>19</v>
      </c>
      <c r="H20" s="10">
        <v>80</v>
      </c>
      <c r="I20" s="108">
        <v>21</v>
      </c>
      <c r="J20" s="108">
        <v>7</v>
      </c>
      <c r="K20" s="108">
        <v>28</v>
      </c>
      <c r="L20" s="10">
        <f t="shared" si="0"/>
        <v>1233</v>
      </c>
      <c r="M20" s="107"/>
    </row>
    <row r="21" spans="1:28" ht="28" x14ac:dyDescent="0.15">
      <c r="A21" s="127" t="s">
        <v>51</v>
      </c>
      <c r="B21" s="10">
        <v>827</v>
      </c>
      <c r="C21" s="10">
        <v>330</v>
      </c>
      <c r="D21" s="10">
        <v>158</v>
      </c>
      <c r="E21" s="10">
        <v>127</v>
      </c>
      <c r="F21" s="10">
        <v>248</v>
      </c>
      <c r="G21" s="10">
        <v>25</v>
      </c>
      <c r="H21" s="10">
        <v>23</v>
      </c>
      <c r="I21" s="108">
        <v>9</v>
      </c>
      <c r="J21" s="108">
        <v>17</v>
      </c>
      <c r="K21" s="108">
        <v>26</v>
      </c>
      <c r="L21" s="10">
        <f t="shared" si="0"/>
        <v>1747</v>
      </c>
      <c r="M21" s="107"/>
    </row>
    <row r="22" spans="1:28" x14ac:dyDescent="0.15">
      <c r="A22" s="8" t="s">
        <v>52</v>
      </c>
      <c r="B22" s="10">
        <v>20</v>
      </c>
      <c r="C22" s="10">
        <v>25</v>
      </c>
      <c r="D22" s="10">
        <v>41</v>
      </c>
      <c r="E22" s="10">
        <v>16</v>
      </c>
      <c r="F22" s="10">
        <v>31</v>
      </c>
      <c r="G22" s="10" t="s">
        <v>20</v>
      </c>
      <c r="H22" s="10">
        <v>10</v>
      </c>
      <c r="I22" s="108">
        <v>3</v>
      </c>
      <c r="J22" s="108" t="s">
        <v>20</v>
      </c>
      <c r="K22" s="108">
        <v>3</v>
      </c>
      <c r="L22" s="10">
        <f t="shared" si="0"/>
        <v>146</v>
      </c>
      <c r="M22" s="107"/>
    </row>
    <row r="23" spans="1:28" s="17" customFormat="1" x14ac:dyDescent="0.15">
      <c r="A23" s="70" t="s">
        <v>23</v>
      </c>
      <c r="B23" s="62">
        <f>SUM(B7:B22)</f>
        <v>7832</v>
      </c>
      <c r="C23" s="62">
        <f t="shared" ref="C23:K23" si="1">SUM(C7:C22)</f>
        <v>3043</v>
      </c>
      <c r="D23" s="62">
        <f t="shared" si="1"/>
        <v>4235</v>
      </c>
      <c r="E23" s="62">
        <f t="shared" si="1"/>
        <v>977</v>
      </c>
      <c r="F23" s="62">
        <f t="shared" si="1"/>
        <v>2928</v>
      </c>
      <c r="G23" s="62">
        <f t="shared" si="1"/>
        <v>420</v>
      </c>
      <c r="H23" s="62">
        <f t="shared" si="1"/>
        <v>686</v>
      </c>
      <c r="I23" s="62">
        <f t="shared" si="1"/>
        <v>99</v>
      </c>
      <c r="J23" s="62">
        <f t="shared" si="1"/>
        <v>113</v>
      </c>
      <c r="K23" s="62">
        <f t="shared" si="1"/>
        <v>212</v>
      </c>
      <c r="L23" s="62">
        <f>SUM(B23:I23)</f>
        <v>20220</v>
      </c>
      <c r="M23" s="107"/>
    </row>
    <row r="24" spans="1:28" s="17" customFormat="1" x14ac:dyDescent="0.15">
      <c r="A24" s="70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</row>
    <row r="25" spans="1:28" s="106" customFormat="1" x14ac:dyDescent="0.15">
      <c r="A25" s="110" t="s">
        <v>25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</row>
    <row r="26" spans="1:28" s="17" customFormat="1" x14ac:dyDescent="0.15">
      <c r="A26" s="110" t="s">
        <v>26</v>
      </c>
      <c r="B26" s="2"/>
      <c r="C26"/>
      <c r="D26"/>
      <c r="E26"/>
      <c r="F26"/>
      <c r="G26"/>
      <c r="H26"/>
      <c r="I26"/>
      <c r="J26"/>
      <c r="K26"/>
      <c r="L26"/>
      <c r="M26"/>
      <c r="N26"/>
      <c r="O26" s="21"/>
      <c r="P26" s="21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s="106" customFormat="1" x14ac:dyDescent="0.15">
      <c r="A27" s="110" t="s">
        <v>53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</row>
    <row r="28" spans="1:28" x14ac:dyDescent="0.15">
      <c r="A28" s="2" t="s">
        <v>54</v>
      </c>
      <c r="B28" s="30"/>
      <c r="C28" s="68"/>
      <c r="D28" s="68"/>
      <c r="E28" s="68"/>
      <c r="F28" s="68"/>
      <c r="G28" s="68"/>
      <c r="H28" s="68"/>
      <c r="I28" s="30"/>
      <c r="J28" s="31"/>
      <c r="K28" s="30"/>
      <c r="L28" s="30"/>
    </row>
    <row r="29" spans="1:28" x14ac:dyDescent="0.15">
      <c r="A29" s="2" t="s">
        <v>55</v>
      </c>
      <c r="B29" s="30"/>
      <c r="C29" s="68"/>
      <c r="D29" s="68"/>
      <c r="E29" s="68"/>
      <c r="F29" s="68"/>
      <c r="G29" s="68"/>
      <c r="H29" s="68"/>
      <c r="I29" s="30"/>
      <c r="J29" s="31"/>
      <c r="K29" s="30"/>
      <c r="L29" s="30"/>
    </row>
    <row r="30" spans="1:28" ht="16.5" customHeight="1" x14ac:dyDescent="0.15">
      <c r="A30" s="2" t="s">
        <v>56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O30" s="21"/>
      <c r="P30" s="21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ht="16" x14ac:dyDescent="0.2">
      <c r="A31" s="69"/>
      <c r="B31" s="30"/>
      <c r="C31" s="68"/>
      <c r="D31" s="68"/>
      <c r="E31" s="68"/>
      <c r="F31" s="68"/>
      <c r="G31" s="68"/>
      <c r="H31" s="68"/>
      <c r="I31" s="30"/>
      <c r="J31" s="31"/>
      <c r="K31" s="30"/>
      <c r="L31" s="30"/>
    </row>
    <row r="32" spans="1:28" x14ac:dyDescent="0.15">
      <c r="A32" s="4" t="s">
        <v>57</v>
      </c>
      <c r="B32" s="30"/>
      <c r="C32" s="68"/>
      <c r="D32" s="68"/>
      <c r="E32" s="68"/>
      <c r="F32" s="68"/>
      <c r="G32" s="68"/>
      <c r="H32" s="68"/>
      <c r="I32" s="30"/>
      <c r="J32" s="31"/>
      <c r="K32" s="30"/>
      <c r="L32" s="30"/>
    </row>
  </sheetData>
  <phoneticPr fontId="0" type="noConversion"/>
  <pageMargins left="0.75" right="0.75" top="1" bottom="1" header="0.5" footer="0.5"/>
  <pageSetup paperSize="9" orientation="landscape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1EE1-95AC-DA4D-AEA6-2A5DB7FC8863}">
  <sheetPr codeName="Sheet3"/>
  <dimension ref="A1:AB32"/>
  <sheetViews>
    <sheetView workbookViewId="0">
      <selection activeCell="A21" sqref="A21"/>
    </sheetView>
  </sheetViews>
  <sheetFormatPr baseColWidth="10" defaultRowHeight="13" x14ac:dyDescent="0.15"/>
  <cols>
    <col min="1" max="1" width="33.5" customWidth="1"/>
    <col min="2" max="2" width="10.6640625" customWidth="1"/>
    <col min="3" max="11" width="8.83203125" customWidth="1"/>
    <col min="12" max="12" width="9.6640625" customWidth="1"/>
    <col min="13" max="256" width="8.83203125" customWidth="1"/>
  </cols>
  <sheetData>
    <row r="1" spans="1:12" ht="16" x14ac:dyDescent="0.2">
      <c r="A1" s="72" t="s">
        <v>0</v>
      </c>
      <c r="B1" s="56"/>
      <c r="C1" s="56"/>
      <c r="D1" s="56"/>
      <c r="E1" s="56"/>
      <c r="F1" s="56"/>
      <c r="G1" s="56"/>
      <c r="H1" s="56"/>
      <c r="I1" s="57"/>
      <c r="J1" s="57"/>
      <c r="K1" s="56"/>
      <c r="L1" s="56"/>
    </row>
    <row r="2" spans="1:12" x14ac:dyDescent="0.15">
      <c r="A2" s="71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31"/>
      <c r="L2" s="55"/>
    </row>
    <row r="3" spans="1:12" x14ac:dyDescent="0.15">
      <c r="A3" s="51" t="s">
        <v>58</v>
      </c>
      <c r="B3" s="56"/>
      <c r="C3" s="56"/>
      <c r="D3" s="56"/>
      <c r="E3" s="56"/>
      <c r="F3" s="56"/>
      <c r="G3" s="56"/>
      <c r="H3" s="56"/>
      <c r="I3" s="57"/>
      <c r="J3" s="57"/>
      <c r="K3" s="56"/>
      <c r="L3" s="56"/>
    </row>
    <row r="4" spans="1:12" x14ac:dyDescent="0.15">
      <c r="A4" s="46"/>
      <c r="B4" s="56"/>
      <c r="C4" s="56"/>
      <c r="D4" s="56"/>
      <c r="E4" s="56"/>
      <c r="F4" s="56"/>
      <c r="G4" s="56"/>
      <c r="H4" s="56"/>
      <c r="I4" s="57"/>
      <c r="J4" s="57"/>
      <c r="K4" s="56"/>
      <c r="L4" s="56"/>
    </row>
    <row r="5" spans="1:12" s="109" customFormat="1" ht="28" x14ac:dyDescent="0.15">
      <c r="A5" s="111"/>
      <c r="B5" s="112" t="s">
        <v>34</v>
      </c>
      <c r="C5" s="112" t="s">
        <v>4</v>
      </c>
      <c r="D5" s="112" t="s">
        <v>5</v>
      </c>
      <c r="E5" s="112" t="s">
        <v>6</v>
      </c>
      <c r="F5" s="112" t="s">
        <v>7</v>
      </c>
      <c r="G5" s="112" t="s">
        <v>8</v>
      </c>
      <c r="H5" s="112" t="s">
        <v>9</v>
      </c>
      <c r="I5" s="112" t="s">
        <v>10</v>
      </c>
      <c r="J5" s="112" t="s">
        <v>35</v>
      </c>
      <c r="K5" s="112" t="s">
        <v>12</v>
      </c>
      <c r="L5" s="112" t="s">
        <v>36</v>
      </c>
    </row>
    <row r="6" spans="1:12" x14ac:dyDescent="0.15">
      <c r="A6" s="46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x14ac:dyDescent="0.15">
      <c r="A7" s="9" t="s">
        <v>37</v>
      </c>
      <c r="B7" s="73">
        <v>7.9928498467824305</v>
      </c>
      <c r="C7" s="73">
        <v>12.553401248767662</v>
      </c>
      <c r="D7" s="73">
        <v>11.877213695395513</v>
      </c>
      <c r="E7" s="73">
        <v>18.423746161719549</v>
      </c>
      <c r="F7" s="73">
        <v>8.0601092896174862</v>
      </c>
      <c r="G7" s="73">
        <v>11.904761904761903</v>
      </c>
      <c r="H7" s="73">
        <v>8.6005830903790095</v>
      </c>
      <c r="I7" s="73">
        <v>3.0303030303030303</v>
      </c>
      <c r="J7" s="73">
        <v>11.504424778761061</v>
      </c>
      <c r="K7" s="73">
        <v>7.5471698113207548</v>
      </c>
      <c r="L7" s="73">
        <v>10.084075173095945</v>
      </c>
    </row>
    <row r="8" spans="1:12" x14ac:dyDescent="0.15">
      <c r="A8" s="9" t="s">
        <v>38</v>
      </c>
      <c r="B8" s="73">
        <v>15.985699693564861</v>
      </c>
      <c r="C8" s="73">
        <v>6.90108445612882</v>
      </c>
      <c r="D8" s="73">
        <v>16.599763872491145</v>
      </c>
      <c r="E8" s="73">
        <v>6.5506653019447292</v>
      </c>
      <c r="F8" s="73">
        <v>15.027322404371585</v>
      </c>
      <c r="G8" s="73">
        <v>16.19047619047619</v>
      </c>
      <c r="H8" s="73">
        <v>37.026239067055393</v>
      </c>
      <c r="I8" s="73">
        <v>17.171717171717169</v>
      </c>
      <c r="J8" s="73">
        <v>7.9646017699115044</v>
      </c>
      <c r="K8" s="73">
        <v>12.264150943396226</v>
      </c>
      <c r="L8" s="73">
        <v>14.876360039564787</v>
      </c>
    </row>
    <row r="9" spans="1:12" x14ac:dyDescent="0.15">
      <c r="A9" s="9" t="s">
        <v>39</v>
      </c>
      <c r="B9" s="73">
        <v>8.0439223697650668</v>
      </c>
      <c r="C9" s="73">
        <v>13.309234308248438</v>
      </c>
      <c r="D9" s="73">
        <v>16.009445100354192</v>
      </c>
      <c r="E9" s="73">
        <v>13.306038894575231</v>
      </c>
      <c r="F9" s="73">
        <v>12.602459016393441</v>
      </c>
      <c r="G9" s="73">
        <v>17.142857142857142</v>
      </c>
      <c r="H9" s="73">
        <v>10.932944606413994</v>
      </c>
      <c r="I9" s="73">
        <v>3.0303030303030303</v>
      </c>
      <c r="J9" s="73">
        <v>13.274336283185843</v>
      </c>
      <c r="K9" s="73">
        <v>8.4905660377358494</v>
      </c>
      <c r="L9" s="73">
        <v>11.681503461918892</v>
      </c>
    </row>
    <row r="10" spans="1:12" ht="28" x14ac:dyDescent="0.15">
      <c r="A10" s="126" t="s">
        <v>40</v>
      </c>
      <c r="B10" s="73">
        <v>0.72778345250255361</v>
      </c>
      <c r="C10" s="73">
        <v>1.2487676634899769</v>
      </c>
      <c r="D10" s="73">
        <v>2.1959858323494688</v>
      </c>
      <c r="E10" s="73" t="s">
        <v>20</v>
      </c>
      <c r="F10" s="73">
        <v>3.9275956284153009</v>
      </c>
      <c r="G10" s="73">
        <v>1.6666666666666667</v>
      </c>
      <c r="H10" s="73">
        <v>4.3731778425655978</v>
      </c>
      <c r="I10" s="73" t="s">
        <v>20</v>
      </c>
      <c r="J10" s="73" t="s">
        <v>20</v>
      </c>
      <c r="K10" s="73" t="s">
        <v>20</v>
      </c>
      <c r="L10" s="73">
        <v>1.6815034619188922</v>
      </c>
    </row>
    <row r="11" spans="1:12" x14ac:dyDescent="0.15">
      <c r="A11" s="9" t="s">
        <v>41</v>
      </c>
      <c r="B11" s="73">
        <v>0.95760980592441269</v>
      </c>
      <c r="C11" s="73">
        <v>0.95300690108445618</v>
      </c>
      <c r="D11" s="73">
        <v>0.21251475796930344</v>
      </c>
      <c r="E11" s="73">
        <v>0.51177072671443202</v>
      </c>
      <c r="F11" s="73">
        <v>0.54644808743169404</v>
      </c>
      <c r="G11" s="73" t="s">
        <v>20</v>
      </c>
      <c r="H11" s="73">
        <v>0.43731778425655976</v>
      </c>
      <c r="I11" s="73" t="s">
        <v>20</v>
      </c>
      <c r="J11" s="73" t="s">
        <v>20</v>
      </c>
      <c r="K11" s="73" t="s">
        <v>20</v>
      </c>
      <c r="L11" s="73">
        <v>0.67754698318496531</v>
      </c>
    </row>
    <row r="12" spans="1:12" x14ac:dyDescent="0.15">
      <c r="A12" s="9" t="s">
        <v>42</v>
      </c>
      <c r="B12" s="73">
        <v>10.776302349336058</v>
      </c>
      <c r="C12" s="73">
        <v>10.121590535655603</v>
      </c>
      <c r="D12" s="73">
        <v>11.334120425029516</v>
      </c>
      <c r="E12" s="73">
        <v>12.077789150460594</v>
      </c>
      <c r="F12" s="73">
        <v>12.602459016393441</v>
      </c>
      <c r="G12" s="73">
        <v>7.6190476190476195</v>
      </c>
      <c r="H12" s="73">
        <v>3.4985422740524781</v>
      </c>
      <c r="I12" s="73" t="s">
        <v>20</v>
      </c>
      <c r="J12" s="73">
        <v>15.044247787610621</v>
      </c>
      <c r="K12" s="73">
        <v>8.0188679245283012</v>
      </c>
      <c r="L12" s="73">
        <v>10.756676557863502</v>
      </c>
    </row>
    <row r="13" spans="1:12" x14ac:dyDescent="0.15">
      <c r="A13" s="9" t="s">
        <v>43</v>
      </c>
      <c r="B13" s="73">
        <v>11.082737487231869</v>
      </c>
      <c r="C13" s="73">
        <v>12.651988169569503</v>
      </c>
      <c r="D13" s="73">
        <v>12.868949232585598</v>
      </c>
      <c r="E13" s="73">
        <v>16.069600818833162</v>
      </c>
      <c r="F13" s="73">
        <v>15.300546448087433</v>
      </c>
      <c r="G13" s="73">
        <v>15.476190476190476</v>
      </c>
      <c r="H13" s="73">
        <v>9.037900874635568</v>
      </c>
      <c r="I13" s="73">
        <v>13.131313131313133</v>
      </c>
      <c r="J13" s="73">
        <v>15.044247787610621</v>
      </c>
      <c r="K13" s="73">
        <v>14.150943396226415</v>
      </c>
      <c r="L13" s="73">
        <v>12.576656775469832</v>
      </c>
    </row>
    <row r="14" spans="1:12" x14ac:dyDescent="0.15">
      <c r="A14" s="9" t="s">
        <v>44</v>
      </c>
      <c r="B14" s="73">
        <v>5.8350357507660879</v>
      </c>
      <c r="C14" s="73">
        <v>10.023003614853762</v>
      </c>
      <c r="D14" s="73">
        <v>3.9669421487603307</v>
      </c>
      <c r="E14" s="73">
        <v>3.8894575230296824</v>
      </c>
      <c r="F14" s="73">
        <v>5.4644808743169397</v>
      </c>
      <c r="G14" s="73">
        <v>5.9523809523809517</v>
      </c>
      <c r="H14" s="73">
        <v>3.0612244897959182</v>
      </c>
      <c r="I14" s="73">
        <v>17.171717171717169</v>
      </c>
      <c r="J14" s="73">
        <v>9.7345132743362832</v>
      </c>
      <c r="K14" s="73">
        <v>13.20754716981132</v>
      </c>
      <c r="L14" s="73">
        <v>5.8902077151335313</v>
      </c>
    </row>
    <row r="15" spans="1:12" x14ac:dyDescent="0.15">
      <c r="A15" s="9" t="s">
        <v>45</v>
      </c>
      <c r="B15" s="73">
        <v>3.8176710929519917</v>
      </c>
      <c r="C15" s="73">
        <v>3.2205060795267824</v>
      </c>
      <c r="D15" s="73">
        <v>4.1794569067296337</v>
      </c>
      <c r="E15" s="73">
        <v>4.6059365404298873</v>
      </c>
      <c r="F15" s="73">
        <v>2.0491803278688523</v>
      </c>
      <c r="G15" s="73">
        <v>5.4761904761904763</v>
      </c>
      <c r="H15" s="73" t="s">
        <v>20</v>
      </c>
      <c r="I15" s="73">
        <v>10.1010101010101</v>
      </c>
      <c r="J15" s="73">
        <v>3.5398230088495577</v>
      </c>
      <c r="K15" s="73">
        <v>6.6037735849056602</v>
      </c>
      <c r="L15" s="73">
        <v>3.5212660731948562</v>
      </c>
    </row>
    <row r="16" spans="1:12" x14ac:dyDescent="0.15">
      <c r="A16" s="9" t="s">
        <v>46</v>
      </c>
      <c r="B16" s="73">
        <v>12.717058222676201</v>
      </c>
      <c r="C16" s="73">
        <v>11.27177127834374</v>
      </c>
      <c r="D16" s="73">
        <v>8.1463990554899635</v>
      </c>
      <c r="E16" s="73">
        <v>7.0624360286591612</v>
      </c>
      <c r="F16" s="73">
        <v>8.3333333333333321</v>
      </c>
      <c r="G16" s="73">
        <v>1.6666666666666667</v>
      </c>
      <c r="H16" s="73">
        <v>2.0408163265306123</v>
      </c>
      <c r="I16" s="73">
        <v>3.0303030303030303</v>
      </c>
      <c r="J16" s="73" t="s">
        <v>20</v>
      </c>
      <c r="K16" s="73">
        <v>1.4150943396226416</v>
      </c>
      <c r="L16" s="73">
        <v>9.9950544015825908</v>
      </c>
    </row>
    <row r="17" spans="1:28" x14ac:dyDescent="0.15">
      <c r="A17" s="9" t="s">
        <v>47</v>
      </c>
      <c r="B17" s="73">
        <v>1.31511746680286</v>
      </c>
      <c r="C17" s="73">
        <v>0.49293460400920142</v>
      </c>
      <c r="D17" s="73">
        <v>0.11806375442739078</v>
      </c>
      <c r="E17" s="73">
        <v>0.30706243602865912</v>
      </c>
      <c r="F17" s="73">
        <v>0.37568306010928959</v>
      </c>
      <c r="G17" s="73">
        <v>1.1904761904761905</v>
      </c>
      <c r="H17" s="73">
        <v>0.58309037900874638</v>
      </c>
      <c r="I17" s="73" t="s">
        <v>20</v>
      </c>
      <c r="J17" s="73" t="s">
        <v>20</v>
      </c>
      <c r="K17" s="73" t="s">
        <v>20</v>
      </c>
      <c r="L17" s="73">
        <v>0.72205736894164185</v>
      </c>
    </row>
    <row r="18" spans="1:28" ht="28" x14ac:dyDescent="0.15">
      <c r="A18" s="126" t="s">
        <v>48</v>
      </c>
      <c r="B18" s="73">
        <v>0.61287027579162412</v>
      </c>
      <c r="C18" s="73">
        <v>1.0515938218862966</v>
      </c>
      <c r="D18" s="73">
        <v>1.4876033057851239</v>
      </c>
      <c r="E18" s="73">
        <v>0.81883316274309115</v>
      </c>
      <c r="F18" s="73">
        <v>0.5806010928961749</v>
      </c>
      <c r="G18" s="73">
        <v>4.0476190476190474</v>
      </c>
      <c r="H18" s="73">
        <v>2.1865889212827989</v>
      </c>
      <c r="I18" s="73" t="s">
        <v>20</v>
      </c>
      <c r="J18" s="73">
        <v>2.6548672566371683</v>
      </c>
      <c r="K18" s="73">
        <v>1.4150943396226416</v>
      </c>
      <c r="L18" s="73">
        <v>0.98911968348170121</v>
      </c>
    </row>
    <row r="19" spans="1:28" x14ac:dyDescent="0.15">
      <c r="A19" s="9" t="s">
        <v>49</v>
      </c>
      <c r="B19" s="73">
        <v>0.9831460674157303</v>
      </c>
      <c r="C19" s="73">
        <v>0.92014459415050931</v>
      </c>
      <c r="D19" s="73">
        <v>1.9834710743801653</v>
      </c>
      <c r="E19" s="73" t="s">
        <v>20</v>
      </c>
      <c r="F19" s="73">
        <v>0.47814207650273227</v>
      </c>
      <c r="G19" s="73">
        <v>1.1904761904761905</v>
      </c>
      <c r="H19" s="73">
        <v>1.749271137026239</v>
      </c>
      <c r="I19" s="73" t="s">
        <v>20</v>
      </c>
      <c r="J19" s="73" t="s">
        <v>20</v>
      </c>
      <c r="K19" s="73" t="s">
        <v>20</v>
      </c>
      <c r="L19" s="73">
        <v>1.0880316518298714</v>
      </c>
    </row>
    <row r="20" spans="1:28" ht="28" x14ac:dyDescent="0.15">
      <c r="A20" s="126" t="s">
        <v>50</v>
      </c>
      <c r="B20" s="73">
        <v>8.3375893769152185</v>
      </c>
      <c r="C20" s="73">
        <v>3.6148537627341435</v>
      </c>
      <c r="D20" s="73">
        <v>4.3211334120425029</v>
      </c>
      <c r="E20" s="73">
        <v>1.7400204708290685</v>
      </c>
      <c r="F20" s="73">
        <v>5.1229508196721314</v>
      </c>
      <c r="G20" s="73">
        <v>4.5238095238095237</v>
      </c>
      <c r="H20" s="73">
        <v>11.661807580174926</v>
      </c>
      <c r="I20" s="73">
        <v>21.212121212121211</v>
      </c>
      <c r="J20" s="73">
        <v>6.1946902654867255</v>
      </c>
      <c r="K20" s="73">
        <v>13.20754716981132</v>
      </c>
      <c r="L20" s="73">
        <v>6.0979228486646884</v>
      </c>
    </row>
    <row r="21" spans="1:28" ht="28" x14ac:dyDescent="0.15">
      <c r="A21" s="126" t="s">
        <v>51</v>
      </c>
      <c r="B21" s="73">
        <v>10.559244126659857</v>
      </c>
      <c r="C21" s="73">
        <v>10.844561288202431</v>
      </c>
      <c r="D21" s="73">
        <v>3.7308146399055491</v>
      </c>
      <c r="E21" s="73">
        <v>12.99897645854657</v>
      </c>
      <c r="F21" s="73">
        <v>8.4699453551912569</v>
      </c>
      <c r="G21" s="73">
        <v>5.9523809523809517</v>
      </c>
      <c r="H21" s="73">
        <v>3.3527696793002915</v>
      </c>
      <c r="I21" s="73">
        <v>9.0909090909090917</v>
      </c>
      <c r="J21" s="73">
        <v>15.044247787610621</v>
      </c>
      <c r="K21" s="73">
        <v>12.264150943396226</v>
      </c>
      <c r="L21" s="73">
        <v>8.6399604352126609</v>
      </c>
    </row>
    <row r="22" spans="1:28" x14ac:dyDescent="0.15">
      <c r="A22" s="9" t="s">
        <v>52</v>
      </c>
      <c r="B22" s="73">
        <v>0.25536261491317669</v>
      </c>
      <c r="C22" s="73">
        <v>0.82155767334866903</v>
      </c>
      <c r="D22" s="73">
        <v>0.96812278630460447</v>
      </c>
      <c r="E22" s="73">
        <v>1.6376663254861823</v>
      </c>
      <c r="F22" s="73">
        <v>1.0587431693989071</v>
      </c>
      <c r="G22" s="73" t="s">
        <v>20</v>
      </c>
      <c r="H22" s="73">
        <v>1.4577259475218658</v>
      </c>
      <c r="I22" s="73">
        <v>3.0303030303030303</v>
      </c>
      <c r="J22" s="73" t="s">
        <v>20</v>
      </c>
      <c r="K22" s="73">
        <v>1.4150943396226416</v>
      </c>
      <c r="L22" s="73">
        <v>0.72205736894164185</v>
      </c>
    </row>
    <row r="23" spans="1:28" s="15" customFormat="1" x14ac:dyDescent="0.15">
      <c r="A23" s="13" t="s">
        <v>23</v>
      </c>
      <c r="B23" s="84">
        <v>100</v>
      </c>
      <c r="C23" s="84">
        <v>100</v>
      </c>
      <c r="D23" s="84">
        <v>100</v>
      </c>
      <c r="E23" s="84">
        <v>100</v>
      </c>
      <c r="F23" s="84">
        <v>100</v>
      </c>
      <c r="G23" s="84">
        <v>100</v>
      </c>
      <c r="H23" s="84">
        <v>100</v>
      </c>
      <c r="I23" s="84">
        <v>100</v>
      </c>
      <c r="J23" s="84">
        <v>100</v>
      </c>
      <c r="K23" s="84">
        <v>100</v>
      </c>
      <c r="L23" s="84">
        <v>100</v>
      </c>
    </row>
    <row r="25" spans="1:28" s="106" customFormat="1" x14ac:dyDescent="0.15">
      <c r="A25" s="110" t="s">
        <v>25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</row>
    <row r="26" spans="1:28" s="17" customFormat="1" x14ac:dyDescent="0.15">
      <c r="A26" s="110" t="s">
        <v>26</v>
      </c>
      <c r="B26" s="2"/>
      <c r="C26"/>
      <c r="D26"/>
      <c r="E26"/>
      <c r="F26"/>
      <c r="G26"/>
      <c r="H26"/>
      <c r="I26"/>
      <c r="J26"/>
      <c r="K26"/>
      <c r="L26"/>
      <c r="M26"/>
      <c r="N26"/>
      <c r="O26" s="21"/>
      <c r="P26" s="21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s="106" customFormat="1" x14ac:dyDescent="0.15">
      <c r="A27" s="110" t="s">
        <v>53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</row>
    <row r="28" spans="1:28" x14ac:dyDescent="0.15">
      <c r="A28" s="2" t="s">
        <v>54</v>
      </c>
      <c r="B28" s="30"/>
      <c r="C28" s="68"/>
      <c r="D28" s="68"/>
      <c r="E28" s="68"/>
      <c r="F28" s="68"/>
      <c r="G28" s="68"/>
      <c r="H28" s="68"/>
      <c r="I28" s="30"/>
      <c r="J28" s="31"/>
      <c r="K28" s="30"/>
      <c r="L28" s="30"/>
      <c r="M28" s="106"/>
    </row>
    <row r="29" spans="1:28" x14ac:dyDescent="0.15">
      <c r="A29" s="2" t="s">
        <v>55</v>
      </c>
      <c r="B29" s="30"/>
      <c r="C29" s="68"/>
      <c r="D29" s="68"/>
      <c r="E29" s="68"/>
      <c r="F29" s="68"/>
      <c r="G29" s="68"/>
      <c r="H29" s="68"/>
      <c r="I29" s="30"/>
      <c r="J29" s="31"/>
      <c r="K29" s="30"/>
      <c r="L29" s="30"/>
      <c r="M29" s="106"/>
    </row>
    <row r="30" spans="1:28" ht="16.5" customHeight="1" x14ac:dyDescent="0.15">
      <c r="A30" s="2" t="s">
        <v>56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O30" s="21"/>
      <c r="P30" s="21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ht="16" x14ac:dyDescent="0.2">
      <c r="A31" s="69"/>
      <c r="B31" s="30"/>
      <c r="C31" s="68"/>
      <c r="D31" s="68"/>
      <c r="E31" s="68"/>
      <c r="F31" s="68"/>
      <c r="G31" s="68"/>
      <c r="H31" s="68"/>
      <c r="I31" s="30"/>
      <c r="J31" s="31"/>
      <c r="K31" s="30"/>
      <c r="L31" s="30"/>
      <c r="M31" s="106"/>
    </row>
    <row r="32" spans="1:28" x14ac:dyDescent="0.15">
      <c r="A32" s="4" t="s">
        <v>57</v>
      </c>
      <c r="B32" s="30"/>
      <c r="C32" s="68"/>
      <c r="D32" s="68"/>
      <c r="E32" s="68"/>
      <c r="F32" s="68"/>
      <c r="G32" s="68"/>
      <c r="H32" s="68"/>
      <c r="I32" s="30"/>
      <c r="J32" s="31"/>
      <c r="K32" s="30"/>
      <c r="L32" s="30"/>
      <c r="M32" s="106"/>
    </row>
  </sheetData>
  <phoneticPr fontId="0" type="noConversion"/>
  <pageMargins left="0.75" right="0.75" top="1" bottom="1" header="0.5" footer="0.5"/>
  <pageSetup paperSize="9" scale="97" orientation="landscape" verticalDpi="1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87F64-4AF6-2749-AF3F-20F8A85EACA8}">
  <sheetPr codeName="Sheet4"/>
  <dimension ref="A1:AB31"/>
  <sheetViews>
    <sheetView topLeftCell="A4" workbookViewId="0">
      <selection activeCell="A29" sqref="A29:IV29"/>
    </sheetView>
  </sheetViews>
  <sheetFormatPr baseColWidth="10" defaultRowHeight="13" x14ac:dyDescent="0.15"/>
  <cols>
    <col min="1" max="1" width="17.6640625" customWidth="1"/>
    <col min="2" max="2" width="8.33203125" customWidth="1"/>
    <col min="3" max="3" width="8.83203125" customWidth="1"/>
    <col min="4" max="4" width="8.5" customWidth="1"/>
    <col min="5" max="5" width="7.5" customWidth="1"/>
    <col min="6" max="6" width="7.1640625" customWidth="1"/>
    <col min="7" max="7" width="7.6640625" customWidth="1"/>
    <col min="8" max="8" width="8.33203125" customWidth="1"/>
    <col min="9" max="9" width="8.5" customWidth="1"/>
    <col min="10" max="13" width="10.33203125" customWidth="1"/>
    <col min="14" max="256" width="8.83203125" customWidth="1"/>
  </cols>
  <sheetData>
    <row r="1" spans="1:14" ht="16" x14ac:dyDescent="0.2">
      <c r="A1" s="1" t="s">
        <v>0</v>
      </c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6" x14ac:dyDescent="0.2">
      <c r="A2" s="4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</row>
    <row r="3" spans="1:14" x14ac:dyDescent="0.15">
      <c r="A3" s="4" t="s">
        <v>59</v>
      </c>
      <c r="B3" s="4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15">
      <c r="A4" s="2"/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116" customFormat="1" ht="28" x14ac:dyDescent="0.15">
      <c r="A5" s="114" t="s">
        <v>60</v>
      </c>
      <c r="B5" s="114"/>
      <c r="C5" s="115" t="s">
        <v>34</v>
      </c>
      <c r="D5" s="115" t="s">
        <v>4</v>
      </c>
      <c r="E5" s="115" t="s">
        <v>5</v>
      </c>
      <c r="F5" s="115" t="s">
        <v>6</v>
      </c>
      <c r="G5" s="115" t="s">
        <v>7</v>
      </c>
      <c r="H5" s="115" t="s">
        <v>8</v>
      </c>
      <c r="I5" s="115" t="s">
        <v>9</v>
      </c>
      <c r="J5" s="115" t="s">
        <v>10</v>
      </c>
      <c r="K5" s="115" t="s">
        <v>35</v>
      </c>
      <c r="L5" s="115" t="s">
        <v>12</v>
      </c>
      <c r="M5" s="115" t="s">
        <v>36</v>
      </c>
    </row>
    <row r="6" spans="1:14" s="12" customFormat="1" x14ac:dyDescent="0.15">
      <c r="A6" s="11"/>
      <c r="B6" s="11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4" x14ac:dyDescent="0.15">
      <c r="A7" s="9" t="s">
        <v>61</v>
      </c>
      <c r="B7" s="9"/>
      <c r="C7" s="10">
        <v>855</v>
      </c>
      <c r="D7" s="10" t="s">
        <v>62</v>
      </c>
      <c r="E7" s="10" t="s">
        <v>62</v>
      </c>
      <c r="F7" s="10" t="s">
        <v>62</v>
      </c>
      <c r="G7" s="10" t="s">
        <v>62</v>
      </c>
      <c r="H7" s="10" t="s">
        <v>62</v>
      </c>
      <c r="I7" s="10" t="s">
        <v>62</v>
      </c>
      <c r="J7" s="10">
        <v>99</v>
      </c>
      <c r="K7" s="10" t="s">
        <v>62</v>
      </c>
      <c r="L7" s="10">
        <v>99</v>
      </c>
      <c r="M7" s="10">
        <f>SUM(C7:J7)</f>
        <v>954</v>
      </c>
      <c r="N7" s="35"/>
    </row>
    <row r="8" spans="1:14" x14ac:dyDescent="0.15">
      <c r="A8" s="9" t="s">
        <v>63</v>
      </c>
      <c r="B8" s="8"/>
      <c r="C8" s="10">
        <v>79</v>
      </c>
      <c r="D8" s="10">
        <v>81</v>
      </c>
      <c r="E8" s="10">
        <v>108</v>
      </c>
      <c r="F8" s="10">
        <v>14</v>
      </c>
      <c r="G8" s="10">
        <v>62</v>
      </c>
      <c r="H8" s="10">
        <v>28</v>
      </c>
      <c r="I8" s="10">
        <v>56</v>
      </c>
      <c r="J8" s="10" t="s">
        <v>62</v>
      </c>
      <c r="K8" s="10" t="s">
        <v>20</v>
      </c>
      <c r="L8" s="10" t="s">
        <v>20</v>
      </c>
      <c r="M8" s="10">
        <f t="shared" ref="M8:M16" si="0">SUM(C8:J8)</f>
        <v>428</v>
      </c>
      <c r="N8" s="35"/>
    </row>
    <row r="9" spans="1:14" x14ac:dyDescent="0.15">
      <c r="A9" s="9" t="s">
        <v>64</v>
      </c>
      <c r="B9" s="8"/>
      <c r="C9" s="10">
        <v>259</v>
      </c>
      <c r="D9" s="10">
        <v>199</v>
      </c>
      <c r="E9" s="10">
        <v>309</v>
      </c>
      <c r="F9" s="10">
        <v>21</v>
      </c>
      <c r="G9" s="10">
        <v>18</v>
      </c>
      <c r="H9" s="10">
        <v>38</v>
      </c>
      <c r="I9" s="10">
        <v>89</v>
      </c>
      <c r="J9" s="10" t="s">
        <v>62</v>
      </c>
      <c r="K9" s="10">
        <v>6</v>
      </c>
      <c r="L9" s="10">
        <v>6</v>
      </c>
      <c r="M9" s="10">
        <f t="shared" si="0"/>
        <v>933</v>
      </c>
      <c r="N9" s="35"/>
    </row>
    <row r="10" spans="1:14" x14ac:dyDescent="0.15">
      <c r="A10" s="9" t="s">
        <v>65</v>
      </c>
      <c r="B10" s="8"/>
      <c r="C10" s="10">
        <v>771</v>
      </c>
      <c r="D10" s="10">
        <v>269</v>
      </c>
      <c r="E10" s="10">
        <v>581</v>
      </c>
      <c r="F10" s="10">
        <v>33</v>
      </c>
      <c r="G10" s="10">
        <v>231</v>
      </c>
      <c r="H10" s="10">
        <v>66</v>
      </c>
      <c r="I10" s="10">
        <v>144</v>
      </c>
      <c r="J10" s="10" t="s">
        <v>62</v>
      </c>
      <c r="K10" s="10">
        <v>15</v>
      </c>
      <c r="L10" s="10">
        <v>15</v>
      </c>
      <c r="M10" s="10">
        <f t="shared" si="0"/>
        <v>2095</v>
      </c>
      <c r="N10" s="35"/>
    </row>
    <row r="11" spans="1:14" x14ac:dyDescent="0.15">
      <c r="A11" s="9" t="s">
        <v>66</v>
      </c>
      <c r="B11" s="8"/>
      <c r="C11" s="10">
        <v>1368</v>
      </c>
      <c r="D11" s="10">
        <v>543</v>
      </c>
      <c r="E11" s="10">
        <v>604</v>
      </c>
      <c r="F11" s="10">
        <v>78</v>
      </c>
      <c r="G11" s="10">
        <v>711</v>
      </c>
      <c r="H11" s="10">
        <v>74</v>
      </c>
      <c r="I11" s="10">
        <v>99</v>
      </c>
      <c r="J11" s="10" t="s">
        <v>62</v>
      </c>
      <c r="K11" s="10">
        <v>17</v>
      </c>
      <c r="L11" s="10">
        <v>17</v>
      </c>
      <c r="M11" s="10">
        <f t="shared" si="0"/>
        <v>3477</v>
      </c>
      <c r="N11" s="35"/>
    </row>
    <row r="12" spans="1:14" x14ac:dyDescent="0.15">
      <c r="A12" s="9" t="s">
        <v>67</v>
      </c>
      <c r="B12" s="8"/>
      <c r="C12" s="10">
        <v>1628</v>
      </c>
      <c r="D12" s="10">
        <v>777</v>
      </c>
      <c r="E12" s="10">
        <v>785</v>
      </c>
      <c r="F12" s="10">
        <v>256</v>
      </c>
      <c r="G12" s="10">
        <v>885</v>
      </c>
      <c r="H12" s="10">
        <v>107</v>
      </c>
      <c r="I12" s="10">
        <v>133</v>
      </c>
      <c r="J12" s="10" t="s">
        <v>62</v>
      </c>
      <c r="K12" s="10">
        <v>25</v>
      </c>
      <c r="L12" s="10">
        <v>25</v>
      </c>
      <c r="M12" s="10">
        <f t="shared" si="0"/>
        <v>4571</v>
      </c>
      <c r="N12" s="35"/>
    </row>
    <row r="13" spans="1:14" x14ac:dyDescent="0.15">
      <c r="A13" s="9" t="s">
        <v>68</v>
      </c>
      <c r="B13" s="8"/>
      <c r="C13" s="10">
        <v>1628</v>
      </c>
      <c r="D13" s="10">
        <v>705</v>
      </c>
      <c r="E13" s="10">
        <v>1014</v>
      </c>
      <c r="F13" s="10">
        <v>271</v>
      </c>
      <c r="G13" s="10">
        <v>485</v>
      </c>
      <c r="H13" s="10">
        <v>46</v>
      </c>
      <c r="I13" s="10">
        <v>88</v>
      </c>
      <c r="J13" s="10" t="s">
        <v>62</v>
      </c>
      <c r="K13" s="10">
        <v>28</v>
      </c>
      <c r="L13" s="10">
        <v>28</v>
      </c>
      <c r="M13" s="10">
        <f t="shared" si="0"/>
        <v>4237</v>
      </c>
      <c r="N13" s="35"/>
    </row>
    <row r="14" spans="1:14" x14ac:dyDescent="0.15">
      <c r="A14" s="9" t="s">
        <v>69</v>
      </c>
      <c r="B14" s="8"/>
      <c r="C14" s="10">
        <v>493</v>
      </c>
      <c r="D14" s="10">
        <v>182</v>
      </c>
      <c r="E14" s="10">
        <v>357</v>
      </c>
      <c r="F14" s="10">
        <v>101</v>
      </c>
      <c r="G14" s="10">
        <v>213</v>
      </c>
      <c r="H14" s="10">
        <v>9</v>
      </c>
      <c r="I14" s="10">
        <v>32</v>
      </c>
      <c r="J14" s="10" t="s">
        <v>62</v>
      </c>
      <c r="K14" s="10">
        <v>9</v>
      </c>
      <c r="L14" s="10">
        <v>9</v>
      </c>
      <c r="M14" s="10">
        <f t="shared" si="0"/>
        <v>1387</v>
      </c>
      <c r="N14" s="35"/>
    </row>
    <row r="15" spans="1:14" x14ac:dyDescent="0.15">
      <c r="A15" s="9" t="s">
        <v>70</v>
      </c>
      <c r="B15" s="8"/>
      <c r="C15" s="10">
        <v>261</v>
      </c>
      <c r="D15" s="10">
        <v>162</v>
      </c>
      <c r="E15" s="10">
        <v>111</v>
      </c>
      <c r="F15" s="10">
        <v>40</v>
      </c>
      <c r="G15" s="10">
        <v>84</v>
      </c>
      <c r="H15" s="10">
        <v>9</v>
      </c>
      <c r="I15" s="10">
        <v>6</v>
      </c>
      <c r="J15" s="10" t="s">
        <v>62</v>
      </c>
      <c r="K15" s="10">
        <v>5</v>
      </c>
      <c r="L15" s="10">
        <v>5</v>
      </c>
      <c r="M15" s="10">
        <f t="shared" si="0"/>
        <v>673</v>
      </c>
      <c r="N15" s="35"/>
    </row>
    <row r="16" spans="1:14" x14ac:dyDescent="0.15">
      <c r="A16" s="9" t="s">
        <v>71</v>
      </c>
      <c r="B16" s="8"/>
      <c r="C16" s="10">
        <v>263</v>
      </c>
      <c r="D16" s="10">
        <v>83</v>
      </c>
      <c r="E16" s="10">
        <v>42</v>
      </c>
      <c r="F16" s="10">
        <v>25</v>
      </c>
      <c r="G16" s="10">
        <v>19</v>
      </c>
      <c r="H16" s="10">
        <v>20</v>
      </c>
      <c r="I16" s="10" t="s">
        <v>20</v>
      </c>
      <c r="J16" s="10" t="s">
        <v>62</v>
      </c>
      <c r="K16" s="10">
        <v>3</v>
      </c>
      <c r="L16" s="10">
        <v>3</v>
      </c>
      <c r="M16" s="10">
        <f t="shared" si="0"/>
        <v>452</v>
      </c>
      <c r="N16" s="35"/>
    </row>
    <row r="17" spans="1:28" x14ac:dyDescent="0.15">
      <c r="A17" s="9" t="s">
        <v>72</v>
      </c>
      <c r="B17" s="9"/>
      <c r="C17" s="10" t="s">
        <v>60</v>
      </c>
      <c r="D17" s="10" t="s">
        <v>60</v>
      </c>
      <c r="E17" s="10" t="s">
        <v>60</v>
      </c>
      <c r="F17" s="10" t="s">
        <v>60</v>
      </c>
      <c r="G17" s="10" t="s">
        <v>60</v>
      </c>
      <c r="H17" s="10" t="s">
        <v>60</v>
      </c>
      <c r="I17" s="10" t="s">
        <v>60</v>
      </c>
      <c r="J17" s="10" t="s">
        <v>62</v>
      </c>
      <c r="K17" s="10" t="s">
        <v>60</v>
      </c>
      <c r="L17" s="10" t="s">
        <v>60</v>
      </c>
      <c r="M17" s="10" t="s">
        <v>60</v>
      </c>
      <c r="N17" s="35"/>
    </row>
    <row r="18" spans="1:28" x14ac:dyDescent="0.15">
      <c r="B18" s="9" t="s">
        <v>73</v>
      </c>
      <c r="C18" s="10">
        <v>93</v>
      </c>
      <c r="D18" s="10">
        <v>38</v>
      </c>
      <c r="E18" s="10">
        <v>311</v>
      </c>
      <c r="F18" s="10">
        <v>138</v>
      </c>
      <c r="G18" s="10">
        <v>183</v>
      </c>
      <c r="H18" s="10">
        <v>15</v>
      </c>
      <c r="I18" s="10">
        <v>34</v>
      </c>
      <c r="J18" s="10" t="s">
        <v>62</v>
      </c>
      <c r="K18" s="10">
        <v>5</v>
      </c>
      <c r="L18" s="10">
        <v>5</v>
      </c>
      <c r="M18" s="10">
        <f>SUM(C18:J18)</f>
        <v>812</v>
      </c>
      <c r="N18" s="35"/>
    </row>
    <row r="19" spans="1:28" x14ac:dyDescent="0.15">
      <c r="B19" s="9" t="s">
        <v>74</v>
      </c>
      <c r="C19" s="10">
        <v>134</v>
      </c>
      <c r="D19" s="10">
        <v>4</v>
      </c>
      <c r="E19" s="10">
        <v>13</v>
      </c>
      <c r="F19" s="10" t="s">
        <v>20</v>
      </c>
      <c r="G19" s="10">
        <v>37</v>
      </c>
      <c r="H19" s="10">
        <v>8</v>
      </c>
      <c r="I19" s="10">
        <v>5</v>
      </c>
      <c r="J19" s="10" t="s">
        <v>62</v>
      </c>
      <c r="K19" s="10" t="s">
        <v>20</v>
      </c>
      <c r="L19" s="10" t="s">
        <v>20</v>
      </c>
      <c r="M19" s="10">
        <f>SUM(C19:J19)</f>
        <v>201</v>
      </c>
      <c r="N19" s="35"/>
    </row>
    <row r="20" spans="1:28" s="15" customFormat="1" x14ac:dyDescent="0.15">
      <c r="A20" s="13" t="s">
        <v>23</v>
      </c>
      <c r="B20" s="13"/>
      <c r="C20" s="14">
        <f t="shared" ref="C20:L20" si="1">SUM(C7:C19)</f>
        <v>7832</v>
      </c>
      <c r="D20" s="14">
        <f t="shared" si="1"/>
        <v>3043</v>
      </c>
      <c r="E20" s="14">
        <f t="shared" si="1"/>
        <v>4235</v>
      </c>
      <c r="F20" s="14">
        <f t="shared" si="1"/>
        <v>977</v>
      </c>
      <c r="G20" s="14">
        <f t="shared" si="1"/>
        <v>2928</v>
      </c>
      <c r="H20" s="14">
        <f t="shared" si="1"/>
        <v>420</v>
      </c>
      <c r="I20" s="14">
        <f t="shared" si="1"/>
        <v>686</v>
      </c>
      <c r="J20" s="14">
        <f t="shared" si="1"/>
        <v>99</v>
      </c>
      <c r="K20" s="14">
        <f t="shared" si="1"/>
        <v>113</v>
      </c>
      <c r="L20" s="14">
        <f t="shared" si="1"/>
        <v>212</v>
      </c>
      <c r="M20" s="62">
        <f>SUM(C20:J20)</f>
        <v>20220</v>
      </c>
      <c r="N20" s="35"/>
    </row>
    <row r="21" spans="1:28" x14ac:dyDescent="0.15">
      <c r="A21" s="2"/>
      <c r="B21" s="2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</row>
    <row r="22" spans="1:28" x14ac:dyDescent="0.15">
      <c r="A22" s="113" t="s">
        <v>75</v>
      </c>
      <c r="B22" s="2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</row>
    <row r="23" spans="1:28" x14ac:dyDescent="0.15">
      <c r="A23" s="110" t="s">
        <v>25</v>
      </c>
      <c r="B23" s="2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4" spans="1:28" s="17" customFormat="1" x14ac:dyDescent="0.15">
      <c r="A24" s="110" t="s">
        <v>26</v>
      </c>
      <c r="B24" s="2"/>
      <c r="C24"/>
      <c r="D24"/>
      <c r="E24"/>
      <c r="F24"/>
      <c r="G24"/>
      <c r="H24"/>
      <c r="I24"/>
      <c r="J24"/>
      <c r="K24"/>
      <c r="L24"/>
      <c r="M24"/>
      <c r="N24"/>
      <c r="O24" s="21"/>
      <c r="P24" s="21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15">
      <c r="A25" s="2" t="s">
        <v>76</v>
      </c>
      <c r="B25" s="2"/>
    </row>
    <row r="26" spans="1:28" x14ac:dyDescent="0.15">
      <c r="A26" s="2" t="s">
        <v>54</v>
      </c>
      <c r="B26" s="2"/>
    </row>
    <row r="27" spans="1:28" x14ac:dyDescent="0.15">
      <c r="A27" s="2" t="s">
        <v>55</v>
      </c>
      <c r="B27" s="2"/>
    </row>
    <row r="28" spans="1:28" ht="16.5" customHeight="1" x14ac:dyDescent="0.15">
      <c r="A28" s="2" t="s">
        <v>56</v>
      </c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O28" s="21"/>
      <c r="P28" s="21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x14ac:dyDescent="0.15">
      <c r="A29" s="2" t="s">
        <v>77</v>
      </c>
      <c r="B29" s="2"/>
    </row>
    <row r="30" spans="1:28" x14ac:dyDescent="0.15">
      <c r="A30" s="2"/>
      <c r="B30" s="2"/>
    </row>
    <row r="31" spans="1:28" x14ac:dyDescent="0.15">
      <c r="A31" s="4" t="s">
        <v>57</v>
      </c>
      <c r="B31" s="2"/>
    </row>
  </sheetData>
  <phoneticPr fontId="0" type="noConversion"/>
  <pageMargins left="0.75" right="0.75" top="1" bottom="1" header="0.5" footer="0.5"/>
  <pageSetup paperSize="9" orientation="landscape" verticalDpi="12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061F6-9178-4349-8D61-448E92338486}">
  <sheetPr codeName="Sheet5"/>
  <dimension ref="A1:AB31"/>
  <sheetViews>
    <sheetView topLeftCell="A3" workbookViewId="0">
      <selection activeCell="E30" sqref="E30"/>
    </sheetView>
  </sheetViews>
  <sheetFormatPr baseColWidth="10" defaultRowHeight="13" x14ac:dyDescent="0.15"/>
  <cols>
    <col min="1" max="1" width="17.5" customWidth="1"/>
    <col min="2" max="2" width="7.6640625" customWidth="1"/>
    <col min="3" max="13" width="10.33203125" customWidth="1"/>
    <col min="14" max="256" width="8.83203125" customWidth="1"/>
  </cols>
  <sheetData>
    <row r="1" spans="1:13" ht="16" x14ac:dyDescent="0.2">
      <c r="A1" s="1" t="s">
        <v>0</v>
      </c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6" x14ac:dyDescent="0.2">
      <c r="A2" s="4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1:13" x14ac:dyDescent="0.15">
      <c r="A3" s="4" t="s">
        <v>78</v>
      </c>
      <c r="B3" s="4"/>
      <c r="C3" s="2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15">
      <c r="A4" s="2"/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s="109" customFormat="1" ht="28" x14ac:dyDescent="0.15">
      <c r="A5" s="114" t="s">
        <v>60</v>
      </c>
      <c r="B5" s="114"/>
      <c r="C5" s="115" t="s">
        <v>34</v>
      </c>
      <c r="D5" s="115" t="s">
        <v>4</v>
      </c>
      <c r="E5" s="115" t="s">
        <v>5</v>
      </c>
      <c r="F5" s="115" t="s">
        <v>6</v>
      </c>
      <c r="G5" s="115" t="s">
        <v>7</v>
      </c>
      <c r="H5" s="115" t="s">
        <v>8</v>
      </c>
      <c r="I5" s="115" t="s">
        <v>9</v>
      </c>
      <c r="J5" s="115" t="s">
        <v>10</v>
      </c>
      <c r="K5" s="115" t="s">
        <v>35</v>
      </c>
      <c r="L5" s="115" t="s">
        <v>12</v>
      </c>
      <c r="M5" s="115" t="s">
        <v>36</v>
      </c>
    </row>
    <row r="6" spans="1:13" x14ac:dyDescent="0.15">
      <c r="A6" s="11"/>
      <c r="B6" s="11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x14ac:dyDescent="0.15">
      <c r="A7" s="9" t="s">
        <v>61</v>
      </c>
      <c r="B7" s="9"/>
      <c r="C7" s="73">
        <v>10.916751787538304</v>
      </c>
      <c r="D7" s="10" t="s">
        <v>62</v>
      </c>
      <c r="E7" s="10" t="s">
        <v>62</v>
      </c>
      <c r="F7" s="10" t="s">
        <v>62</v>
      </c>
      <c r="G7" s="10" t="s">
        <v>62</v>
      </c>
      <c r="H7" s="10" t="s">
        <v>62</v>
      </c>
      <c r="I7" s="10" t="s">
        <v>62</v>
      </c>
      <c r="J7" s="73">
        <v>100</v>
      </c>
      <c r="K7" s="10" t="s">
        <v>62</v>
      </c>
      <c r="L7" s="73">
        <v>46.698113207547173</v>
      </c>
      <c r="M7" s="73">
        <v>4.7181008902077153</v>
      </c>
    </row>
    <row r="8" spans="1:13" x14ac:dyDescent="0.15">
      <c r="A8" s="9" t="s">
        <v>63</v>
      </c>
      <c r="B8" s="8"/>
      <c r="C8" s="73">
        <v>1.0086823289070479</v>
      </c>
      <c r="D8" s="73">
        <v>2.6618468616496878</v>
      </c>
      <c r="E8" s="73">
        <v>2.550177095631641</v>
      </c>
      <c r="F8" s="73">
        <v>1.4329580348004094</v>
      </c>
      <c r="G8" s="73">
        <v>2.1174863387978142</v>
      </c>
      <c r="H8" s="73">
        <v>6.666666666666667</v>
      </c>
      <c r="I8" s="73">
        <v>8.1632653061224492</v>
      </c>
      <c r="J8" s="10" t="s">
        <v>62</v>
      </c>
      <c r="K8" s="73" t="s">
        <v>20</v>
      </c>
      <c r="L8" s="73" t="s">
        <v>20</v>
      </c>
      <c r="M8" s="73">
        <v>2.1167161226508404</v>
      </c>
    </row>
    <row r="9" spans="1:13" x14ac:dyDescent="0.15">
      <c r="A9" s="9" t="s">
        <v>64</v>
      </c>
      <c r="B9" s="8"/>
      <c r="C9" s="73">
        <v>3.3069458631256383</v>
      </c>
      <c r="D9" s="73">
        <v>6.5395990798554058</v>
      </c>
      <c r="E9" s="73">
        <v>7.2963400236127507</v>
      </c>
      <c r="F9" s="73">
        <v>2.1494370522006143</v>
      </c>
      <c r="G9" s="73">
        <v>0.61475409836065575</v>
      </c>
      <c r="H9" s="73">
        <v>9.0476190476190474</v>
      </c>
      <c r="I9" s="73">
        <v>12.973760932944606</v>
      </c>
      <c r="J9" s="10" t="s">
        <v>62</v>
      </c>
      <c r="K9" s="73">
        <v>5.3097345132743365</v>
      </c>
      <c r="L9" s="73">
        <v>2.8301886792452833</v>
      </c>
      <c r="M9" s="73">
        <v>4.6142433234421372</v>
      </c>
    </row>
    <row r="10" spans="1:13" x14ac:dyDescent="0.15">
      <c r="A10" s="9" t="s">
        <v>65</v>
      </c>
      <c r="B10" s="8"/>
      <c r="C10" s="73">
        <v>9.8442288049029614</v>
      </c>
      <c r="D10" s="73">
        <v>8.8399605652316797</v>
      </c>
      <c r="E10" s="73">
        <v>13.71900826446281</v>
      </c>
      <c r="F10" s="73">
        <v>3.3776867963152504</v>
      </c>
      <c r="G10" s="73">
        <v>7.889344262295082</v>
      </c>
      <c r="H10" s="73">
        <v>15.714285714285714</v>
      </c>
      <c r="I10" s="73">
        <v>20.99125364431487</v>
      </c>
      <c r="J10" s="10" t="s">
        <v>62</v>
      </c>
      <c r="K10" s="73">
        <v>13.274336283185843</v>
      </c>
      <c r="L10" s="73">
        <v>7.0754716981132075</v>
      </c>
      <c r="M10" s="73">
        <v>10.361028684470822</v>
      </c>
    </row>
    <row r="11" spans="1:13" x14ac:dyDescent="0.15">
      <c r="A11" s="9" t="s">
        <v>66</v>
      </c>
      <c r="B11" s="8"/>
      <c r="C11" s="73">
        <v>17.466802860061286</v>
      </c>
      <c r="D11" s="73">
        <v>17.844232665133092</v>
      </c>
      <c r="E11" s="73">
        <v>14.262101534828808</v>
      </c>
      <c r="F11" s="73">
        <v>7.9836233367451381</v>
      </c>
      <c r="G11" s="73">
        <v>24.282786885245901</v>
      </c>
      <c r="H11" s="73">
        <v>17.61904761904762</v>
      </c>
      <c r="I11" s="73">
        <v>14.431486880466474</v>
      </c>
      <c r="J11" s="10" t="s">
        <v>62</v>
      </c>
      <c r="K11" s="73">
        <v>15.044247787610621</v>
      </c>
      <c r="L11" s="73">
        <v>8.0188679245283012</v>
      </c>
      <c r="M11" s="73">
        <v>17.195845697329375</v>
      </c>
    </row>
    <row r="12" spans="1:13" x14ac:dyDescent="0.15">
      <c r="A12" s="9" t="s">
        <v>67</v>
      </c>
      <c r="B12" s="8"/>
      <c r="C12" s="73">
        <v>20.786516853932586</v>
      </c>
      <c r="D12" s="73">
        <v>25.534012487676634</v>
      </c>
      <c r="E12" s="73">
        <v>18.536009445100355</v>
      </c>
      <c r="F12" s="73">
        <v>26.202661207778917</v>
      </c>
      <c r="G12" s="73">
        <v>30.225409836065577</v>
      </c>
      <c r="H12" s="73">
        <v>25.476190476190474</v>
      </c>
      <c r="I12" s="73">
        <v>19.387755102040817</v>
      </c>
      <c r="J12" s="10" t="s">
        <v>62</v>
      </c>
      <c r="K12" s="73">
        <v>22.123893805309734</v>
      </c>
      <c r="L12" s="73">
        <v>11.79245283018868</v>
      </c>
      <c r="M12" s="73">
        <v>22.606330365974284</v>
      </c>
    </row>
    <row r="13" spans="1:13" x14ac:dyDescent="0.15">
      <c r="A13" s="9" t="s">
        <v>68</v>
      </c>
      <c r="B13" s="8"/>
      <c r="C13" s="73">
        <v>20.786516853932586</v>
      </c>
      <c r="D13" s="73">
        <v>23.16792638843247</v>
      </c>
      <c r="E13" s="73">
        <v>23.943329397874852</v>
      </c>
      <c r="F13" s="73">
        <v>27.73797338792221</v>
      </c>
      <c r="G13" s="73">
        <v>16.564207650273225</v>
      </c>
      <c r="H13" s="73">
        <v>10.952380952380953</v>
      </c>
      <c r="I13" s="73">
        <v>12.827988338192419</v>
      </c>
      <c r="J13" s="10" t="s">
        <v>62</v>
      </c>
      <c r="K13" s="73">
        <v>24.778761061946902</v>
      </c>
      <c r="L13" s="73">
        <v>13.20754716981132</v>
      </c>
      <c r="M13" s="73">
        <v>20.954500494559841</v>
      </c>
    </row>
    <row r="14" spans="1:13" x14ac:dyDescent="0.15">
      <c r="A14" s="9" t="s">
        <v>69</v>
      </c>
      <c r="B14" s="8"/>
      <c r="C14" s="73">
        <v>6.294688457609805</v>
      </c>
      <c r="D14" s="73">
        <v>5.9809398619783103</v>
      </c>
      <c r="E14" s="73">
        <v>8.4297520661157019</v>
      </c>
      <c r="F14" s="73">
        <v>10.337768679631525</v>
      </c>
      <c r="G14" s="73">
        <v>7.2745901639344259</v>
      </c>
      <c r="H14" s="73">
        <v>2.1428571428571428</v>
      </c>
      <c r="I14" s="73">
        <v>4.6647230320699711</v>
      </c>
      <c r="J14" s="10" t="s">
        <v>62</v>
      </c>
      <c r="K14" s="73">
        <v>7.9646017699115044</v>
      </c>
      <c r="L14" s="73">
        <v>4.2452830188679247</v>
      </c>
      <c r="M14" s="73">
        <v>6.8595450049455984</v>
      </c>
    </row>
    <row r="15" spans="1:13" x14ac:dyDescent="0.15">
      <c r="A15" s="9" t="s">
        <v>70</v>
      </c>
      <c r="B15" s="8"/>
      <c r="C15" s="73">
        <v>3.332482124616956</v>
      </c>
      <c r="D15" s="73">
        <v>5.3236937232993755</v>
      </c>
      <c r="E15" s="73">
        <v>2.6210153482880756</v>
      </c>
      <c r="F15" s="73">
        <v>4.0941658137154562</v>
      </c>
      <c r="G15" s="73">
        <v>2.8688524590163933</v>
      </c>
      <c r="H15" s="73">
        <v>2.1428571428571428</v>
      </c>
      <c r="I15" s="73">
        <v>0.87463556851311952</v>
      </c>
      <c r="J15" s="10" t="s">
        <v>62</v>
      </c>
      <c r="K15" s="73">
        <v>4.4247787610619467</v>
      </c>
      <c r="L15" s="73">
        <v>2.358490566037736</v>
      </c>
      <c r="M15" s="73">
        <v>3.3283877349159248</v>
      </c>
    </row>
    <row r="16" spans="1:13" x14ac:dyDescent="0.15">
      <c r="A16" s="9" t="s">
        <v>71</v>
      </c>
      <c r="B16" s="8"/>
      <c r="C16" s="73">
        <v>3.3580183861082737</v>
      </c>
      <c r="D16" s="73">
        <v>2.7275714755175815</v>
      </c>
      <c r="E16" s="73">
        <v>0.99173553719008267</v>
      </c>
      <c r="F16" s="73">
        <v>2.5588536335721597</v>
      </c>
      <c r="G16" s="73">
        <v>0.64890710382513661</v>
      </c>
      <c r="H16" s="73">
        <v>4.7619047619047619</v>
      </c>
      <c r="I16" s="73" t="s">
        <v>20</v>
      </c>
      <c r="J16" s="10" t="s">
        <v>62</v>
      </c>
      <c r="K16" s="73">
        <v>2.6548672566371683</v>
      </c>
      <c r="L16" s="73">
        <v>1.4150943396226416</v>
      </c>
      <c r="M16" s="73">
        <v>2.2354104846686451</v>
      </c>
    </row>
    <row r="17" spans="1:28" x14ac:dyDescent="0.15">
      <c r="A17" s="9" t="s">
        <v>72</v>
      </c>
      <c r="B17" s="9"/>
      <c r="C17" s="73" t="s">
        <v>60</v>
      </c>
      <c r="D17" s="73" t="s">
        <v>60</v>
      </c>
      <c r="E17" s="73" t="s">
        <v>60</v>
      </c>
      <c r="F17" s="73" t="s">
        <v>60</v>
      </c>
      <c r="G17" s="73" t="s">
        <v>60</v>
      </c>
      <c r="H17" s="73" t="s">
        <v>60</v>
      </c>
      <c r="I17" s="73" t="s">
        <v>60</v>
      </c>
      <c r="J17" s="10" t="s">
        <v>62</v>
      </c>
      <c r="K17" s="73" t="s">
        <v>60</v>
      </c>
      <c r="L17" s="73" t="s">
        <v>60</v>
      </c>
      <c r="M17" s="73" t="s">
        <v>60</v>
      </c>
    </row>
    <row r="18" spans="1:28" x14ac:dyDescent="0.15">
      <c r="B18" s="9" t="s">
        <v>73</v>
      </c>
      <c r="C18" s="73">
        <v>1.1874361593462717</v>
      </c>
      <c r="D18" s="73">
        <v>1.2487676634899769</v>
      </c>
      <c r="E18" s="73">
        <v>7.343565525383708</v>
      </c>
      <c r="F18" s="73">
        <v>14.124872057318322</v>
      </c>
      <c r="G18" s="73">
        <v>6.25</v>
      </c>
      <c r="H18" s="73">
        <v>3.5714285714285712</v>
      </c>
      <c r="I18" s="73">
        <v>4.9562682215743443</v>
      </c>
      <c r="J18" s="10" t="s">
        <v>62</v>
      </c>
      <c r="K18" s="73">
        <v>4.4247787610619467</v>
      </c>
      <c r="L18" s="73">
        <v>2.358490566037736</v>
      </c>
      <c r="M18" s="73">
        <v>4.0158259149357072</v>
      </c>
    </row>
    <row r="19" spans="1:28" x14ac:dyDescent="0.15">
      <c r="B19" s="9" t="s">
        <v>74</v>
      </c>
      <c r="C19" s="73">
        <v>1.7109295199182841</v>
      </c>
      <c r="D19" s="73">
        <v>0.13144922773578707</v>
      </c>
      <c r="E19" s="73">
        <v>0.30696576151121602</v>
      </c>
      <c r="F19" s="73" t="s">
        <v>20</v>
      </c>
      <c r="G19" s="73">
        <v>1.2636612021857925</v>
      </c>
      <c r="H19" s="73">
        <v>1.9047619047619049</v>
      </c>
      <c r="I19" s="73">
        <v>0.7288629737609329</v>
      </c>
      <c r="J19" s="10" t="s">
        <v>62</v>
      </c>
      <c r="K19" s="73" t="s">
        <v>20</v>
      </c>
      <c r="L19" s="73" t="s">
        <v>20</v>
      </c>
      <c r="M19" s="73">
        <v>0.99406528189910981</v>
      </c>
    </row>
    <row r="20" spans="1:28" s="15" customFormat="1" x14ac:dyDescent="0.15">
      <c r="A20" s="13" t="s">
        <v>23</v>
      </c>
      <c r="B20" s="13"/>
      <c r="C20" s="84">
        <v>100</v>
      </c>
      <c r="D20" s="84">
        <v>100</v>
      </c>
      <c r="E20" s="84">
        <v>100</v>
      </c>
      <c r="F20" s="84">
        <v>100</v>
      </c>
      <c r="G20" s="84">
        <v>100</v>
      </c>
      <c r="H20" s="84">
        <v>100</v>
      </c>
      <c r="I20" s="84">
        <v>100</v>
      </c>
      <c r="J20" s="84">
        <v>100</v>
      </c>
      <c r="K20" s="84">
        <v>100</v>
      </c>
      <c r="L20" s="84">
        <v>100</v>
      </c>
      <c r="M20" s="84">
        <v>100</v>
      </c>
    </row>
    <row r="21" spans="1:28" x14ac:dyDescent="0.15">
      <c r="A21" s="2"/>
      <c r="B21" s="2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28" x14ac:dyDescent="0.15">
      <c r="A22" s="113" t="s">
        <v>75</v>
      </c>
      <c r="B22" s="2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</row>
    <row r="23" spans="1:28" x14ac:dyDescent="0.15">
      <c r="A23" s="110" t="s">
        <v>25</v>
      </c>
      <c r="B23" s="2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4" spans="1:28" s="17" customFormat="1" x14ac:dyDescent="0.15">
      <c r="A24" s="110" t="s">
        <v>26</v>
      </c>
      <c r="B24" s="2"/>
      <c r="C24"/>
      <c r="D24"/>
      <c r="E24"/>
      <c r="F24"/>
      <c r="G24"/>
      <c r="H24"/>
      <c r="I24"/>
      <c r="J24"/>
      <c r="K24"/>
      <c r="L24"/>
      <c r="M24"/>
      <c r="N24"/>
      <c r="O24" s="21"/>
      <c r="P24" s="21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15">
      <c r="A25" s="2" t="s">
        <v>76</v>
      </c>
      <c r="B25" s="2"/>
    </row>
    <row r="26" spans="1:28" x14ac:dyDescent="0.15">
      <c r="A26" s="2" t="s">
        <v>54</v>
      </c>
      <c r="B26" s="2"/>
    </row>
    <row r="27" spans="1:28" x14ac:dyDescent="0.15">
      <c r="A27" s="2" t="s">
        <v>55</v>
      </c>
      <c r="B27" s="2"/>
    </row>
    <row r="28" spans="1:28" ht="16.5" customHeight="1" x14ac:dyDescent="0.15">
      <c r="A28" s="2" t="s">
        <v>56</v>
      </c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O28" s="21"/>
      <c r="P28" s="21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x14ac:dyDescent="0.15">
      <c r="A29" s="2" t="s">
        <v>77</v>
      </c>
      <c r="B29" s="2"/>
    </row>
    <row r="30" spans="1:28" x14ac:dyDescent="0.15">
      <c r="A30" s="2"/>
      <c r="B30" s="2"/>
    </row>
    <row r="31" spans="1:28" x14ac:dyDescent="0.15">
      <c r="A31" s="4" t="s">
        <v>57</v>
      </c>
      <c r="B31" s="2"/>
    </row>
  </sheetData>
  <phoneticPr fontId="0" type="noConversion"/>
  <pageMargins left="0.75" right="0.75" top="1" bottom="1" header="0.5" footer="0.5"/>
  <pageSetup paperSize="9" scale="96" orientation="landscape" verticalDpi="12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FA78-D5CA-DA4B-8FDD-18E3A5E82A96}">
  <sheetPr codeName="Sheet6"/>
  <dimension ref="A1:M26"/>
  <sheetViews>
    <sheetView workbookViewId="0">
      <selection activeCell="J5" sqref="J5"/>
    </sheetView>
  </sheetViews>
  <sheetFormatPr baseColWidth="10" defaultRowHeight="13" x14ac:dyDescent="0.15"/>
  <cols>
    <col min="1" max="1" width="8.83203125" customWidth="1"/>
    <col min="2" max="2" width="18.1640625" customWidth="1"/>
    <col min="3" max="9" width="8.83203125" customWidth="1"/>
    <col min="10" max="10" width="10.5" customWidth="1"/>
    <col min="11" max="11" width="12" customWidth="1"/>
    <col min="12" max="256" width="8.83203125" customWidth="1"/>
  </cols>
  <sheetData>
    <row r="1" spans="1:13" ht="16" x14ac:dyDescent="0.2">
      <c r="A1" s="1" t="s">
        <v>0</v>
      </c>
      <c r="B1" s="2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6" x14ac:dyDescent="0.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5"/>
    </row>
    <row r="3" spans="1:13" x14ac:dyDescent="0.15">
      <c r="A3" s="4" t="s">
        <v>79</v>
      </c>
      <c r="B3" s="2"/>
      <c r="C3" s="20"/>
      <c r="D3" s="20"/>
      <c r="E3" s="20"/>
      <c r="F3" s="20"/>
      <c r="G3" s="20"/>
      <c r="H3" s="20"/>
      <c r="I3" s="20"/>
      <c r="J3" s="19"/>
      <c r="K3" s="20"/>
      <c r="L3" s="20"/>
      <c r="M3" s="20"/>
    </row>
    <row r="4" spans="1:13" x14ac:dyDescent="0.15">
      <c r="A4" s="2"/>
      <c r="B4" s="2"/>
      <c r="C4" s="20"/>
      <c r="D4" s="20"/>
      <c r="E4" s="20"/>
      <c r="F4" s="20"/>
      <c r="G4" s="20"/>
      <c r="H4" s="20"/>
      <c r="I4" s="20"/>
      <c r="J4" s="19"/>
      <c r="K4" s="20"/>
      <c r="L4" s="20"/>
      <c r="M4" s="20"/>
    </row>
    <row r="5" spans="1:13" ht="28" x14ac:dyDescent="0.15">
      <c r="A5" s="21"/>
      <c r="B5" s="22"/>
      <c r="C5" s="23" t="s">
        <v>34</v>
      </c>
      <c r="D5" s="23" t="s">
        <v>4</v>
      </c>
      <c r="E5" s="23" t="s">
        <v>5</v>
      </c>
      <c r="F5" s="23" t="s">
        <v>6</v>
      </c>
      <c r="G5" s="23" t="s">
        <v>7</v>
      </c>
      <c r="H5" s="23" t="s">
        <v>8</v>
      </c>
      <c r="I5" s="23" t="s">
        <v>9</v>
      </c>
      <c r="J5" s="119" t="s">
        <v>10</v>
      </c>
      <c r="K5" s="119" t="s">
        <v>35</v>
      </c>
      <c r="L5" s="119" t="s">
        <v>12</v>
      </c>
      <c r="M5" s="23" t="s">
        <v>80</v>
      </c>
    </row>
    <row r="6" spans="1:13" x14ac:dyDescent="0.15">
      <c r="A6" s="24"/>
      <c r="B6" s="24"/>
    </row>
    <row r="7" spans="1:13" x14ac:dyDescent="0.15">
      <c r="A7" s="2" t="s">
        <v>15</v>
      </c>
      <c r="B7" s="2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1:13" x14ac:dyDescent="0.15">
      <c r="A8" s="2"/>
      <c r="B8" s="2" t="s">
        <v>81</v>
      </c>
      <c r="C8" s="6">
        <v>63.7</v>
      </c>
      <c r="D8" s="6">
        <v>60.2</v>
      </c>
      <c r="E8" s="6">
        <v>56.3</v>
      </c>
      <c r="F8" s="6">
        <v>75.900000000000006</v>
      </c>
      <c r="G8" s="6">
        <v>54.1</v>
      </c>
      <c r="H8" s="6">
        <v>48.3</v>
      </c>
      <c r="I8" s="6">
        <v>33.700000000000003</v>
      </c>
      <c r="J8" s="27" t="s">
        <v>20</v>
      </c>
      <c r="K8" s="6">
        <v>62.6</v>
      </c>
      <c r="L8" s="6">
        <v>62.6</v>
      </c>
      <c r="M8" s="6">
        <v>59.3</v>
      </c>
    </row>
    <row r="9" spans="1:13" x14ac:dyDescent="0.15">
      <c r="A9" s="2"/>
      <c r="B9" s="2" t="s">
        <v>82</v>
      </c>
      <c r="C9" s="6">
        <v>42</v>
      </c>
      <c r="D9" s="6">
        <v>39</v>
      </c>
      <c r="E9" s="6">
        <v>36.5</v>
      </c>
      <c r="F9" s="6">
        <v>60.1</v>
      </c>
      <c r="G9" s="6">
        <v>34</v>
      </c>
      <c r="H9" s="6">
        <v>23.9</v>
      </c>
      <c r="I9" s="6">
        <v>15.2</v>
      </c>
      <c r="J9" s="27" t="s">
        <v>20</v>
      </c>
      <c r="K9" s="6">
        <v>41</v>
      </c>
      <c r="L9" s="6">
        <v>41</v>
      </c>
      <c r="M9" s="6">
        <v>37.200000000000003</v>
      </c>
    </row>
    <row r="10" spans="1:13" x14ac:dyDescent="0.15">
      <c r="A10" s="2"/>
      <c r="B10" s="2"/>
      <c r="C10" s="26"/>
      <c r="D10" s="26"/>
      <c r="E10" s="26"/>
      <c r="F10" s="26"/>
      <c r="G10" s="26"/>
      <c r="H10" s="26"/>
      <c r="I10" s="26"/>
      <c r="J10" s="19"/>
      <c r="K10" s="26"/>
      <c r="L10" s="26"/>
      <c r="M10" s="26"/>
    </row>
    <row r="11" spans="1:13" x14ac:dyDescent="0.15">
      <c r="A11" s="2" t="s">
        <v>16</v>
      </c>
      <c r="B11" s="2"/>
      <c r="C11" s="26"/>
      <c r="D11" s="26"/>
      <c r="E11" s="26"/>
      <c r="F11" s="26"/>
      <c r="G11" s="26"/>
      <c r="H11" s="26"/>
      <c r="I11" s="26"/>
      <c r="J11" s="19"/>
      <c r="K11" s="26"/>
      <c r="L11" s="26"/>
      <c r="M11" s="26"/>
    </row>
    <row r="12" spans="1:13" x14ac:dyDescent="0.15">
      <c r="A12" s="2"/>
      <c r="B12" s="2" t="s">
        <v>81</v>
      </c>
      <c r="C12" s="6">
        <v>47.7</v>
      </c>
      <c r="D12" s="6">
        <v>54</v>
      </c>
      <c r="E12" s="6">
        <v>34.700000000000003</v>
      </c>
      <c r="F12" s="6">
        <v>72.2</v>
      </c>
      <c r="G12" s="6">
        <v>27.2</v>
      </c>
      <c r="H12" s="6">
        <v>18.5</v>
      </c>
      <c r="I12" s="6">
        <v>23.4</v>
      </c>
      <c r="J12" s="27" t="s">
        <v>20</v>
      </c>
      <c r="K12" s="6">
        <v>82.1</v>
      </c>
      <c r="L12" s="6">
        <v>82.5</v>
      </c>
      <c r="M12" s="6">
        <v>42.2</v>
      </c>
    </row>
    <row r="13" spans="1:13" x14ac:dyDescent="0.15">
      <c r="A13" s="2"/>
      <c r="B13" s="2" t="s">
        <v>82</v>
      </c>
      <c r="C13" s="6">
        <v>26.4</v>
      </c>
      <c r="D13" s="6">
        <v>28</v>
      </c>
      <c r="E13" s="6">
        <v>15.2</v>
      </c>
      <c r="F13" s="6">
        <v>60</v>
      </c>
      <c r="G13" s="6">
        <v>18</v>
      </c>
      <c r="H13" s="6">
        <v>6</v>
      </c>
      <c r="I13" s="6">
        <v>8</v>
      </c>
      <c r="J13" s="27" t="s">
        <v>20</v>
      </c>
      <c r="K13" s="6">
        <v>43.9</v>
      </c>
      <c r="L13" s="6">
        <v>44.3</v>
      </c>
      <c r="M13" s="6">
        <v>22</v>
      </c>
    </row>
    <row r="14" spans="1:13" x14ac:dyDescent="0.15">
      <c r="A14" s="2"/>
      <c r="B14" s="2"/>
      <c r="C14" s="26"/>
      <c r="D14" s="26"/>
      <c r="E14" s="26"/>
      <c r="F14" s="26"/>
      <c r="G14" s="26"/>
      <c r="H14" s="26"/>
      <c r="I14" s="26"/>
      <c r="J14" s="27"/>
      <c r="K14" s="26"/>
      <c r="L14" s="26"/>
      <c r="M14" s="26"/>
    </row>
    <row r="15" spans="1:13" x14ac:dyDescent="0.15">
      <c r="A15" s="2" t="s">
        <v>17</v>
      </c>
      <c r="B15" s="2"/>
      <c r="C15" s="26"/>
      <c r="D15" s="26"/>
      <c r="E15" s="26"/>
      <c r="F15" s="26"/>
      <c r="G15" s="26"/>
      <c r="H15" s="26"/>
      <c r="I15" s="26"/>
      <c r="J15" s="27"/>
      <c r="K15" s="26"/>
      <c r="L15" s="26"/>
      <c r="M15" s="26"/>
    </row>
    <row r="16" spans="1:13" x14ac:dyDescent="0.15">
      <c r="A16" s="2"/>
      <c r="B16" s="2" t="s">
        <v>81</v>
      </c>
      <c r="C16" s="6">
        <v>62.7</v>
      </c>
      <c r="D16" s="6">
        <v>59.8</v>
      </c>
      <c r="E16" s="6">
        <v>54.9</v>
      </c>
      <c r="F16" s="6">
        <v>75.7</v>
      </c>
      <c r="G16" s="6">
        <v>52.2</v>
      </c>
      <c r="H16" s="6">
        <v>46.6</v>
      </c>
      <c r="I16" s="6">
        <v>33.4</v>
      </c>
      <c r="J16" s="27" t="s">
        <v>20</v>
      </c>
      <c r="K16" s="6">
        <v>63.5</v>
      </c>
      <c r="L16" s="6">
        <v>63.8</v>
      </c>
      <c r="M16" s="6">
        <v>58.2</v>
      </c>
    </row>
    <row r="17" spans="1:13" x14ac:dyDescent="0.15">
      <c r="A17" s="2"/>
      <c r="B17" s="2" t="s">
        <v>82</v>
      </c>
      <c r="C17" s="6">
        <v>42</v>
      </c>
      <c r="D17" s="6">
        <v>39</v>
      </c>
      <c r="E17" s="6">
        <v>36</v>
      </c>
      <c r="F17" s="6">
        <v>60.1</v>
      </c>
      <c r="G17" s="6">
        <v>32</v>
      </c>
      <c r="H17" s="6">
        <v>21</v>
      </c>
      <c r="I17" s="6">
        <v>15</v>
      </c>
      <c r="J17" s="27" t="s">
        <v>20</v>
      </c>
      <c r="K17" s="6">
        <v>43.3</v>
      </c>
      <c r="L17" s="6">
        <v>43.6</v>
      </c>
      <c r="M17" s="6">
        <v>36</v>
      </c>
    </row>
    <row r="18" spans="1:13" x14ac:dyDescent="0.15">
      <c r="A18" s="2"/>
      <c r="B18" s="2"/>
    </row>
    <row r="19" spans="1:13" ht="16" x14ac:dyDescent="0.2">
      <c r="A19" s="5"/>
      <c r="B19" s="2"/>
    </row>
    <row r="20" spans="1:13" x14ac:dyDescent="0.15">
      <c r="A20" s="110" t="s">
        <v>25</v>
      </c>
      <c r="B20" s="2"/>
    </row>
    <row r="21" spans="1:13" x14ac:dyDescent="0.15">
      <c r="A21" s="2" t="s">
        <v>83</v>
      </c>
      <c r="B21" s="2"/>
    </row>
    <row r="22" spans="1:13" x14ac:dyDescent="0.15">
      <c r="A22" s="2" t="s">
        <v>84</v>
      </c>
      <c r="B22" s="2"/>
    </row>
    <row r="23" spans="1:13" x14ac:dyDescent="0.15">
      <c r="A23" s="2" t="s">
        <v>54</v>
      </c>
      <c r="B23" s="2"/>
    </row>
    <row r="24" spans="1:13" x14ac:dyDescent="0.15">
      <c r="A24" s="2" t="s">
        <v>55</v>
      </c>
      <c r="B24" s="2"/>
    </row>
    <row r="25" spans="1:13" x14ac:dyDescent="0.15">
      <c r="A25" s="2"/>
      <c r="B25" s="2"/>
    </row>
    <row r="26" spans="1:13" x14ac:dyDescent="0.15">
      <c r="A26" s="4" t="s">
        <v>57</v>
      </c>
      <c r="B26" s="2"/>
    </row>
  </sheetData>
  <phoneticPr fontId="0" type="noConversion"/>
  <pageMargins left="0.75" right="0.75" top="1" bottom="1" header="0.5" footer="0.5"/>
  <pageSetup paperSize="9" scale="99" orientation="landscape" verticalDpi="12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D196-E037-544B-B6C8-CE926E279F80}">
  <sheetPr codeName="Sheet7"/>
  <dimension ref="A1:AB32"/>
  <sheetViews>
    <sheetView workbookViewId="0">
      <selection activeCell="L5" sqref="L5"/>
    </sheetView>
  </sheetViews>
  <sheetFormatPr baseColWidth="10" defaultRowHeight="13" x14ac:dyDescent="0.15"/>
  <cols>
    <col min="1" max="1" width="17.83203125" customWidth="1"/>
    <col min="2" max="2" width="7.83203125" customWidth="1"/>
    <col min="3" max="4" width="8.83203125" customWidth="1"/>
    <col min="5" max="5" width="8.6640625" customWidth="1"/>
    <col min="6" max="6" width="8.5" customWidth="1"/>
    <col min="7" max="8" width="9" customWidth="1"/>
    <col min="9" max="9" width="8.83203125" customWidth="1"/>
    <col min="10" max="13" width="10.33203125" customWidth="1"/>
    <col min="14" max="256" width="8.83203125" customWidth="1"/>
  </cols>
  <sheetData>
    <row r="1" spans="1:14" ht="16" x14ac:dyDescent="0.2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4" ht="16" x14ac:dyDescent="0.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5"/>
    </row>
    <row r="3" spans="1:14" x14ac:dyDescent="0.15">
      <c r="A3" s="4" t="s">
        <v>85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4" x14ac:dyDescent="0.15">
      <c r="A4" s="2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4" s="109" customFormat="1" ht="28" x14ac:dyDescent="0.15">
      <c r="A5" s="117"/>
      <c r="B5" s="117"/>
      <c r="C5" s="115" t="s">
        <v>34</v>
      </c>
      <c r="D5" s="115" t="s">
        <v>4</v>
      </c>
      <c r="E5" s="115" t="s">
        <v>5</v>
      </c>
      <c r="F5" s="115" t="s">
        <v>6</v>
      </c>
      <c r="G5" s="115" t="s">
        <v>7</v>
      </c>
      <c r="H5" s="115" t="s">
        <v>8</v>
      </c>
      <c r="I5" s="115" t="s">
        <v>9</v>
      </c>
      <c r="J5" s="115" t="s">
        <v>10</v>
      </c>
      <c r="K5" s="115" t="s">
        <v>35</v>
      </c>
      <c r="L5" s="115" t="s">
        <v>12</v>
      </c>
      <c r="M5" s="115" t="s">
        <v>36</v>
      </c>
    </row>
    <row r="6" spans="1:14" x14ac:dyDescent="0.15">
      <c r="A6" s="29"/>
      <c r="B6" s="29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4" x14ac:dyDescent="0.15">
      <c r="A7" s="9" t="s">
        <v>61</v>
      </c>
      <c r="B7" s="9"/>
      <c r="C7" s="36">
        <v>855</v>
      </c>
      <c r="D7" s="10" t="s">
        <v>62</v>
      </c>
      <c r="E7" s="10" t="s">
        <v>62</v>
      </c>
      <c r="F7" s="10" t="s">
        <v>62</v>
      </c>
      <c r="G7" s="10" t="s">
        <v>62</v>
      </c>
      <c r="H7" s="10" t="s">
        <v>62</v>
      </c>
      <c r="I7" s="10" t="s">
        <v>62</v>
      </c>
      <c r="J7" s="36">
        <v>99</v>
      </c>
      <c r="K7" s="10" t="s">
        <v>62</v>
      </c>
      <c r="L7" s="36">
        <v>99</v>
      </c>
      <c r="M7" s="36">
        <f>SUM(C7:J7)</f>
        <v>954</v>
      </c>
      <c r="N7" s="7"/>
    </row>
    <row r="8" spans="1:14" x14ac:dyDescent="0.15">
      <c r="A8" s="9" t="s">
        <v>63</v>
      </c>
      <c r="B8" s="9"/>
      <c r="C8" s="36">
        <v>171</v>
      </c>
      <c r="D8" s="36">
        <v>148</v>
      </c>
      <c r="E8" s="36">
        <v>272</v>
      </c>
      <c r="F8" s="36">
        <v>14</v>
      </c>
      <c r="G8" s="36">
        <v>70</v>
      </c>
      <c r="H8" s="36">
        <v>39</v>
      </c>
      <c r="I8" s="36">
        <v>98</v>
      </c>
      <c r="J8" s="10" t="s">
        <v>62</v>
      </c>
      <c r="K8" s="36">
        <v>3</v>
      </c>
      <c r="L8" s="36">
        <v>3</v>
      </c>
      <c r="M8" s="36">
        <f t="shared" ref="M8:M19" si="0">SUM(C8:J8)</f>
        <v>812</v>
      </c>
      <c r="N8" s="7"/>
    </row>
    <row r="9" spans="1:14" x14ac:dyDescent="0.15">
      <c r="A9" s="9" t="s">
        <v>64</v>
      </c>
      <c r="B9" s="9"/>
      <c r="C9" s="36">
        <v>607</v>
      </c>
      <c r="D9" s="36">
        <v>336</v>
      </c>
      <c r="E9" s="36">
        <v>430</v>
      </c>
      <c r="F9" s="36">
        <v>36</v>
      </c>
      <c r="G9" s="36">
        <v>254</v>
      </c>
      <c r="H9" s="36">
        <v>61</v>
      </c>
      <c r="I9" s="36">
        <v>118</v>
      </c>
      <c r="J9" s="10" t="s">
        <v>62</v>
      </c>
      <c r="K9" s="36">
        <v>13</v>
      </c>
      <c r="L9" s="36">
        <v>13</v>
      </c>
      <c r="M9" s="36">
        <f t="shared" si="0"/>
        <v>1842</v>
      </c>
      <c r="N9" s="7"/>
    </row>
    <row r="10" spans="1:14" x14ac:dyDescent="0.15">
      <c r="A10" s="9" t="s">
        <v>65</v>
      </c>
      <c r="B10" s="9"/>
      <c r="C10" s="36">
        <v>1373</v>
      </c>
      <c r="D10" s="36">
        <v>500</v>
      </c>
      <c r="E10" s="36">
        <v>657</v>
      </c>
      <c r="F10" s="36">
        <v>99</v>
      </c>
      <c r="G10" s="36">
        <v>482</v>
      </c>
      <c r="H10" s="36">
        <v>50</v>
      </c>
      <c r="I10" s="36">
        <v>145</v>
      </c>
      <c r="J10" s="10" t="s">
        <v>62</v>
      </c>
      <c r="K10" s="36">
        <v>27</v>
      </c>
      <c r="L10" s="36">
        <v>27</v>
      </c>
      <c r="M10" s="36">
        <f t="shared" si="0"/>
        <v>3306</v>
      </c>
      <c r="N10" s="7"/>
    </row>
    <row r="11" spans="1:14" x14ac:dyDescent="0.15">
      <c r="A11" s="9" t="s">
        <v>66</v>
      </c>
      <c r="B11" s="9"/>
      <c r="C11" s="36">
        <v>1158</v>
      </c>
      <c r="D11" s="36">
        <v>582</v>
      </c>
      <c r="E11" s="36">
        <v>707</v>
      </c>
      <c r="F11" s="36">
        <v>159</v>
      </c>
      <c r="G11" s="36">
        <v>806</v>
      </c>
      <c r="H11" s="36">
        <v>84</v>
      </c>
      <c r="I11" s="36">
        <v>107</v>
      </c>
      <c r="J11" s="10" t="s">
        <v>62</v>
      </c>
      <c r="K11" s="36">
        <v>16</v>
      </c>
      <c r="L11" s="36">
        <v>16</v>
      </c>
      <c r="M11" s="36">
        <f t="shared" si="0"/>
        <v>3603</v>
      </c>
      <c r="N11" s="7"/>
    </row>
    <row r="12" spans="1:14" x14ac:dyDescent="0.15">
      <c r="A12" s="9" t="s">
        <v>67</v>
      </c>
      <c r="B12" s="9"/>
      <c r="C12" s="36">
        <v>1862</v>
      </c>
      <c r="D12" s="36">
        <v>817</v>
      </c>
      <c r="E12" s="36">
        <v>963</v>
      </c>
      <c r="F12" s="36">
        <v>289</v>
      </c>
      <c r="G12" s="36">
        <v>658</v>
      </c>
      <c r="H12" s="36">
        <v>91</v>
      </c>
      <c r="I12" s="36">
        <v>113</v>
      </c>
      <c r="J12" s="10" t="s">
        <v>62</v>
      </c>
      <c r="K12" s="36">
        <v>31</v>
      </c>
      <c r="L12" s="36">
        <v>31</v>
      </c>
      <c r="M12" s="36">
        <f t="shared" si="0"/>
        <v>4793</v>
      </c>
      <c r="N12" s="7"/>
    </row>
    <row r="13" spans="1:14" x14ac:dyDescent="0.15">
      <c r="A13" s="9" t="s">
        <v>86</v>
      </c>
      <c r="B13" s="9"/>
      <c r="C13" s="36">
        <v>999</v>
      </c>
      <c r="D13" s="36">
        <v>360</v>
      </c>
      <c r="E13" s="36">
        <v>661</v>
      </c>
      <c r="F13" s="36">
        <v>181</v>
      </c>
      <c r="G13" s="36">
        <v>340</v>
      </c>
      <c r="H13" s="36">
        <v>44</v>
      </c>
      <c r="I13" s="36">
        <v>57</v>
      </c>
      <c r="J13" s="10" t="s">
        <v>62</v>
      </c>
      <c r="K13" s="36">
        <v>11</v>
      </c>
      <c r="L13" s="36">
        <v>11</v>
      </c>
      <c r="M13" s="36">
        <f t="shared" si="0"/>
        <v>2642</v>
      </c>
      <c r="N13" s="7"/>
    </row>
    <row r="14" spans="1:14" x14ac:dyDescent="0.15">
      <c r="A14" s="9" t="s">
        <v>69</v>
      </c>
      <c r="B14" s="9"/>
      <c r="C14" s="36">
        <v>354</v>
      </c>
      <c r="D14" s="36">
        <v>185</v>
      </c>
      <c r="E14" s="36">
        <v>171</v>
      </c>
      <c r="F14" s="36">
        <v>36</v>
      </c>
      <c r="G14" s="36">
        <v>80</v>
      </c>
      <c r="H14" s="36">
        <v>15</v>
      </c>
      <c r="I14" s="36">
        <v>9</v>
      </c>
      <c r="J14" s="10" t="s">
        <v>62</v>
      </c>
      <c r="K14" s="36">
        <v>7</v>
      </c>
      <c r="L14" s="36">
        <v>7</v>
      </c>
      <c r="M14" s="36">
        <f t="shared" si="0"/>
        <v>850</v>
      </c>
      <c r="N14" s="7"/>
    </row>
    <row r="15" spans="1:14" x14ac:dyDescent="0.15">
      <c r="A15" s="9" t="s">
        <v>70</v>
      </c>
      <c r="B15" s="9"/>
      <c r="C15" s="36">
        <v>168</v>
      </c>
      <c r="D15" s="36">
        <v>66</v>
      </c>
      <c r="E15" s="36">
        <v>43</v>
      </c>
      <c r="F15" s="36">
        <v>17</v>
      </c>
      <c r="G15" s="36">
        <v>13</v>
      </c>
      <c r="H15" s="36">
        <v>5</v>
      </c>
      <c r="I15" s="36">
        <v>6</v>
      </c>
      <c r="J15" s="10" t="s">
        <v>62</v>
      </c>
      <c r="K15" s="36" t="s">
        <v>20</v>
      </c>
      <c r="L15" s="36" t="s">
        <v>20</v>
      </c>
      <c r="M15" s="36">
        <f t="shared" si="0"/>
        <v>318</v>
      </c>
      <c r="N15" s="7"/>
    </row>
    <row r="16" spans="1:14" x14ac:dyDescent="0.15">
      <c r="A16" s="9" t="s">
        <v>71</v>
      </c>
      <c r="B16" s="9"/>
      <c r="C16" s="36">
        <v>86</v>
      </c>
      <c r="D16" s="36">
        <v>34</v>
      </c>
      <c r="E16" s="36">
        <v>7</v>
      </c>
      <c r="F16" s="36">
        <v>8</v>
      </c>
      <c r="G16" s="36">
        <v>5</v>
      </c>
      <c r="H16" s="36">
        <v>8</v>
      </c>
      <c r="I16" s="36">
        <v>26</v>
      </c>
      <c r="J16" s="10" t="s">
        <v>62</v>
      </c>
      <c r="K16" s="36" t="s">
        <v>20</v>
      </c>
      <c r="L16" s="36" t="s">
        <v>20</v>
      </c>
      <c r="M16" s="36">
        <f t="shared" si="0"/>
        <v>174</v>
      </c>
      <c r="N16" s="7"/>
    </row>
    <row r="17" spans="1:28" x14ac:dyDescent="0.15">
      <c r="A17" s="9" t="s">
        <v>72</v>
      </c>
      <c r="B17" s="9"/>
      <c r="C17" s="36" t="s">
        <v>60</v>
      </c>
      <c r="D17" s="36" t="s">
        <v>60</v>
      </c>
      <c r="E17" s="36" t="s">
        <v>60</v>
      </c>
      <c r="F17" s="36" t="s">
        <v>60</v>
      </c>
      <c r="G17" s="36" t="s">
        <v>60</v>
      </c>
      <c r="H17" s="36" t="s">
        <v>60</v>
      </c>
      <c r="I17" s="36" t="s">
        <v>60</v>
      </c>
      <c r="J17" s="10" t="s">
        <v>62</v>
      </c>
      <c r="K17" s="36" t="s">
        <v>60</v>
      </c>
      <c r="L17" s="36" t="s">
        <v>60</v>
      </c>
      <c r="M17" s="36" t="s">
        <v>60</v>
      </c>
      <c r="N17" s="7"/>
    </row>
    <row r="18" spans="1:28" x14ac:dyDescent="0.15">
      <c r="A18" s="12"/>
      <c r="B18" s="28" t="s">
        <v>87</v>
      </c>
      <c r="C18" s="36">
        <v>65</v>
      </c>
      <c r="D18" s="36">
        <v>11</v>
      </c>
      <c r="E18" s="36">
        <v>311</v>
      </c>
      <c r="F18" s="36">
        <v>138</v>
      </c>
      <c r="G18" s="36">
        <v>183</v>
      </c>
      <c r="H18" s="36">
        <v>15</v>
      </c>
      <c r="I18" s="36" t="s">
        <v>20</v>
      </c>
      <c r="J18" s="10" t="s">
        <v>62</v>
      </c>
      <c r="K18" s="36">
        <v>5</v>
      </c>
      <c r="L18" s="36">
        <v>5</v>
      </c>
      <c r="M18" s="36">
        <f t="shared" si="0"/>
        <v>723</v>
      </c>
      <c r="N18" s="7"/>
    </row>
    <row r="19" spans="1:28" x14ac:dyDescent="0.15">
      <c r="A19" s="12"/>
      <c r="B19" s="28" t="s">
        <v>88</v>
      </c>
      <c r="C19" s="36">
        <v>134</v>
      </c>
      <c r="D19" s="36">
        <v>4</v>
      </c>
      <c r="E19" s="36">
        <v>13</v>
      </c>
      <c r="F19" s="36" t="s">
        <v>20</v>
      </c>
      <c r="G19" s="36">
        <v>37</v>
      </c>
      <c r="H19" s="36">
        <v>8</v>
      </c>
      <c r="I19" s="36">
        <v>7</v>
      </c>
      <c r="J19" s="10" t="s">
        <v>62</v>
      </c>
      <c r="K19" s="36" t="s">
        <v>20</v>
      </c>
      <c r="L19" s="36" t="s">
        <v>20</v>
      </c>
      <c r="M19" s="36">
        <f t="shared" si="0"/>
        <v>203</v>
      </c>
      <c r="N19" s="7"/>
    </row>
    <row r="20" spans="1:28" s="17" customFormat="1" x14ac:dyDescent="0.15">
      <c r="A20" s="13" t="s">
        <v>23</v>
      </c>
      <c r="B20" s="13"/>
      <c r="C20" s="14">
        <f>SUM(C7:C19)</f>
        <v>7832</v>
      </c>
      <c r="D20" s="14">
        <f>SUM(D7:D19)</f>
        <v>3043</v>
      </c>
      <c r="E20" s="14">
        <f t="shared" ref="E20:L20" si="1">SUM(E7:E19)</f>
        <v>4235</v>
      </c>
      <c r="F20" s="14">
        <f t="shared" si="1"/>
        <v>977</v>
      </c>
      <c r="G20" s="14">
        <f t="shared" si="1"/>
        <v>2928</v>
      </c>
      <c r="H20" s="14">
        <f t="shared" si="1"/>
        <v>420</v>
      </c>
      <c r="I20" s="14">
        <f t="shared" si="1"/>
        <v>686</v>
      </c>
      <c r="J20" s="14">
        <f t="shared" si="1"/>
        <v>99</v>
      </c>
      <c r="K20" s="14">
        <f t="shared" si="1"/>
        <v>113</v>
      </c>
      <c r="L20" s="14">
        <f t="shared" si="1"/>
        <v>212</v>
      </c>
      <c r="M20" s="14">
        <f>SUM(C20:J20)</f>
        <v>20220</v>
      </c>
      <c r="N20" s="7"/>
    </row>
    <row r="21" spans="1:28" x14ac:dyDescent="0.15">
      <c r="A21" s="28"/>
      <c r="B21" s="28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</row>
    <row r="22" spans="1:28" x14ac:dyDescent="0.15">
      <c r="A22" s="113" t="s">
        <v>89</v>
      </c>
      <c r="B22" s="28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</row>
    <row r="23" spans="1:28" x14ac:dyDescent="0.15">
      <c r="A23" s="110" t="s">
        <v>25</v>
      </c>
      <c r="B23" s="28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4" spans="1:28" s="17" customFormat="1" x14ac:dyDescent="0.15">
      <c r="A24" s="110" t="s">
        <v>26</v>
      </c>
      <c r="B24" s="2"/>
      <c r="C24"/>
      <c r="D24"/>
      <c r="E24"/>
      <c r="F24"/>
      <c r="G24"/>
      <c r="H24"/>
      <c r="I24"/>
      <c r="J24"/>
      <c r="K24"/>
      <c r="L24"/>
      <c r="M24"/>
      <c r="N24"/>
      <c r="O24" s="21"/>
      <c r="P24" s="21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15">
      <c r="A25" s="2" t="s">
        <v>90</v>
      </c>
      <c r="B25" s="2"/>
    </row>
    <row r="26" spans="1:28" x14ac:dyDescent="0.15">
      <c r="A26" s="2" t="s">
        <v>54</v>
      </c>
      <c r="B26" s="2"/>
    </row>
    <row r="27" spans="1:28" x14ac:dyDescent="0.15">
      <c r="A27" s="2" t="s">
        <v>55</v>
      </c>
      <c r="B27" s="2"/>
    </row>
    <row r="28" spans="1:28" ht="16.5" customHeight="1" x14ac:dyDescent="0.15">
      <c r="A28" s="2" t="s">
        <v>56</v>
      </c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O28" s="21"/>
      <c r="P28" s="21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x14ac:dyDescent="0.15">
      <c r="A29" s="2" t="s">
        <v>91</v>
      </c>
      <c r="B29" s="2"/>
    </row>
    <row r="30" spans="1:28" x14ac:dyDescent="0.15">
      <c r="A30" s="2" t="s">
        <v>92</v>
      </c>
      <c r="B30" s="2"/>
    </row>
    <row r="31" spans="1:28" x14ac:dyDescent="0.15">
      <c r="A31" s="2"/>
      <c r="B31" s="2"/>
    </row>
    <row r="32" spans="1:28" x14ac:dyDescent="0.15">
      <c r="A32" s="4" t="s">
        <v>57</v>
      </c>
      <c r="B32" s="2"/>
    </row>
  </sheetData>
  <phoneticPr fontId="0" type="noConversion"/>
  <pageMargins left="0.75" right="0.75" top="1" bottom="1" header="0.5" footer="0.5"/>
  <pageSetup paperSize="9" orientation="landscape" verticalDpi="12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A505-C269-8843-9AB3-364CF76F62E1}">
  <sheetPr codeName="Sheet8"/>
  <dimension ref="A1:M32"/>
  <sheetViews>
    <sheetView workbookViewId="0">
      <selection activeCell="E34" sqref="E34"/>
    </sheetView>
  </sheetViews>
  <sheetFormatPr baseColWidth="10" defaultRowHeight="13" x14ac:dyDescent="0.15"/>
  <cols>
    <col min="1" max="1" width="18.5" customWidth="1"/>
    <col min="2" max="2" width="7.83203125" customWidth="1"/>
    <col min="3" max="13" width="10.33203125" customWidth="1"/>
    <col min="14" max="256" width="8.83203125" customWidth="1"/>
  </cols>
  <sheetData>
    <row r="1" spans="1:13" ht="16" x14ac:dyDescent="0.2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6" x14ac:dyDescent="0.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5"/>
    </row>
    <row r="3" spans="1:13" x14ac:dyDescent="0.15">
      <c r="A3" s="4" t="s">
        <v>93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15">
      <c r="A4" s="2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s="109" customFormat="1" ht="28" x14ac:dyDescent="0.15">
      <c r="A5" s="117"/>
      <c r="B5" s="117"/>
      <c r="C5" s="115" t="s">
        <v>34</v>
      </c>
      <c r="D5" s="115" t="s">
        <v>4</v>
      </c>
      <c r="E5" s="115" t="s">
        <v>5</v>
      </c>
      <c r="F5" s="115" t="s">
        <v>6</v>
      </c>
      <c r="G5" s="115" t="s">
        <v>7</v>
      </c>
      <c r="H5" s="115" t="s">
        <v>8</v>
      </c>
      <c r="I5" s="115" t="s">
        <v>9</v>
      </c>
      <c r="J5" s="115" t="s">
        <v>10</v>
      </c>
      <c r="K5" s="115" t="s">
        <v>35</v>
      </c>
      <c r="L5" s="115" t="s">
        <v>12</v>
      </c>
      <c r="M5" s="115" t="s">
        <v>36</v>
      </c>
    </row>
    <row r="6" spans="1:13" s="109" customFormat="1" x14ac:dyDescent="0.15">
      <c r="A6" s="117"/>
      <c r="B6" s="117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</row>
    <row r="7" spans="1:13" x14ac:dyDescent="0.15">
      <c r="A7" s="9" t="s">
        <v>61</v>
      </c>
      <c r="B7" s="9"/>
      <c r="C7" s="73">
        <v>10.916751787538304</v>
      </c>
      <c r="D7" s="10" t="s">
        <v>62</v>
      </c>
      <c r="E7" s="10" t="s">
        <v>62</v>
      </c>
      <c r="F7" s="10" t="s">
        <v>62</v>
      </c>
      <c r="G7" s="10" t="s">
        <v>62</v>
      </c>
      <c r="H7" s="10" t="s">
        <v>62</v>
      </c>
      <c r="I7" s="10" t="s">
        <v>62</v>
      </c>
      <c r="J7" s="73">
        <v>100</v>
      </c>
      <c r="K7" s="10" t="s">
        <v>62</v>
      </c>
      <c r="L7" s="73">
        <v>46.698113207547173</v>
      </c>
      <c r="M7" s="73">
        <v>4.7181008902077153</v>
      </c>
    </row>
    <row r="8" spans="1:13" x14ac:dyDescent="0.15">
      <c r="A8" s="9" t="s">
        <v>63</v>
      </c>
      <c r="B8" s="9"/>
      <c r="C8" s="73">
        <v>2.1833503575076607</v>
      </c>
      <c r="D8" s="73">
        <v>4.8636214262241211</v>
      </c>
      <c r="E8" s="73">
        <v>6.4226682408500588</v>
      </c>
      <c r="F8" s="73">
        <v>1.4329580348004094</v>
      </c>
      <c r="G8" s="73">
        <v>2.3907103825136611</v>
      </c>
      <c r="H8" s="73">
        <v>9.2857142857142865</v>
      </c>
      <c r="I8" s="73">
        <v>14.285714285714285</v>
      </c>
      <c r="J8" s="10" t="s">
        <v>62</v>
      </c>
      <c r="K8" s="73">
        <v>2.6548672566371683</v>
      </c>
      <c r="L8" s="73">
        <v>1.4150943396226416</v>
      </c>
      <c r="M8" s="73">
        <v>4.0158259149357072</v>
      </c>
    </row>
    <row r="9" spans="1:13" x14ac:dyDescent="0.15">
      <c r="A9" s="9" t="s">
        <v>64</v>
      </c>
      <c r="B9" s="9"/>
      <c r="C9" s="73">
        <v>7.7502553626149133</v>
      </c>
      <c r="D9" s="73">
        <v>11.041735129806113</v>
      </c>
      <c r="E9" s="73">
        <v>10.153482880755609</v>
      </c>
      <c r="F9" s="73">
        <v>3.6847492323439099</v>
      </c>
      <c r="G9" s="73">
        <v>8.6748633879781423</v>
      </c>
      <c r="H9" s="73">
        <v>14.523809523809526</v>
      </c>
      <c r="I9" s="73">
        <v>17.201166180758019</v>
      </c>
      <c r="J9" s="10" t="s">
        <v>62</v>
      </c>
      <c r="K9" s="73">
        <v>11.504424778761061</v>
      </c>
      <c r="L9" s="73">
        <v>6.132075471698113</v>
      </c>
      <c r="M9" s="73">
        <v>9.1097922848664687</v>
      </c>
    </row>
    <row r="10" spans="1:13" x14ac:dyDescent="0.15">
      <c r="A10" s="9" t="s">
        <v>65</v>
      </c>
      <c r="B10" s="9"/>
      <c r="C10" s="73">
        <v>17.530643513789581</v>
      </c>
      <c r="D10" s="73">
        <v>16.431153466973381</v>
      </c>
      <c r="E10" s="73">
        <v>15.513577331759151</v>
      </c>
      <c r="F10" s="73">
        <v>10.133060388945752</v>
      </c>
      <c r="G10" s="73">
        <v>16.461748633879779</v>
      </c>
      <c r="H10" s="73">
        <v>11.904761904761903</v>
      </c>
      <c r="I10" s="73">
        <v>21.137026239067055</v>
      </c>
      <c r="J10" s="10" t="s">
        <v>62</v>
      </c>
      <c r="K10" s="73">
        <v>23.893805309734514</v>
      </c>
      <c r="L10" s="73">
        <v>12.735849056603774</v>
      </c>
      <c r="M10" s="73">
        <v>16.350148367952521</v>
      </c>
    </row>
    <row r="11" spans="1:13" x14ac:dyDescent="0.15">
      <c r="A11" s="9" t="s">
        <v>66</v>
      </c>
      <c r="B11" s="9"/>
      <c r="C11" s="73">
        <v>14.785495403472931</v>
      </c>
      <c r="D11" s="73">
        <v>19.125862635557016</v>
      </c>
      <c r="E11" s="73">
        <v>16.694214876033058</v>
      </c>
      <c r="F11" s="73">
        <v>16.274309109518935</v>
      </c>
      <c r="G11" s="73">
        <v>27.527322404371585</v>
      </c>
      <c r="H11" s="73">
        <v>20</v>
      </c>
      <c r="I11" s="73">
        <v>15.597667638483964</v>
      </c>
      <c r="J11" s="10" t="s">
        <v>62</v>
      </c>
      <c r="K11" s="73">
        <v>14.159292035398231</v>
      </c>
      <c r="L11" s="73">
        <v>7.5471698113207548</v>
      </c>
      <c r="M11" s="73">
        <v>17.818991097922847</v>
      </c>
    </row>
    <row r="12" spans="1:13" x14ac:dyDescent="0.15">
      <c r="A12" s="9" t="s">
        <v>67</v>
      </c>
      <c r="B12" s="9"/>
      <c r="C12" s="73">
        <v>23.77425944841675</v>
      </c>
      <c r="D12" s="73">
        <v>26.848504765034502</v>
      </c>
      <c r="E12" s="73">
        <v>22.739079102715468</v>
      </c>
      <c r="F12" s="73">
        <v>29.580348004094166</v>
      </c>
      <c r="G12" s="73">
        <v>22.472677595628415</v>
      </c>
      <c r="H12" s="73">
        <v>21.666666666666668</v>
      </c>
      <c r="I12" s="73">
        <v>16.472303206997086</v>
      </c>
      <c r="J12" s="10" t="s">
        <v>62</v>
      </c>
      <c r="K12" s="73">
        <v>27.43362831858407</v>
      </c>
      <c r="L12" s="73">
        <v>14.622641509433961</v>
      </c>
      <c r="M12" s="73">
        <v>23.704253214638971</v>
      </c>
    </row>
    <row r="13" spans="1:13" x14ac:dyDescent="0.15">
      <c r="A13" s="9" t="s">
        <v>86</v>
      </c>
      <c r="B13" s="9"/>
      <c r="C13" s="73">
        <v>12.755362614913176</v>
      </c>
      <c r="D13" s="73">
        <v>11.830430496220835</v>
      </c>
      <c r="E13" s="73">
        <v>15.608028335301064</v>
      </c>
      <c r="F13" s="73">
        <v>18.526100307062435</v>
      </c>
      <c r="G13" s="73">
        <v>11.612021857923498</v>
      </c>
      <c r="H13" s="73">
        <v>10.476190476190476</v>
      </c>
      <c r="I13" s="73">
        <v>8.3090379008746353</v>
      </c>
      <c r="J13" s="10" t="s">
        <v>62</v>
      </c>
      <c r="K13" s="73">
        <v>9.7345132743362832</v>
      </c>
      <c r="L13" s="73">
        <v>5.1886792452830193</v>
      </c>
      <c r="M13" s="73">
        <v>13.066271018793273</v>
      </c>
    </row>
    <row r="14" spans="1:13" x14ac:dyDescent="0.15">
      <c r="A14" s="9" t="s">
        <v>69</v>
      </c>
      <c r="B14" s="9"/>
      <c r="C14" s="73">
        <v>4.5199182839632277</v>
      </c>
      <c r="D14" s="73">
        <v>6.0795267827801514</v>
      </c>
      <c r="E14" s="73">
        <v>4.0377804014167653</v>
      </c>
      <c r="F14" s="73">
        <v>3.6847492323439099</v>
      </c>
      <c r="G14" s="73">
        <v>2.7322404371584699</v>
      </c>
      <c r="H14" s="73">
        <v>3.5714285714285712</v>
      </c>
      <c r="I14" s="73">
        <v>1.3119533527696794</v>
      </c>
      <c r="J14" s="10" t="s">
        <v>62</v>
      </c>
      <c r="K14" s="73">
        <v>6.1946902654867255</v>
      </c>
      <c r="L14" s="73">
        <v>3.3018867924528301</v>
      </c>
      <c r="M14" s="73">
        <v>4.2037586547972303</v>
      </c>
    </row>
    <row r="15" spans="1:13" x14ac:dyDescent="0.15">
      <c r="A15" s="9" t="s">
        <v>70</v>
      </c>
      <c r="B15" s="9"/>
      <c r="C15" s="73">
        <v>2.1450459652706844</v>
      </c>
      <c r="D15" s="73">
        <v>2.1689122576404865</v>
      </c>
      <c r="E15" s="73">
        <v>1.0153482880755607</v>
      </c>
      <c r="F15" s="73">
        <v>1.7400204708290685</v>
      </c>
      <c r="G15" s="73">
        <v>0.44398907103825136</v>
      </c>
      <c r="H15" s="73">
        <v>1.1904761904761905</v>
      </c>
      <c r="I15" s="73">
        <v>0.87463556851311952</v>
      </c>
      <c r="J15" s="10" t="s">
        <v>62</v>
      </c>
      <c r="K15" s="73" t="s">
        <v>20</v>
      </c>
      <c r="L15" s="73" t="s">
        <v>20</v>
      </c>
      <c r="M15" s="73">
        <v>1.5727002967359052</v>
      </c>
    </row>
    <row r="16" spans="1:13" x14ac:dyDescent="0.15">
      <c r="A16" s="9" t="s">
        <v>71</v>
      </c>
      <c r="B16" s="9"/>
      <c r="C16" s="73">
        <v>1.0980592441266599</v>
      </c>
      <c r="D16" s="73">
        <v>1.1173184357541899</v>
      </c>
      <c r="E16" s="73">
        <v>0.16528925619834711</v>
      </c>
      <c r="F16" s="73">
        <v>0.81883316274309115</v>
      </c>
      <c r="G16" s="73">
        <v>0.17076502732240437</v>
      </c>
      <c r="H16" s="73">
        <v>1.9047619047619049</v>
      </c>
      <c r="I16" s="73">
        <v>3.7900874635568513</v>
      </c>
      <c r="J16" s="10" t="s">
        <v>62</v>
      </c>
      <c r="K16" s="73" t="s">
        <v>20</v>
      </c>
      <c r="L16" s="73" t="s">
        <v>20</v>
      </c>
      <c r="M16" s="73">
        <v>0.86053412462908008</v>
      </c>
    </row>
    <row r="17" spans="1:13" x14ac:dyDescent="0.15">
      <c r="A17" s="9" t="s">
        <v>72</v>
      </c>
      <c r="B17" s="9"/>
      <c r="C17" s="73" t="s">
        <v>60</v>
      </c>
      <c r="D17" s="73" t="s">
        <v>60</v>
      </c>
      <c r="E17" s="73" t="s">
        <v>60</v>
      </c>
      <c r="F17" s="73" t="s">
        <v>60</v>
      </c>
      <c r="G17" s="73" t="s">
        <v>60</v>
      </c>
      <c r="H17" s="73" t="s">
        <v>60</v>
      </c>
      <c r="I17" s="73" t="s">
        <v>60</v>
      </c>
      <c r="J17" s="10" t="s">
        <v>62</v>
      </c>
      <c r="K17" s="73" t="s">
        <v>60</v>
      </c>
      <c r="L17" s="73" t="s">
        <v>60</v>
      </c>
      <c r="M17" s="73" t="s">
        <v>60</v>
      </c>
    </row>
    <row r="18" spans="1:13" x14ac:dyDescent="0.15">
      <c r="A18" s="12"/>
      <c r="B18" s="28" t="s">
        <v>87</v>
      </c>
      <c r="C18" s="73">
        <v>0.82992849846782424</v>
      </c>
      <c r="D18" s="73">
        <v>0.36148537627341437</v>
      </c>
      <c r="E18" s="73">
        <v>7.343565525383708</v>
      </c>
      <c r="F18" s="73">
        <v>14.124872057318322</v>
      </c>
      <c r="G18" s="73">
        <v>6.25</v>
      </c>
      <c r="H18" s="73">
        <v>3.5714285714285712</v>
      </c>
      <c r="I18" s="73" t="s">
        <v>20</v>
      </c>
      <c r="J18" s="10" t="s">
        <v>62</v>
      </c>
      <c r="K18" s="73">
        <v>4.4247787610619467</v>
      </c>
      <c r="L18" s="73">
        <v>2.358490566037736</v>
      </c>
      <c r="M18" s="73">
        <v>3.5756676557863498</v>
      </c>
    </row>
    <row r="19" spans="1:13" x14ac:dyDescent="0.15">
      <c r="A19" s="12"/>
      <c r="B19" s="28" t="s">
        <v>88</v>
      </c>
      <c r="C19" s="73">
        <v>1.7109295199182841</v>
      </c>
      <c r="D19" s="73">
        <v>0.13144922773578707</v>
      </c>
      <c r="E19" s="73">
        <v>0.30696576151121602</v>
      </c>
      <c r="F19" s="73" t="s">
        <v>20</v>
      </c>
      <c r="G19" s="73">
        <v>1.2636612021857925</v>
      </c>
      <c r="H19" s="73">
        <v>1.9047619047619049</v>
      </c>
      <c r="I19" s="73">
        <v>1.0204081632653061</v>
      </c>
      <c r="J19" s="10" t="s">
        <v>62</v>
      </c>
      <c r="K19" s="73" t="s">
        <v>20</v>
      </c>
      <c r="L19" s="73" t="s">
        <v>20</v>
      </c>
      <c r="M19" s="73">
        <v>1.0039564787339268</v>
      </c>
    </row>
    <row r="20" spans="1:13" s="15" customFormat="1" x14ac:dyDescent="0.15">
      <c r="A20" s="13" t="s">
        <v>23</v>
      </c>
      <c r="B20" s="13"/>
      <c r="C20" s="84">
        <v>100</v>
      </c>
      <c r="D20" s="84">
        <v>100</v>
      </c>
      <c r="E20" s="84">
        <v>100</v>
      </c>
      <c r="F20" s="84">
        <v>100</v>
      </c>
      <c r="G20" s="84">
        <v>100</v>
      </c>
      <c r="H20" s="84">
        <v>100</v>
      </c>
      <c r="I20" s="84">
        <v>100</v>
      </c>
      <c r="J20" s="84">
        <v>100</v>
      </c>
      <c r="K20" s="84">
        <v>100</v>
      </c>
      <c r="L20" s="84">
        <v>100</v>
      </c>
      <c r="M20" s="84">
        <v>100</v>
      </c>
    </row>
    <row r="21" spans="1:13" x14ac:dyDescent="0.15">
      <c r="A21" s="28"/>
      <c r="B21" s="28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</row>
    <row r="22" spans="1:13" x14ac:dyDescent="0.15">
      <c r="A22" s="113" t="s">
        <v>89</v>
      </c>
      <c r="B22" s="28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</row>
    <row r="23" spans="1:13" x14ac:dyDescent="0.15">
      <c r="A23" s="110" t="s">
        <v>25</v>
      </c>
      <c r="B23" s="28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4" spans="1:13" x14ac:dyDescent="0.15">
      <c r="A24" s="110" t="s">
        <v>26</v>
      </c>
      <c r="B24" s="2"/>
    </row>
    <row r="25" spans="1:13" x14ac:dyDescent="0.15">
      <c r="A25" s="2" t="s">
        <v>90</v>
      </c>
      <c r="B25" s="2"/>
    </row>
    <row r="26" spans="1:13" x14ac:dyDescent="0.15">
      <c r="A26" s="2" t="s">
        <v>54</v>
      </c>
      <c r="B26" s="2"/>
    </row>
    <row r="27" spans="1:13" x14ac:dyDescent="0.15">
      <c r="A27" s="2" t="s">
        <v>55</v>
      </c>
      <c r="B27" s="2"/>
    </row>
    <row r="28" spans="1:13" x14ac:dyDescent="0.15">
      <c r="A28" s="2" t="s">
        <v>56</v>
      </c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</row>
    <row r="29" spans="1:13" x14ac:dyDescent="0.15">
      <c r="A29" s="2" t="s">
        <v>91</v>
      </c>
      <c r="B29" s="2"/>
    </row>
    <row r="30" spans="1:13" x14ac:dyDescent="0.15">
      <c r="A30" s="2" t="s">
        <v>92</v>
      </c>
      <c r="B30" s="2"/>
    </row>
    <row r="31" spans="1:13" x14ac:dyDescent="0.15">
      <c r="A31" s="2"/>
      <c r="B31" s="2"/>
    </row>
    <row r="32" spans="1:13" x14ac:dyDescent="0.15">
      <c r="A32" s="4" t="s">
        <v>57</v>
      </c>
      <c r="B32" s="2"/>
    </row>
  </sheetData>
  <phoneticPr fontId="0" type="noConversion"/>
  <pageMargins left="0.75" right="0.75" top="1" bottom="1" header="0.5" footer="0.5"/>
  <pageSetup paperSize="9" scale="95" orientation="landscape" verticalDpi="12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58E5-78BB-8749-A744-20F305EA7873}">
  <sheetPr codeName="Sheet9"/>
  <dimension ref="A1:M41"/>
  <sheetViews>
    <sheetView workbookViewId="0">
      <selection activeCell="K3" sqref="K3"/>
    </sheetView>
  </sheetViews>
  <sheetFormatPr baseColWidth="10" defaultRowHeight="13" x14ac:dyDescent="0.15"/>
  <cols>
    <col min="1" max="1" width="8.83203125" customWidth="1"/>
    <col min="2" max="2" width="15.1640625" customWidth="1"/>
    <col min="3" max="9" width="8.83203125" customWidth="1"/>
    <col min="10" max="10" width="12.1640625" customWidth="1"/>
    <col min="11" max="11" width="13.6640625" customWidth="1"/>
    <col min="12" max="256" width="8.83203125" customWidth="1"/>
  </cols>
  <sheetData>
    <row r="1" spans="1:13" ht="16" x14ac:dyDescent="0.2">
      <c r="A1" s="1" t="s">
        <v>0</v>
      </c>
      <c r="B1" s="2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6" x14ac:dyDescent="0.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5"/>
    </row>
    <row r="3" spans="1:13" x14ac:dyDescent="0.15">
      <c r="A3" s="4" t="s">
        <v>94</v>
      </c>
      <c r="B3" s="2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x14ac:dyDescent="0.15">
      <c r="A4" s="2"/>
      <c r="B4" s="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s="109" customFormat="1" ht="28" x14ac:dyDescent="0.15">
      <c r="A5" s="117"/>
      <c r="B5" s="117"/>
      <c r="C5" s="119" t="s">
        <v>34</v>
      </c>
      <c r="D5" s="119" t="s">
        <v>4</v>
      </c>
      <c r="E5" s="119" t="s">
        <v>5</v>
      </c>
      <c r="F5" s="119" t="s">
        <v>6</v>
      </c>
      <c r="G5" s="119" t="s">
        <v>7</v>
      </c>
      <c r="H5" s="119" t="s">
        <v>8</v>
      </c>
      <c r="I5" s="119" t="s">
        <v>9</v>
      </c>
      <c r="J5" s="119" t="s">
        <v>10</v>
      </c>
      <c r="K5" s="119" t="s">
        <v>35</v>
      </c>
      <c r="L5" s="119" t="s">
        <v>12</v>
      </c>
      <c r="M5" s="119" t="s">
        <v>80</v>
      </c>
    </row>
    <row r="6" spans="1:13" x14ac:dyDescent="0.15">
      <c r="A6" s="29"/>
      <c r="B6" s="29"/>
    </row>
    <row r="7" spans="1:13" x14ac:dyDescent="0.15">
      <c r="A7" s="2" t="s">
        <v>15</v>
      </c>
      <c r="B7" s="2"/>
    </row>
    <row r="8" spans="1:13" x14ac:dyDescent="0.15">
      <c r="A8" s="2"/>
      <c r="B8" s="2" t="s">
        <v>81</v>
      </c>
      <c r="C8" s="99">
        <v>45.1</v>
      </c>
      <c r="D8" s="99">
        <v>44.3</v>
      </c>
      <c r="E8" s="99">
        <v>40.299999999999997</v>
      </c>
      <c r="F8" s="99">
        <v>48.6</v>
      </c>
      <c r="G8" s="99">
        <v>33.799999999999997</v>
      </c>
      <c r="H8" s="80">
        <v>38.6</v>
      </c>
      <c r="I8" s="80">
        <v>33.700000000000003</v>
      </c>
      <c r="J8" s="118" t="s">
        <v>20</v>
      </c>
      <c r="K8" s="80">
        <v>33.9</v>
      </c>
      <c r="L8" s="80">
        <v>33.9</v>
      </c>
      <c r="M8" s="80">
        <v>41.9</v>
      </c>
    </row>
    <row r="9" spans="1:13" x14ac:dyDescent="0.15">
      <c r="A9" s="2"/>
      <c r="B9" s="2" t="s">
        <v>82</v>
      </c>
      <c r="C9" s="6">
        <v>24.1</v>
      </c>
      <c r="D9" s="6">
        <v>23.9</v>
      </c>
      <c r="E9" s="6">
        <v>23.5</v>
      </c>
      <c r="F9" s="6">
        <v>33.6</v>
      </c>
      <c r="G9" s="6">
        <v>18</v>
      </c>
      <c r="H9" s="6">
        <v>18</v>
      </c>
      <c r="I9" s="6">
        <v>10.9</v>
      </c>
      <c r="J9" s="27" t="s">
        <v>20</v>
      </c>
      <c r="K9" s="6">
        <v>17.600000000000001</v>
      </c>
      <c r="L9" s="6">
        <v>17.600000000000001</v>
      </c>
      <c r="M9" s="6">
        <v>23.7</v>
      </c>
    </row>
    <row r="10" spans="1:13" x14ac:dyDescent="0.15">
      <c r="A10" s="2"/>
      <c r="B10" s="2"/>
      <c r="C10" s="26"/>
      <c r="D10" s="37"/>
      <c r="E10" s="37"/>
      <c r="F10" s="37"/>
      <c r="G10" s="37"/>
      <c r="H10" s="37"/>
      <c r="I10" s="37"/>
      <c r="J10" s="19"/>
      <c r="K10" s="37"/>
      <c r="L10" s="37"/>
      <c r="M10" s="37"/>
    </row>
    <row r="11" spans="1:13" x14ac:dyDescent="0.15">
      <c r="A11" s="2" t="s">
        <v>16</v>
      </c>
      <c r="B11" s="2"/>
      <c r="C11" s="26"/>
      <c r="D11" s="37"/>
      <c r="E11" s="37"/>
      <c r="F11" s="37"/>
      <c r="G11" s="37"/>
      <c r="H11" s="37"/>
      <c r="I11" s="37"/>
      <c r="J11" s="19"/>
      <c r="K11" s="26"/>
      <c r="L11" s="37"/>
      <c r="M11" s="37"/>
    </row>
    <row r="12" spans="1:13" x14ac:dyDescent="0.15">
      <c r="A12" s="2"/>
      <c r="B12" s="2" t="s">
        <v>81</v>
      </c>
      <c r="C12" s="6">
        <v>28.9</v>
      </c>
      <c r="D12" s="73">
        <v>36.1</v>
      </c>
      <c r="E12" s="73">
        <v>20.7</v>
      </c>
      <c r="F12" s="73">
        <v>39.5</v>
      </c>
      <c r="G12" s="73">
        <v>15.9</v>
      </c>
      <c r="H12" s="6">
        <v>17</v>
      </c>
      <c r="I12" s="6">
        <v>11.2</v>
      </c>
      <c r="J12" s="118" t="s">
        <v>20</v>
      </c>
      <c r="K12" s="6">
        <v>45.9</v>
      </c>
      <c r="L12" s="6">
        <v>46.3</v>
      </c>
      <c r="M12" s="6">
        <v>25.9</v>
      </c>
    </row>
    <row r="13" spans="1:13" x14ac:dyDescent="0.15">
      <c r="A13" s="2"/>
      <c r="B13" s="2" t="s">
        <v>82</v>
      </c>
      <c r="C13" s="6">
        <v>15</v>
      </c>
      <c r="D13" s="73">
        <v>15.9</v>
      </c>
      <c r="E13" s="73">
        <v>11.3</v>
      </c>
      <c r="F13" s="73">
        <v>30</v>
      </c>
      <c r="G13" s="73">
        <v>11</v>
      </c>
      <c r="H13" s="6">
        <v>6</v>
      </c>
      <c r="I13" s="6">
        <v>8.1</v>
      </c>
      <c r="J13" s="27" t="s">
        <v>20</v>
      </c>
      <c r="K13" s="6">
        <v>19.7</v>
      </c>
      <c r="L13" s="6">
        <v>20.100000000000001</v>
      </c>
      <c r="M13" s="6">
        <v>12</v>
      </c>
    </row>
    <row r="14" spans="1:13" x14ac:dyDescent="0.15">
      <c r="A14" s="2"/>
      <c r="B14" s="2"/>
      <c r="C14" s="26"/>
      <c r="D14" s="6"/>
      <c r="E14" s="6"/>
      <c r="F14" s="6"/>
      <c r="G14" s="6"/>
      <c r="H14" s="6"/>
      <c r="I14" s="6"/>
      <c r="J14" s="27"/>
      <c r="K14" s="26"/>
      <c r="L14" s="6"/>
      <c r="M14" s="6"/>
    </row>
    <row r="15" spans="1:13" x14ac:dyDescent="0.15">
      <c r="A15" s="2" t="s">
        <v>17</v>
      </c>
      <c r="B15" s="2"/>
      <c r="C15" s="26"/>
      <c r="D15" s="6"/>
      <c r="E15" s="6"/>
      <c r="F15" s="6"/>
      <c r="G15" s="6"/>
      <c r="H15" s="6"/>
      <c r="I15" s="6"/>
      <c r="J15" s="27"/>
      <c r="K15" s="26"/>
      <c r="L15" s="6"/>
      <c r="M15" s="6"/>
    </row>
    <row r="16" spans="1:13" s="85" customFormat="1" x14ac:dyDescent="0.15">
      <c r="A16" s="28"/>
      <c r="B16" s="28" t="s">
        <v>81</v>
      </c>
      <c r="C16" s="6">
        <v>44.1</v>
      </c>
      <c r="D16" s="73">
        <v>43.8</v>
      </c>
      <c r="E16" s="73">
        <v>38.9</v>
      </c>
      <c r="F16" s="73">
        <v>48.2</v>
      </c>
      <c r="G16" s="73">
        <v>32.5</v>
      </c>
      <c r="H16" s="6">
        <v>37.299999999999997</v>
      </c>
      <c r="I16" s="6">
        <v>33.1</v>
      </c>
      <c r="J16" s="118" t="s">
        <v>20</v>
      </c>
      <c r="K16" s="6">
        <v>34.4</v>
      </c>
      <c r="L16" s="6">
        <v>34.799999999999997</v>
      </c>
      <c r="M16" s="6">
        <v>40.799999999999997</v>
      </c>
    </row>
    <row r="17" spans="1:13" s="85" customFormat="1" x14ac:dyDescent="0.15">
      <c r="A17" s="28"/>
      <c r="B17" s="28" t="s">
        <v>82</v>
      </c>
      <c r="C17" s="6">
        <v>24</v>
      </c>
      <c r="D17" s="73">
        <v>23.6</v>
      </c>
      <c r="E17" s="73">
        <v>21</v>
      </c>
      <c r="F17" s="73">
        <v>33.6</v>
      </c>
      <c r="G17" s="73">
        <v>17.399999999999999</v>
      </c>
      <c r="H17" s="6">
        <v>17.7</v>
      </c>
      <c r="I17" s="6">
        <v>10.6</v>
      </c>
      <c r="J17" s="27" t="s">
        <v>20</v>
      </c>
      <c r="K17" s="6">
        <v>18.100000000000001</v>
      </c>
      <c r="L17" s="6">
        <v>18.5</v>
      </c>
      <c r="M17" s="6">
        <v>22.6</v>
      </c>
    </row>
    <row r="18" spans="1:13" x14ac:dyDescent="0.15">
      <c r="A18" s="2"/>
      <c r="B18" s="2"/>
    </row>
    <row r="19" spans="1:13" x14ac:dyDescent="0.15">
      <c r="A19" s="110" t="s">
        <v>25</v>
      </c>
      <c r="B19" s="2"/>
    </row>
    <row r="20" spans="1:13" x14ac:dyDescent="0.15">
      <c r="A20" s="2" t="s">
        <v>95</v>
      </c>
      <c r="B20" s="2"/>
    </row>
    <row r="21" spans="1:13" x14ac:dyDescent="0.15">
      <c r="A21" s="2" t="s">
        <v>84</v>
      </c>
      <c r="B21" s="2"/>
    </row>
    <row r="22" spans="1:13" x14ac:dyDescent="0.15">
      <c r="A22" s="2" t="s">
        <v>54</v>
      </c>
      <c r="B22" s="2"/>
    </row>
    <row r="23" spans="1:13" x14ac:dyDescent="0.15">
      <c r="A23" s="2" t="s">
        <v>55</v>
      </c>
      <c r="B23" s="2"/>
    </row>
    <row r="24" spans="1:13" x14ac:dyDescent="0.15">
      <c r="A24" s="2"/>
      <c r="B24" s="2"/>
    </row>
    <row r="25" spans="1:13" x14ac:dyDescent="0.15">
      <c r="A25" s="4" t="s">
        <v>57</v>
      </c>
      <c r="B25" s="2"/>
    </row>
    <row r="27" spans="1:13" x14ac:dyDescent="0.15">
      <c r="A27" s="17"/>
      <c r="B27" s="86"/>
      <c r="C27" s="87"/>
      <c r="D27" s="95"/>
      <c r="E27" s="96"/>
      <c r="F27" s="97"/>
      <c r="G27" s="97"/>
    </row>
    <row r="28" spans="1:13" x14ac:dyDescent="0.15">
      <c r="A28" s="93"/>
      <c r="B28" s="90"/>
      <c r="C28" s="89"/>
      <c r="D28" s="89"/>
      <c r="E28" s="89"/>
      <c r="F28" s="89"/>
      <c r="G28" s="89"/>
    </row>
    <row r="29" spans="1:13" x14ac:dyDescent="0.15">
      <c r="A29" s="93"/>
      <c r="B29" s="90"/>
      <c r="C29" s="89"/>
      <c r="D29" s="89"/>
      <c r="E29" s="89"/>
      <c r="F29" s="89"/>
      <c r="G29" s="89"/>
    </row>
    <row r="30" spans="1:13" x14ac:dyDescent="0.15">
      <c r="B30" s="54"/>
      <c r="C30" s="74"/>
      <c r="D30" s="74"/>
      <c r="E30" s="74"/>
      <c r="F30" s="74"/>
      <c r="G30" s="74"/>
    </row>
    <row r="31" spans="1:13" s="12" customFormat="1" x14ac:dyDescent="0.15">
      <c r="A31" s="54"/>
      <c r="B31" s="98"/>
      <c r="C31" s="98"/>
      <c r="D31" s="98"/>
      <c r="E31" s="98"/>
      <c r="F31" s="98"/>
      <c r="G31" s="98"/>
    </row>
    <row r="32" spans="1:13" x14ac:dyDescent="0.15">
      <c r="C32" s="35"/>
      <c r="D32" s="35"/>
      <c r="E32" s="35"/>
      <c r="F32" s="35"/>
      <c r="G32" s="35"/>
    </row>
    <row r="33" spans="1:7" x14ac:dyDescent="0.15">
      <c r="B33" s="9"/>
      <c r="C33" s="35"/>
      <c r="D33" s="16"/>
      <c r="E33" s="16"/>
      <c r="F33" s="16"/>
      <c r="G33" s="16"/>
    </row>
    <row r="34" spans="1:7" x14ac:dyDescent="0.15">
      <c r="B34" s="9"/>
      <c r="C34" s="35"/>
      <c r="D34" s="16"/>
      <c r="E34" s="16"/>
      <c r="F34" s="16"/>
      <c r="G34" s="16"/>
    </row>
    <row r="35" spans="1:7" x14ac:dyDescent="0.15">
      <c r="B35" s="9"/>
      <c r="C35" s="35"/>
      <c r="D35" s="16"/>
      <c r="E35" s="16"/>
      <c r="F35" s="16"/>
      <c r="G35" s="16"/>
    </row>
    <row r="36" spans="1:7" x14ac:dyDescent="0.15">
      <c r="B36" s="9"/>
      <c r="C36" s="35"/>
      <c r="D36" s="16"/>
      <c r="E36" s="16"/>
      <c r="F36" s="16"/>
      <c r="G36" s="16"/>
    </row>
    <row r="37" spans="1:7" x14ac:dyDescent="0.15">
      <c r="B37" s="9"/>
      <c r="C37" s="35"/>
      <c r="D37" s="16"/>
      <c r="E37" s="16"/>
      <c r="F37" s="16"/>
      <c r="G37" s="16"/>
    </row>
    <row r="38" spans="1:7" x14ac:dyDescent="0.15">
      <c r="B38" s="9"/>
      <c r="C38" s="35"/>
      <c r="D38" s="16"/>
      <c r="E38" s="16"/>
      <c r="F38" s="16"/>
      <c r="G38" s="16"/>
    </row>
    <row r="39" spans="1:7" x14ac:dyDescent="0.15">
      <c r="B39" s="9"/>
      <c r="C39" s="35"/>
      <c r="D39" s="16"/>
      <c r="E39" s="16"/>
      <c r="F39" s="16"/>
      <c r="G39" s="16"/>
    </row>
    <row r="40" spans="1:7" x14ac:dyDescent="0.15">
      <c r="B40" s="9"/>
      <c r="C40" s="35"/>
      <c r="D40" s="16"/>
      <c r="E40" s="16"/>
      <c r="F40" s="16"/>
      <c r="G40" s="16"/>
    </row>
    <row r="41" spans="1:7" x14ac:dyDescent="0.15">
      <c r="A41" s="17"/>
      <c r="B41" s="13"/>
      <c r="C41" s="14"/>
      <c r="D41" s="84"/>
      <c r="E41" s="84"/>
      <c r="F41" s="84"/>
      <c r="G41" s="84"/>
    </row>
  </sheetData>
  <phoneticPr fontId="0" type="noConversion"/>
  <pageMargins left="0.75" right="0.75" top="1" bottom="1" header="0.5" footer="0.5"/>
  <pageSetup paperSize="9" orientation="landscape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fergsa</dc:creator>
  <cp:lastModifiedBy>Ian Moran</cp:lastModifiedBy>
  <cp:lastPrinted>2005-12-13T22:44:55Z</cp:lastPrinted>
  <dcterms:created xsi:type="dcterms:W3CDTF">2005-11-22T00:51:24Z</dcterms:created>
  <dcterms:modified xsi:type="dcterms:W3CDTF">2025-06-27T05:18:32Z</dcterms:modified>
</cp:coreProperties>
</file>