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701BB447-4731-6847-AD9B-5BAE2A1ED3CF}" xr6:coauthVersionLast="47" xr6:coauthVersionMax="47" xr10:uidLastSave="{00000000-0000-0000-0000-000000000000}"/>
  <bookViews>
    <workbookView xWindow="0" yWindow="500" windowWidth="38400" windowHeight="19420" activeTab="1" xr2:uid="{26878600-DD96-C448-994D-9FE7D683BFED}"/>
  </bookViews>
  <sheets>
    <sheet name="Table 17" sheetId="1" r:id="rId1"/>
    <sheet name="Table 18" sheetId="2" r:id="rId2"/>
    <sheet name="Table 19" sheetId="3" r:id="rId3"/>
    <sheet name="Table 20" sheetId="4" r:id="rId4"/>
    <sheet name="Table 21" sheetId="5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C26" i="1"/>
  <c r="K26" i="1" s="1"/>
  <c r="D26" i="1"/>
  <c r="E26" i="1"/>
  <c r="F26" i="1"/>
  <c r="G26" i="1"/>
  <c r="H26" i="1"/>
  <c r="I26" i="1"/>
  <c r="J26" i="1"/>
</calcChain>
</file>

<file path=xl/sharedStrings.xml><?xml version="1.0" encoding="utf-8"?>
<sst xmlns="http://schemas.openxmlformats.org/spreadsheetml/2006/main" count="229" uniqueCount="76">
  <si>
    <t>Australian Bureau of Statistics</t>
  </si>
  <si>
    <t>cat. no. 4517.0 Prisoners in Australia, 30 June 2005</t>
  </si>
  <si>
    <t xml:space="preserve">Table 17. NUMBER OF UNSENTENCED PRISONERS, by most serious charge(a)(b) </t>
  </si>
  <si>
    <t>NSW</t>
  </si>
  <si>
    <t>Vic.</t>
  </si>
  <si>
    <t>Qld</t>
  </si>
  <si>
    <t>SA</t>
  </si>
  <si>
    <t>WA</t>
  </si>
  <si>
    <t>Tas.</t>
  </si>
  <si>
    <t>NT</t>
  </si>
  <si>
    <t>ACT in ACT</t>
  </si>
  <si>
    <t>Aust.(c)</t>
  </si>
  <si>
    <t>Males</t>
  </si>
  <si>
    <t>Females</t>
  </si>
  <si>
    <t>–</t>
  </si>
  <si>
    <t>Persons</t>
  </si>
  <si>
    <t>Homicide and related offences</t>
  </si>
  <si>
    <t>Acts intended to cause injury</t>
  </si>
  <si>
    <t>Sexual assault and related offences</t>
  </si>
  <si>
    <t>Dangerous or negligent acts endangering persons</t>
  </si>
  <si>
    <t>Abduction and related offences</t>
  </si>
  <si>
    <t>Robbery, extortion and related offences</t>
  </si>
  <si>
    <t>Unlawful entry with intent</t>
  </si>
  <si>
    <t>Theft and related offences</t>
  </si>
  <si>
    <t>Deception and related offences</t>
  </si>
  <si>
    <t>Illicit drug offences</t>
  </si>
  <si>
    <t>Weapons and explosives offences</t>
  </si>
  <si>
    <t>Property damage and environmental pollution</t>
  </si>
  <si>
    <t>Public order offences</t>
  </si>
  <si>
    <t>Road traffic and motor vehicle regulatory offences</t>
  </si>
  <si>
    <t>Offences against justice procedures, govt. security and operations</t>
  </si>
  <si>
    <t>Miscellaneous offences</t>
  </si>
  <si>
    <t>Total</t>
  </si>
  <si>
    <t>–     nil or rounded to zero (including null cells)</t>
  </si>
  <si>
    <t>(a) Table cells containing small values have been randomly adjusted to avoid releasing confidential information.</t>
  </si>
  <si>
    <t>(b) For definition of most serious charge see Explanatory Notes, paragraph 60.</t>
  </si>
  <si>
    <t>(c) Randomisation of table components may have caused minor variations to Australian data released in cat. no. 4517.0.</t>
  </si>
  <si>
    <t>©  Commonwealth of Australia, 2005</t>
  </si>
  <si>
    <t xml:space="preserve">Table 18. PROPORTION OF UNSENTENCED PRISONERS, by most serious charge(a)(b) </t>
  </si>
  <si>
    <t>Table 19. NUMBER OF UNSENTENCED PRISONERS, by court as at 30 June 2005(a)</t>
  </si>
  <si>
    <t xml:space="preserve">Higher Courts(b) </t>
  </si>
  <si>
    <t>Lower and Other Courts(c)</t>
  </si>
  <si>
    <t>NUMBER</t>
  </si>
  <si>
    <t xml:space="preserve">NSW </t>
  </si>
  <si>
    <t xml:space="preserve">Vic. </t>
  </si>
  <si>
    <t xml:space="preserve">SA </t>
  </si>
  <si>
    <t xml:space="preserve">WA </t>
  </si>
  <si>
    <t xml:space="preserve">Tas. </t>
  </si>
  <si>
    <t xml:space="preserve">NT </t>
  </si>
  <si>
    <t xml:space="preserve">Aust.(d) </t>
  </si>
  <si>
    <t>PROPORTION</t>
  </si>
  <si>
    <t>(b) Includes Supreme and District/County courts.</t>
  </si>
  <si>
    <t>(c) Includes Magistrates', Childrens courts, administrative decision or Federal Court of Australia.</t>
  </si>
  <si>
    <t>(d) Randomisation of table components may have caused minor variations to Australian data released in cat. no. 4517.0.</t>
  </si>
  <si>
    <t xml:space="preserve">Table 20. NUMBER OF UNSENTENCED PRISONERS, by time on remand as at 30 June 2005(a) </t>
  </si>
  <si>
    <t xml:space="preserve">Under 1 month </t>
  </si>
  <si>
    <t xml:space="preserve">1 and under 3 months </t>
  </si>
  <si>
    <t xml:space="preserve">3 and under 6 months </t>
  </si>
  <si>
    <t xml:space="preserve">6 and under 12 months </t>
  </si>
  <si>
    <t xml:space="preserve">1 year and over </t>
  </si>
  <si>
    <t xml:space="preserve">Total </t>
  </si>
  <si>
    <t xml:space="preserve">Aust.(b) </t>
  </si>
  <si>
    <t>(b) Randomisation of table components may have caused minor variations to Australian data released in cat. no. 4517.0.</t>
  </si>
  <si>
    <t>cat.no. 4517.0 Prisoners in Australia, 30 June 2005</t>
  </si>
  <si>
    <t>Table 21. TIME ON REMAND AS AT 30 JUNE 2005 FOR UNSENTENCED PRISONERS, by court</t>
  </si>
  <si>
    <t>Aust.</t>
  </si>
  <si>
    <t>HIGHER COURTS(a)</t>
  </si>
  <si>
    <t>Mean (mths)</t>
  </si>
  <si>
    <t>na</t>
  </si>
  <si>
    <t>Median (mths)</t>
  </si>
  <si>
    <t>90th Percentile (mths)</t>
  </si>
  <si>
    <t xml:space="preserve">LOWER AND OTHER COURTS (b) </t>
  </si>
  <si>
    <t>TOTAL</t>
  </si>
  <si>
    <t>na   not available</t>
  </si>
  <si>
    <t>(a) Includes Supreme and District/County courts.</t>
  </si>
  <si>
    <t>(b) Includes Magistrates' and Childrens courts, administrative decision or Federal Court of Australia.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</si>
</sst>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1" formatCode="_-* #,##0.00_-;\-* #,##0.00_-;_-* &quot;-&quot;??_-;_-@_-"/>
    <numFmt numFmtId="172" formatCode="0.0"/>
    <numFmt numFmtId="173" formatCode="#,##0.0"/>
    <numFmt numFmtId="175" formatCode="_-* #,##0_-;\-* #,##0_-;_-* &quot;-&quot;??_-;_-@_-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NumberFormat="1" applyFont="1" applyAlignment="1"/>
    <xf numFmtId="0" fontId="3" fillId="0" borderId="0" xfId="0" applyNumberFormat="1" applyFont="1" applyAlignment="1"/>
    <xf numFmtId="0" fontId="4" fillId="0" borderId="0" xfId="0" applyNumberFormat="1" applyFont="1" applyAlignment="1"/>
    <xf numFmtId="0" fontId="5" fillId="0" borderId="0" xfId="0" applyNumberFormat="1" applyFont="1" applyAlignment="1"/>
    <xf numFmtId="0" fontId="4" fillId="0" borderId="0" xfId="0" applyNumberFormat="1" applyFont="1" applyAlignment="1">
      <alignment horizontal="right"/>
    </xf>
    <xf numFmtId="3" fontId="5" fillId="0" borderId="0" xfId="0" applyNumberFormat="1" applyFont="1" applyAlignment="1"/>
    <xf numFmtId="3" fontId="1" fillId="0" borderId="0" xfId="0" applyNumberFormat="1" applyFont="1" applyAlignment="1"/>
    <xf numFmtId="3" fontId="3" fillId="0" borderId="0" xfId="0" applyNumberFormat="1" applyFont="1" applyAlignment="1"/>
    <xf numFmtId="3" fontId="5" fillId="0" borderId="0" xfId="0" applyNumberFormat="1" applyFont="1" applyFill="1" applyBorder="1" applyAlignment="1"/>
    <xf numFmtId="3" fontId="6" fillId="0" borderId="0" xfId="0" applyNumberFormat="1" applyFont="1" applyFill="1" applyBorder="1" applyAlignment="1">
      <alignment horizontal="right" wrapText="1"/>
    </xf>
    <xf numFmtId="3" fontId="5" fillId="0" borderId="0" xfId="0" applyNumberFormat="1" applyFont="1" applyFill="1" applyBorder="1"/>
    <xf numFmtId="3" fontId="4" fillId="0" borderId="0" xfId="0" applyNumberFormat="1" applyFont="1" applyFill="1" applyBorder="1" applyAlignment="1"/>
    <xf numFmtId="3" fontId="7" fillId="0" borderId="0" xfId="0" applyNumberFormat="1" applyFont="1" applyFill="1" applyBorder="1" applyAlignment="1">
      <alignment horizontal="right" wrapText="1"/>
    </xf>
    <xf numFmtId="0" fontId="8" fillId="0" borderId="0" xfId="0" applyNumberFormat="1" applyFont="1" applyAlignment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/>
    <xf numFmtId="3" fontId="5" fillId="0" borderId="0" xfId="0" applyNumberFormat="1" applyFont="1" applyBorder="1" applyAlignment="1">
      <alignment horizontal="center"/>
    </xf>
    <xf numFmtId="3" fontId="0" fillId="0" borderId="0" xfId="0" applyNumberFormat="1" applyAlignment="1" applyProtection="1">
      <alignment horizontal="right"/>
      <protection locked="0"/>
    </xf>
    <xf numFmtId="3" fontId="4" fillId="0" borderId="0" xfId="0" applyNumberFormat="1" applyFont="1" applyAlignment="1" applyProtection="1">
      <alignment horizontal="right"/>
      <protection locked="0"/>
    </xf>
    <xf numFmtId="0" fontId="4" fillId="0" borderId="0" xfId="0" applyFont="1" applyBorder="1" applyAlignment="1" applyProtection="1">
      <alignment horizontal="right"/>
      <protection locked="0"/>
    </xf>
    <xf numFmtId="0" fontId="4" fillId="0" borderId="0" xfId="0" applyFont="1" applyBorder="1"/>
    <xf numFmtId="3" fontId="2" fillId="0" borderId="0" xfId="0" applyNumberFormat="1" applyFont="1" applyAlignment="1"/>
    <xf numFmtId="3" fontId="4" fillId="0" borderId="0" xfId="0" applyNumberFormat="1" applyFont="1" applyAlignment="1"/>
    <xf numFmtId="0" fontId="5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left" vertical="top" wrapText="1"/>
    </xf>
    <xf numFmtId="172" fontId="5" fillId="0" borderId="0" xfId="0" applyNumberFormat="1" applyFont="1" applyAlignment="1"/>
    <xf numFmtId="3" fontId="4" fillId="0" borderId="0" xfId="0" applyNumberFormat="1" applyFont="1" applyBorder="1" applyAlignment="1" applyProtection="1">
      <alignment horizontal="right"/>
      <protection locked="0"/>
    </xf>
    <xf numFmtId="172" fontId="0" fillId="0" borderId="0" xfId="0" applyNumberFormat="1" applyAlignment="1" applyProtection="1">
      <alignment horizontal="right"/>
      <protection locked="0"/>
    </xf>
    <xf numFmtId="0" fontId="5" fillId="0" borderId="0" xfId="0" applyNumberFormat="1" applyFont="1" applyFill="1" applyAlignment="1"/>
    <xf numFmtId="0" fontId="5" fillId="0" borderId="1" xfId="0" applyNumberFormat="1" applyFont="1" applyBorder="1" applyAlignment="1">
      <alignment horizontal="centerContinuous"/>
    </xf>
    <xf numFmtId="0" fontId="5" fillId="0" borderId="0" xfId="0" applyNumberFormat="1" applyFont="1"/>
    <xf numFmtId="172" fontId="0" fillId="0" borderId="0" xfId="0" applyNumberFormat="1"/>
    <xf numFmtId="172" fontId="5" fillId="0" borderId="0" xfId="0" applyNumberFormat="1" applyFont="1"/>
    <xf numFmtId="3" fontId="5" fillId="0" borderId="0" xfId="0" applyNumberFormat="1" applyFont="1" applyAlignment="1" applyProtection="1">
      <alignment horizontal="right"/>
      <protection locked="0"/>
    </xf>
    <xf numFmtId="3" fontId="0" fillId="0" borderId="0" xfId="0" applyNumberFormat="1"/>
    <xf numFmtId="173" fontId="5" fillId="0" borderId="0" xfId="0" applyNumberFormat="1" applyFont="1" applyAlignment="1" applyProtection="1">
      <alignment horizontal="right"/>
      <protection locked="0"/>
    </xf>
    <xf numFmtId="173" fontId="1" fillId="0" borderId="0" xfId="0" applyNumberFormat="1" applyFont="1" applyAlignment="1"/>
    <xf numFmtId="173" fontId="4" fillId="0" borderId="0" xfId="0" applyNumberFormat="1" applyFont="1" applyAlignment="1" applyProtection="1">
      <alignment horizontal="right"/>
      <protection locked="0"/>
    </xf>
    <xf numFmtId="172" fontId="4" fillId="0" borderId="0" xfId="0" applyNumberFormat="1" applyFont="1" applyAlignment="1" applyProtection="1">
      <alignment horizontal="right"/>
      <protection locked="0"/>
    </xf>
    <xf numFmtId="3" fontId="5" fillId="0" borderId="0" xfId="0" applyNumberFormat="1" applyFont="1" applyBorder="1" applyAlignment="1" applyProtection="1">
      <alignment horizontal="right"/>
      <protection locked="0"/>
    </xf>
    <xf numFmtId="3" fontId="5" fillId="0" borderId="0" xfId="0" applyNumberFormat="1" applyFont="1" applyFill="1" applyAlignment="1"/>
    <xf numFmtId="0" fontId="0" fillId="0" borderId="0" xfId="0" applyAlignment="1">
      <alignment wrapText="1"/>
    </xf>
    <xf numFmtId="0" fontId="5" fillId="0" borderId="0" xfId="0" applyNumberFormat="1" applyFont="1" applyAlignment="1">
      <alignment wrapText="1"/>
    </xf>
    <xf numFmtId="0" fontId="4" fillId="0" borderId="0" xfId="0" applyNumberFormat="1" applyFont="1" applyAlignment="1">
      <alignment horizontal="right" wrapText="1"/>
    </xf>
    <xf numFmtId="0" fontId="0" fillId="0" borderId="0" xfId="0" applyAlignment="1" applyProtection="1">
      <alignment horizontal="left" wrapText="1"/>
      <protection locked="0"/>
    </xf>
    <xf numFmtId="3" fontId="0" fillId="0" borderId="0" xfId="0" applyNumberFormat="1" applyAlignment="1" applyProtection="1">
      <alignment horizontal="right" wrapText="1"/>
      <protection locked="0"/>
    </xf>
    <xf numFmtId="3" fontId="5" fillId="0" borderId="0" xfId="0" applyNumberFormat="1" applyFont="1" applyAlignment="1" applyProtection="1">
      <alignment horizontal="right" wrapText="1"/>
      <protection locked="0"/>
    </xf>
    <xf numFmtId="175" fontId="0" fillId="0" borderId="0" xfId="1" applyNumberFormat="1" applyFont="1" applyAlignment="1" applyProtection="1">
      <alignment horizontal="right"/>
      <protection locked="0"/>
    </xf>
    <xf numFmtId="175" fontId="5" fillId="0" borderId="0" xfId="1" applyNumberFormat="1" applyFont="1" applyAlignment="1" applyProtection="1">
      <alignment horizontal="right"/>
      <protection locked="0"/>
    </xf>
    <xf numFmtId="175" fontId="4" fillId="0" borderId="0" xfId="1" applyNumberFormat="1" applyFont="1" applyAlignment="1" applyProtection="1">
      <alignment horizontal="right"/>
      <protection locked="0"/>
    </xf>
    <xf numFmtId="0" fontId="0" fillId="0" borderId="0" xfId="0" applyNumberFormat="1" applyFont="1" applyFill="1" applyBorder="1" applyAlignment="1" applyProtection="1">
      <alignment horizontal="left"/>
      <protection locked="0"/>
    </xf>
    <xf numFmtId="172" fontId="8" fillId="0" borderId="0" xfId="0" applyNumberFormat="1" applyFont="1" applyAlignment="1" applyProtection="1">
      <alignment horizontal="right"/>
      <protection locked="0"/>
    </xf>
    <xf numFmtId="172" fontId="5" fillId="0" borderId="0" xfId="0" applyNumberFormat="1" applyFont="1" applyBorder="1" applyAlignment="1"/>
    <xf numFmtId="172" fontId="0" fillId="0" borderId="0" xfId="0" applyNumberFormat="1" applyBorder="1"/>
    <xf numFmtId="0" fontId="0" fillId="0" borderId="0" xfId="0" applyBorder="1"/>
    <xf numFmtId="0" fontId="0" fillId="0" borderId="0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right"/>
      <protection locked="0"/>
    </xf>
    <xf numFmtId="172" fontId="0" fillId="0" borderId="0" xfId="0" applyNumberFormat="1" applyBorder="1" applyAlignment="1" applyProtection="1">
      <alignment horizontal="right"/>
      <protection locked="0"/>
    </xf>
    <xf numFmtId="0" fontId="0" fillId="0" borderId="2" xfId="0" applyBorder="1"/>
    <xf numFmtId="0" fontId="5" fillId="0" borderId="0" xfId="0" applyNumberFormat="1" applyFont="1" applyBorder="1" applyAlignment="1"/>
    <xf numFmtId="0" fontId="1" fillId="0" borderId="0" xfId="0" applyNumberFormat="1" applyFont="1" applyAlignment="1"/>
    <xf numFmtId="0" fontId="0" fillId="0" borderId="0" xfId="0" applyAlignment="1"/>
    <xf numFmtId="0" fontId="5" fillId="0" borderId="1" xfId="0" applyFont="1" applyFill="1" applyBorder="1" applyAlignment="1">
      <alignment horizontal="centerContinuous" wrapText="1"/>
    </xf>
    <xf numFmtId="0" fontId="5" fillId="0" borderId="1" xfId="0" applyFont="1" applyFill="1" applyBorder="1" applyAlignment="1">
      <alignment horizontal="centerContinuous" vertical="top"/>
    </xf>
    <xf numFmtId="172" fontId="5" fillId="0" borderId="1" xfId="0" applyNumberFormat="1" applyFont="1" applyBorder="1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C5D7D-A938-3C4D-9D2A-A9830DDE6BEA}">
  <sheetPr codeName="Sheet1"/>
  <dimension ref="A1:M81"/>
  <sheetViews>
    <sheetView workbookViewId="0">
      <selection activeCell="B23" sqref="B23"/>
    </sheetView>
  </sheetViews>
  <sheetFormatPr baseColWidth="10" defaultRowHeight="13" x14ac:dyDescent="0.15"/>
  <cols>
    <col min="1" max="1" width="8.83203125" customWidth="1"/>
    <col min="2" max="2" width="40" customWidth="1"/>
    <col min="3" max="3" width="10" customWidth="1"/>
    <col min="4" max="256" width="8.83203125" customWidth="1"/>
  </cols>
  <sheetData>
    <row r="1" spans="1:12" ht="16" x14ac:dyDescent="0.2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15">
      <c r="A2" s="3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15">
      <c r="A3" s="3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15">
      <c r="B4" s="3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s="48" customFormat="1" ht="28" x14ac:dyDescent="0.15">
      <c r="B5" s="49"/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9</v>
      </c>
      <c r="J5" s="50" t="s">
        <v>10</v>
      </c>
      <c r="K5" s="50" t="s">
        <v>11</v>
      </c>
    </row>
    <row r="6" spans="1:12" x14ac:dyDescent="0.15">
      <c r="B6" s="4"/>
      <c r="C6" s="5"/>
      <c r="D6" s="5"/>
      <c r="E6" s="5"/>
      <c r="F6" s="5"/>
      <c r="G6" s="5"/>
      <c r="H6" s="5"/>
      <c r="I6" s="5"/>
      <c r="J6" s="5"/>
      <c r="K6" s="5"/>
    </row>
    <row r="7" spans="1:12" x14ac:dyDescent="0.15">
      <c r="A7" t="s">
        <v>12</v>
      </c>
      <c r="B7" s="6"/>
      <c r="C7" s="40">
        <v>1803</v>
      </c>
      <c r="D7" s="40">
        <v>592</v>
      </c>
      <c r="E7" s="40">
        <v>1043</v>
      </c>
      <c r="F7" s="40">
        <v>448</v>
      </c>
      <c r="G7" s="40">
        <v>497</v>
      </c>
      <c r="H7" s="40">
        <v>126</v>
      </c>
      <c r="I7" s="40">
        <v>127</v>
      </c>
      <c r="J7" s="40">
        <v>63</v>
      </c>
      <c r="K7" s="40">
        <f>SUM(C7:J7)</f>
        <v>4699</v>
      </c>
      <c r="L7" s="6"/>
    </row>
    <row r="8" spans="1:12" x14ac:dyDescent="0.15">
      <c r="A8" t="s">
        <v>13</v>
      </c>
      <c r="B8" s="19"/>
      <c r="C8" s="40">
        <v>184</v>
      </c>
      <c r="D8" s="40">
        <v>57</v>
      </c>
      <c r="E8" s="40">
        <v>76</v>
      </c>
      <c r="F8" s="40">
        <v>48</v>
      </c>
      <c r="G8" s="40">
        <v>57</v>
      </c>
      <c r="H8" s="40">
        <v>5</v>
      </c>
      <c r="I8" s="40">
        <v>7</v>
      </c>
      <c r="J8" s="40" t="s">
        <v>14</v>
      </c>
      <c r="K8" s="40">
        <f>SUM(C8:J8)</f>
        <v>434</v>
      </c>
      <c r="L8" s="19"/>
    </row>
    <row r="9" spans="1:12" x14ac:dyDescent="0.15">
      <c r="A9" t="s">
        <v>15</v>
      </c>
      <c r="C9" s="7"/>
      <c r="D9" s="41"/>
      <c r="E9" s="41"/>
      <c r="F9" s="41"/>
      <c r="G9" s="41"/>
      <c r="H9" s="41"/>
      <c r="I9" s="41"/>
      <c r="J9" s="41"/>
      <c r="K9" s="41"/>
    </row>
    <row r="10" spans="1:12" x14ac:dyDescent="0.15">
      <c r="B10" s="15" t="s">
        <v>16</v>
      </c>
      <c r="C10" s="20">
        <v>168</v>
      </c>
      <c r="D10" s="20">
        <v>110</v>
      </c>
      <c r="E10" s="20">
        <v>108</v>
      </c>
      <c r="F10" s="20">
        <v>54</v>
      </c>
      <c r="G10" s="20">
        <v>59</v>
      </c>
      <c r="H10" s="20">
        <v>17</v>
      </c>
      <c r="I10" s="20">
        <v>10</v>
      </c>
      <c r="J10" s="20">
        <v>3</v>
      </c>
      <c r="K10" s="40">
        <f t="shared" ref="K10:K25" si="0">SUM(C10:J10)</f>
        <v>529</v>
      </c>
    </row>
    <row r="11" spans="1:12" x14ac:dyDescent="0.15">
      <c r="B11" s="15" t="s">
        <v>17</v>
      </c>
      <c r="C11" s="20">
        <v>572</v>
      </c>
      <c r="D11" s="20">
        <v>51</v>
      </c>
      <c r="E11" s="20">
        <v>323</v>
      </c>
      <c r="F11" s="20">
        <v>105</v>
      </c>
      <c r="G11" s="20">
        <v>135</v>
      </c>
      <c r="H11" s="20">
        <v>51</v>
      </c>
      <c r="I11" s="20">
        <v>78</v>
      </c>
      <c r="J11" s="20">
        <v>14</v>
      </c>
      <c r="K11" s="40">
        <f t="shared" si="0"/>
        <v>1329</v>
      </c>
    </row>
    <row r="12" spans="1:12" x14ac:dyDescent="0.15">
      <c r="B12" s="15" t="s">
        <v>18</v>
      </c>
      <c r="C12" s="20">
        <v>108</v>
      </c>
      <c r="D12" s="20">
        <v>40</v>
      </c>
      <c r="E12" s="20">
        <v>76</v>
      </c>
      <c r="F12" s="20">
        <v>31</v>
      </c>
      <c r="G12" s="20">
        <v>75</v>
      </c>
      <c r="H12" s="20">
        <v>10</v>
      </c>
      <c r="I12" s="20">
        <v>11</v>
      </c>
      <c r="J12" s="20">
        <v>4</v>
      </c>
      <c r="K12" s="40">
        <f t="shared" si="0"/>
        <v>355</v>
      </c>
    </row>
    <row r="13" spans="1:12" ht="28" x14ac:dyDescent="0.15">
      <c r="B13" s="51" t="s">
        <v>19</v>
      </c>
      <c r="C13" s="20" t="s">
        <v>14</v>
      </c>
      <c r="D13" s="20">
        <v>17</v>
      </c>
      <c r="E13" s="20">
        <v>3</v>
      </c>
      <c r="F13" s="20" t="s">
        <v>14</v>
      </c>
      <c r="G13" s="20">
        <v>3</v>
      </c>
      <c r="H13" s="20" t="s">
        <v>14</v>
      </c>
      <c r="I13" s="20" t="s">
        <v>14</v>
      </c>
      <c r="J13" s="20" t="s">
        <v>14</v>
      </c>
      <c r="K13" s="40">
        <f t="shared" si="0"/>
        <v>23</v>
      </c>
    </row>
    <row r="14" spans="1:12" x14ac:dyDescent="0.15">
      <c r="B14" s="15" t="s">
        <v>20</v>
      </c>
      <c r="C14" s="20">
        <v>20</v>
      </c>
      <c r="D14" s="20">
        <v>16</v>
      </c>
      <c r="E14" s="20">
        <v>10</v>
      </c>
      <c r="F14" s="20">
        <v>5</v>
      </c>
      <c r="G14" s="20">
        <v>7</v>
      </c>
      <c r="H14" s="20" t="s">
        <v>14</v>
      </c>
      <c r="I14" s="20" t="s">
        <v>14</v>
      </c>
      <c r="J14" s="20" t="s">
        <v>14</v>
      </c>
      <c r="K14" s="40">
        <f t="shared" si="0"/>
        <v>58</v>
      </c>
    </row>
    <row r="15" spans="1:12" x14ac:dyDescent="0.15">
      <c r="B15" s="15" t="s">
        <v>21</v>
      </c>
      <c r="C15" s="20">
        <v>207</v>
      </c>
      <c r="D15" s="20">
        <v>114</v>
      </c>
      <c r="E15" s="20">
        <v>64</v>
      </c>
      <c r="F15" s="20">
        <v>39</v>
      </c>
      <c r="G15" s="20">
        <v>59</v>
      </c>
      <c r="H15" s="20">
        <v>12</v>
      </c>
      <c r="I15" s="20">
        <v>4</v>
      </c>
      <c r="J15" s="20">
        <v>7</v>
      </c>
      <c r="K15" s="40">
        <f t="shared" si="0"/>
        <v>506</v>
      </c>
    </row>
    <row r="16" spans="1:12" x14ac:dyDescent="0.15">
      <c r="B16" s="15" t="s">
        <v>22</v>
      </c>
      <c r="C16" s="20">
        <v>229</v>
      </c>
      <c r="D16" s="20">
        <v>107</v>
      </c>
      <c r="E16" s="20">
        <v>185</v>
      </c>
      <c r="F16" s="20">
        <v>95</v>
      </c>
      <c r="G16" s="20">
        <v>74</v>
      </c>
      <c r="H16" s="20">
        <v>18</v>
      </c>
      <c r="I16" s="20">
        <v>9</v>
      </c>
      <c r="J16" s="20">
        <v>11</v>
      </c>
      <c r="K16" s="40">
        <f t="shared" si="0"/>
        <v>728</v>
      </c>
    </row>
    <row r="17" spans="1:13" x14ac:dyDescent="0.15">
      <c r="B17" s="15" t="s">
        <v>23</v>
      </c>
      <c r="C17" s="20">
        <v>199</v>
      </c>
      <c r="D17" s="20">
        <v>30</v>
      </c>
      <c r="E17" s="20">
        <v>77</v>
      </c>
      <c r="F17" s="20">
        <v>26</v>
      </c>
      <c r="G17" s="20">
        <v>24</v>
      </c>
      <c r="H17" s="20" t="s">
        <v>14</v>
      </c>
      <c r="I17" s="20">
        <v>4</v>
      </c>
      <c r="J17" s="20">
        <v>8</v>
      </c>
      <c r="K17" s="40">
        <f t="shared" si="0"/>
        <v>368</v>
      </c>
    </row>
    <row r="18" spans="1:13" x14ac:dyDescent="0.15">
      <c r="B18" s="15" t="s">
        <v>24</v>
      </c>
      <c r="C18" s="20">
        <v>44</v>
      </c>
      <c r="D18" s="20">
        <v>23</v>
      </c>
      <c r="E18" s="20">
        <v>53</v>
      </c>
      <c r="F18" s="20">
        <v>36</v>
      </c>
      <c r="G18" s="20">
        <v>8</v>
      </c>
      <c r="H18" s="20">
        <v>3</v>
      </c>
      <c r="I18" s="20">
        <v>3</v>
      </c>
      <c r="J18" s="20">
        <v>4</v>
      </c>
      <c r="K18" s="40">
        <f t="shared" si="0"/>
        <v>174</v>
      </c>
    </row>
    <row r="19" spans="1:13" x14ac:dyDescent="0.15">
      <c r="B19" s="15" t="s">
        <v>25</v>
      </c>
      <c r="C19" s="20">
        <v>247</v>
      </c>
      <c r="D19" s="20">
        <v>111</v>
      </c>
      <c r="E19" s="20">
        <v>42</v>
      </c>
      <c r="F19" s="20">
        <v>4</v>
      </c>
      <c r="G19" s="20">
        <v>47</v>
      </c>
      <c r="H19" s="20">
        <v>5</v>
      </c>
      <c r="I19" s="20">
        <v>3</v>
      </c>
      <c r="J19" s="20">
        <v>3</v>
      </c>
      <c r="K19" s="40">
        <f t="shared" si="0"/>
        <v>462</v>
      </c>
    </row>
    <row r="20" spans="1:13" x14ac:dyDescent="0.15">
      <c r="B20" s="15" t="s">
        <v>26</v>
      </c>
      <c r="C20" s="20">
        <v>27</v>
      </c>
      <c r="D20" s="20" t="s">
        <v>14</v>
      </c>
      <c r="E20" s="20">
        <v>10</v>
      </c>
      <c r="F20" s="20" t="s">
        <v>14</v>
      </c>
      <c r="G20" s="20">
        <v>6</v>
      </c>
      <c r="H20" s="20" t="s">
        <v>14</v>
      </c>
      <c r="I20" s="20" t="s">
        <v>14</v>
      </c>
      <c r="J20" s="20" t="s">
        <v>14</v>
      </c>
      <c r="K20" s="40">
        <f t="shared" si="0"/>
        <v>43</v>
      </c>
    </row>
    <row r="21" spans="1:13" x14ac:dyDescent="0.15">
      <c r="B21" s="15" t="s">
        <v>27</v>
      </c>
      <c r="C21" s="20">
        <v>13</v>
      </c>
      <c r="D21" s="20">
        <v>4</v>
      </c>
      <c r="E21" s="20">
        <v>14</v>
      </c>
      <c r="F21" s="20">
        <v>6</v>
      </c>
      <c r="G21" s="20">
        <v>10</v>
      </c>
      <c r="H21" s="20">
        <v>4</v>
      </c>
      <c r="I21" s="20" t="s">
        <v>14</v>
      </c>
      <c r="J21" s="20" t="s">
        <v>14</v>
      </c>
      <c r="K21" s="40">
        <f t="shared" si="0"/>
        <v>51</v>
      </c>
    </row>
    <row r="22" spans="1:13" x14ac:dyDescent="0.15">
      <c r="B22" s="15" t="s">
        <v>28</v>
      </c>
      <c r="C22" s="20">
        <v>16</v>
      </c>
      <c r="D22" s="20">
        <v>3</v>
      </c>
      <c r="E22" s="20">
        <v>6</v>
      </c>
      <c r="F22" s="20">
        <v>3</v>
      </c>
      <c r="G22" s="20">
        <v>8</v>
      </c>
      <c r="H22" s="20" t="s">
        <v>14</v>
      </c>
      <c r="I22" s="20" t="s">
        <v>14</v>
      </c>
      <c r="J22" s="20" t="s">
        <v>14</v>
      </c>
      <c r="K22" s="40">
        <f t="shared" si="0"/>
        <v>36</v>
      </c>
    </row>
    <row r="23" spans="1:13" ht="28" x14ac:dyDescent="0.15">
      <c r="B23" s="51" t="s">
        <v>29</v>
      </c>
      <c r="C23" s="20">
        <v>25</v>
      </c>
      <c r="D23" s="20" t="s">
        <v>14</v>
      </c>
      <c r="E23" s="20">
        <v>20</v>
      </c>
      <c r="F23" s="20" t="s">
        <v>14</v>
      </c>
      <c r="G23" s="20" t="s">
        <v>14</v>
      </c>
      <c r="H23" s="20">
        <v>3</v>
      </c>
      <c r="I23" s="20">
        <v>3</v>
      </c>
      <c r="J23" s="20" t="s">
        <v>14</v>
      </c>
      <c r="K23" s="40">
        <f t="shared" si="0"/>
        <v>51</v>
      </c>
    </row>
    <row r="24" spans="1:13" s="48" customFormat="1" ht="28" x14ac:dyDescent="0.15">
      <c r="B24" s="51" t="s">
        <v>30</v>
      </c>
      <c r="C24" s="52">
        <v>72</v>
      </c>
      <c r="D24" s="52">
        <v>14</v>
      </c>
      <c r="E24" s="52">
        <v>103</v>
      </c>
      <c r="F24" s="52">
        <v>67</v>
      </c>
      <c r="G24" s="52">
        <v>27</v>
      </c>
      <c r="H24" s="52">
        <v>8</v>
      </c>
      <c r="I24" s="52">
        <v>4</v>
      </c>
      <c r="J24" s="52">
        <v>9</v>
      </c>
      <c r="K24" s="53">
        <f t="shared" si="0"/>
        <v>304</v>
      </c>
    </row>
    <row r="25" spans="1:13" x14ac:dyDescent="0.15">
      <c r="B25" s="15" t="s">
        <v>31</v>
      </c>
      <c r="C25" s="20">
        <v>40</v>
      </c>
      <c r="D25" s="20">
        <v>9</v>
      </c>
      <c r="E25" s="20">
        <v>25</v>
      </c>
      <c r="F25" s="20">
        <v>25</v>
      </c>
      <c r="G25" s="20">
        <v>12</v>
      </c>
      <c r="H25" s="20" t="s">
        <v>14</v>
      </c>
      <c r="I25" s="20">
        <v>5</v>
      </c>
      <c r="J25" s="20" t="s">
        <v>14</v>
      </c>
      <c r="K25" s="40">
        <f t="shared" si="0"/>
        <v>116</v>
      </c>
    </row>
    <row r="26" spans="1:13" s="18" customFormat="1" x14ac:dyDescent="0.15">
      <c r="B26" s="17" t="s">
        <v>32</v>
      </c>
      <c r="C26" s="21">
        <f t="shared" ref="C26:J26" si="1">SUM(C10:C25)</f>
        <v>1987</v>
      </c>
      <c r="D26" s="21">
        <f t="shared" si="1"/>
        <v>649</v>
      </c>
      <c r="E26" s="21">
        <f t="shared" si="1"/>
        <v>1119</v>
      </c>
      <c r="F26" s="21">
        <f t="shared" si="1"/>
        <v>496</v>
      </c>
      <c r="G26" s="21">
        <f t="shared" si="1"/>
        <v>554</v>
      </c>
      <c r="H26" s="21">
        <f t="shared" si="1"/>
        <v>131</v>
      </c>
      <c r="I26" s="21">
        <f t="shared" si="1"/>
        <v>134</v>
      </c>
      <c r="J26" s="21">
        <f t="shared" si="1"/>
        <v>63</v>
      </c>
      <c r="K26" s="21">
        <f>SUM(C26:J26)</f>
        <v>5133</v>
      </c>
    </row>
    <row r="27" spans="1:13" s="18" customFormat="1" x14ac:dyDescent="0.15">
      <c r="B27" s="17"/>
      <c r="C27" s="21"/>
      <c r="D27" s="21"/>
      <c r="E27" s="21"/>
      <c r="F27" s="21"/>
      <c r="G27" s="21"/>
      <c r="H27" s="21"/>
      <c r="I27" s="21"/>
      <c r="J27" s="21"/>
      <c r="K27" s="21"/>
    </row>
    <row r="28" spans="1:13" s="18" customFormat="1" x14ac:dyDescent="0.15">
      <c r="A28" s="47" t="s">
        <v>33</v>
      </c>
      <c r="B28" s="17"/>
      <c r="C28" s="21"/>
      <c r="D28" s="21"/>
      <c r="E28" s="21"/>
      <c r="F28" s="21"/>
      <c r="G28" s="21"/>
      <c r="H28" s="21"/>
      <c r="I28" s="21"/>
      <c r="J28" s="21"/>
      <c r="K28" s="21"/>
    </row>
    <row r="29" spans="1:13" x14ac:dyDescent="0.15">
      <c r="A29" s="47" t="s">
        <v>34</v>
      </c>
      <c r="B29" s="67"/>
    </row>
    <row r="30" spans="1:13" s="18" customFormat="1" x14ac:dyDescent="0.15">
      <c r="A30" s="47" t="s">
        <v>35</v>
      </c>
      <c r="B30" s="17"/>
      <c r="C30" s="21"/>
      <c r="D30" s="21"/>
      <c r="E30" s="21"/>
      <c r="F30" s="21"/>
      <c r="G30" s="21"/>
      <c r="H30" s="21"/>
      <c r="I30" s="21"/>
      <c r="J30" s="21"/>
      <c r="K30" s="21"/>
    </row>
    <row r="31" spans="1:13" ht="13.5" customHeight="1" x14ac:dyDescent="0.15">
      <c r="A31" s="67" t="s">
        <v>36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</row>
    <row r="32" spans="1:13" ht="16" x14ac:dyDescent="0.2">
      <c r="B32" s="7"/>
      <c r="C32" s="8"/>
    </row>
    <row r="33" spans="1:12" x14ac:dyDescent="0.15">
      <c r="A33" s="14" t="s">
        <v>37</v>
      </c>
    </row>
    <row r="34" spans="1:12" x14ac:dyDescent="0.15">
      <c r="B34" s="9"/>
      <c r="C34" s="9"/>
      <c r="D34" s="10"/>
      <c r="E34" s="10"/>
      <c r="F34" s="10"/>
      <c r="G34" s="10"/>
      <c r="H34" s="10"/>
      <c r="I34" s="10"/>
      <c r="J34" s="10"/>
      <c r="K34" s="10"/>
      <c r="L34" s="10"/>
    </row>
    <row r="35" spans="1:12" x14ac:dyDescent="0.15">
      <c r="B35" s="9"/>
      <c r="C35" s="9"/>
      <c r="D35" s="10"/>
      <c r="E35" s="10"/>
      <c r="F35" s="10"/>
      <c r="G35" s="10"/>
      <c r="H35" s="10"/>
      <c r="I35" s="10"/>
      <c r="J35" s="10"/>
      <c r="K35" s="10"/>
      <c r="L35" s="10"/>
    </row>
    <row r="36" spans="1:12" x14ac:dyDescent="0.15">
      <c r="B36" s="9"/>
      <c r="C36" s="9"/>
      <c r="D36" s="10"/>
      <c r="E36" s="10"/>
      <c r="F36" s="10"/>
      <c r="G36" s="10"/>
      <c r="H36" s="10"/>
      <c r="I36" s="10"/>
      <c r="J36" s="10"/>
      <c r="K36" s="10"/>
      <c r="L36" s="10"/>
    </row>
    <row r="37" spans="1:12" x14ac:dyDescent="0.15">
      <c r="B37" s="9"/>
      <c r="C37" s="9"/>
      <c r="D37" s="10"/>
      <c r="E37" s="10"/>
      <c r="F37" s="10"/>
      <c r="G37" s="10"/>
      <c r="H37" s="10"/>
      <c r="I37" s="10"/>
      <c r="J37" s="10"/>
      <c r="K37" s="10"/>
      <c r="L37" s="10"/>
    </row>
    <row r="38" spans="1:12" x14ac:dyDescent="0.15">
      <c r="B38" s="9"/>
      <c r="C38" s="9"/>
      <c r="D38" s="10"/>
      <c r="E38" s="10"/>
      <c r="F38" s="10"/>
      <c r="G38" s="10"/>
      <c r="H38" s="10"/>
      <c r="I38" s="10"/>
      <c r="J38" s="10"/>
      <c r="K38" s="10"/>
      <c r="L38" s="10"/>
    </row>
    <row r="39" spans="1:12" x14ac:dyDescent="0.15">
      <c r="B39" s="9"/>
      <c r="C39" s="9"/>
      <c r="D39" s="10"/>
      <c r="E39" s="10"/>
      <c r="F39" s="10"/>
      <c r="G39" s="10"/>
      <c r="H39" s="10"/>
      <c r="I39" s="10"/>
      <c r="J39" s="10"/>
      <c r="K39" s="10"/>
      <c r="L39" s="10"/>
    </row>
    <row r="40" spans="1:12" x14ac:dyDescent="0.15">
      <c r="B40" s="9"/>
      <c r="C40" s="9"/>
      <c r="D40" s="10"/>
      <c r="E40" s="10"/>
      <c r="F40" s="10"/>
      <c r="G40" s="10"/>
      <c r="H40" s="10"/>
      <c r="I40" s="10"/>
      <c r="J40" s="10"/>
      <c r="K40" s="10"/>
      <c r="L40" s="10"/>
    </row>
    <row r="41" spans="1:12" x14ac:dyDescent="0.15">
      <c r="B41" s="9"/>
      <c r="C41" s="9"/>
      <c r="D41" s="10"/>
      <c r="E41" s="10"/>
      <c r="F41" s="10"/>
      <c r="G41" s="10"/>
      <c r="H41" s="10"/>
      <c r="I41" s="10"/>
      <c r="J41" s="10"/>
      <c r="K41" s="10"/>
      <c r="L41" s="10"/>
    </row>
    <row r="42" spans="1:12" x14ac:dyDescent="0.15">
      <c r="B42" s="9"/>
      <c r="C42" s="9"/>
      <c r="D42" s="10"/>
      <c r="E42" s="10"/>
      <c r="F42" s="10"/>
      <c r="G42" s="10"/>
      <c r="H42" s="10"/>
      <c r="I42" s="10"/>
      <c r="J42" s="10"/>
      <c r="K42" s="10"/>
      <c r="L42" s="10"/>
    </row>
    <row r="43" spans="1:12" x14ac:dyDescent="0.15">
      <c r="B43" s="9"/>
      <c r="C43" s="9"/>
      <c r="D43" s="10"/>
      <c r="E43" s="10"/>
      <c r="F43" s="10"/>
      <c r="G43" s="10"/>
      <c r="H43" s="10"/>
      <c r="I43" s="10"/>
      <c r="J43" s="10"/>
      <c r="K43" s="10"/>
      <c r="L43" s="10"/>
    </row>
    <row r="44" spans="1:12" x14ac:dyDescent="0.15">
      <c r="B44" s="9"/>
      <c r="C44" s="9"/>
      <c r="D44" s="10"/>
      <c r="E44" s="10"/>
      <c r="F44" s="10"/>
      <c r="G44" s="10"/>
      <c r="H44" s="10"/>
      <c r="I44" s="10"/>
      <c r="J44" s="10"/>
      <c r="K44" s="10"/>
      <c r="L44" s="10"/>
    </row>
    <row r="45" spans="1:12" x14ac:dyDescent="0.15">
      <c r="B45" s="9"/>
      <c r="C45" s="9"/>
      <c r="D45" s="10"/>
      <c r="E45" s="10"/>
      <c r="F45" s="10"/>
      <c r="G45" s="10"/>
      <c r="H45" s="10"/>
      <c r="I45" s="10"/>
      <c r="J45" s="10"/>
      <c r="K45" s="10"/>
      <c r="L45" s="10"/>
    </row>
    <row r="46" spans="1:12" x14ac:dyDescent="0.15">
      <c r="B46" s="9"/>
      <c r="C46" s="9"/>
      <c r="D46" s="10"/>
      <c r="E46" s="10"/>
      <c r="F46" s="10"/>
      <c r="G46" s="10"/>
      <c r="H46" s="10"/>
      <c r="I46" s="10"/>
      <c r="J46" s="10"/>
      <c r="K46" s="10"/>
      <c r="L46" s="10"/>
    </row>
    <row r="47" spans="1:12" x14ac:dyDescent="0.15">
      <c r="B47" s="9"/>
      <c r="C47" s="9"/>
      <c r="D47" s="10"/>
      <c r="E47" s="10"/>
      <c r="F47" s="10"/>
      <c r="G47" s="10"/>
      <c r="H47" s="10"/>
      <c r="I47" s="10"/>
      <c r="J47" s="10"/>
      <c r="K47" s="10"/>
      <c r="L47" s="10"/>
    </row>
    <row r="48" spans="1:12" x14ac:dyDescent="0.15">
      <c r="B48" s="9"/>
      <c r="C48" s="9"/>
      <c r="D48" s="10"/>
      <c r="E48" s="10"/>
      <c r="F48" s="10"/>
      <c r="G48" s="10"/>
      <c r="H48" s="10"/>
      <c r="I48" s="10"/>
      <c r="J48" s="10"/>
      <c r="K48" s="10"/>
      <c r="L48" s="10"/>
    </row>
    <row r="49" spans="1:12" x14ac:dyDescent="0.15">
      <c r="B49" s="9"/>
      <c r="C49" s="9"/>
      <c r="D49" s="10"/>
      <c r="E49" s="10"/>
      <c r="F49" s="10"/>
      <c r="G49" s="10"/>
      <c r="H49" s="10"/>
      <c r="I49" s="10"/>
      <c r="J49" s="10"/>
      <c r="K49" s="10"/>
      <c r="L49" s="10"/>
    </row>
    <row r="50" spans="1:12" x14ac:dyDescent="0.15">
      <c r="B50" s="9"/>
      <c r="C50" s="9"/>
      <c r="D50" s="10"/>
      <c r="E50" s="10"/>
      <c r="F50" s="10"/>
      <c r="G50" s="10"/>
      <c r="H50" s="10"/>
      <c r="I50" s="10"/>
      <c r="J50" s="10"/>
      <c r="K50" s="10"/>
      <c r="L50" s="10"/>
    </row>
    <row r="51" spans="1:12" x14ac:dyDescent="0.15">
      <c r="B51" s="9"/>
      <c r="C51" s="9"/>
      <c r="D51" s="10"/>
      <c r="E51" s="10"/>
      <c r="F51" s="10"/>
      <c r="G51" s="10"/>
      <c r="H51" s="10"/>
      <c r="I51" s="10"/>
      <c r="J51" s="10"/>
      <c r="K51" s="10"/>
      <c r="L51" s="10"/>
    </row>
    <row r="52" spans="1:12" s="18" customFormat="1" x14ac:dyDescent="0.15">
      <c r="A52"/>
      <c r="B52" s="9"/>
      <c r="C52" s="9"/>
      <c r="D52" s="10"/>
      <c r="E52" s="10"/>
      <c r="F52" s="10"/>
      <c r="G52" s="10"/>
      <c r="H52" s="10"/>
      <c r="I52" s="10"/>
      <c r="J52" s="10"/>
      <c r="K52" s="10"/>
      <c r="L52" s="10"/>
    </row>
    <row r="53" spans="1:12" x14ac:dyDescent="0.15">
      <c r="B53" s="9"/>
      <c r="C53" s="9"/>
      <c r="D53" s="10"/>
      <c r="E53" s="10"/>
      <c r="F53" s="10"/>
      <c r="G53" s="10"/>
      <c r="H53" s="10"/>
      <c r="I53" s="10"/>
      <c r="J53" s="10"/>
      <c r="K53" s="10"/>
      <c r="L53" s="10"/>
    </row>
    <row r="54" spans="1:12" x14ac:dyDescent="0.15">
      <c r="B54" s="9"/>
      <c r="C54" s="9"/>
      <c r="D54" s="10"/>
      <c r="E54" s="10"/>
      <c r="F54" s="10"/>
      <c r="G54" s="10"/>
      <c r="H54" s="10"/>
      <c r="I54" s="10"/>
      <c r="J54" s="10"/>
      <c r="K54" s="10"/>
      <c r="L54" s="10"/>
    </row>
    <row r="55" spans="1:12" x14ac:dyDescent="0.15">
      <c r="B55" s="9"/>
      <c r="C55" s="9"/>
      <c r="D55" s="10"/>
      <c r="E55" s="10"/>
      <c r="F55" s="10"/>
      <c r="G55" s="10"/>
      <c r="H55" s="10"/>
      <c r="I55" s="10"/>
      <c r="J55" s="10"/>
      <c r="K55" s="10"/>
      <c r="L55" s="10"/>
    </row>
    <row r="56" spans="1:12" x14ac:dyDescent="0.15">
      <c r="B56" s="9"/>
      <c r="C56" s="9"/>
      <c r="D56" s="10"/>
      <c r="E56" s="10"/>
      <c r="F56" s="10"/>
      <c r="G56" s="10"/>
      <c r="H56" s="10"/>
      <c r="I56" s="10"/>
      <c r="J56" s="10"/>
      <c r="K56" s="10"/>
      <c r="L56" s="10"/>
    </row>
    <row r="57" spans="1:12" x14ac:dyDescent="0.15">
      <c r="B57" s="9"/>
      <c r="C57" s="9"/>
      <c r="D57" s="10"/>
      <c r="E57" s="10"/>
      <c r="F57" s="10"/>
      <c r="G57" s="10"/>
      <c r="H57" s="10"/>
      <c r="I57" s="10"/>
      <c r="J57" s="10"/>
      <c r="K57" s="10"/>
      <c r="L57" s="10"/>
    </row>
    <row r="58" spans="1:12" x14ac:dyDescent="0.15">
      <c r="B58" s="9"/>
      <c r="C58" s="9"/>
      <c r="D58" s="10"/>
      <c r="E58" s="10"/>
      <c r="F58" s="10"/>
      <c r="G58" s="10"/>
      <c r="H58" s="10"/>
      <c r="I58" s="10"/>
      <c r="J58" s="10"/>
      <c r="K58" s="10"/>
      <c r="L58" s="10"/>
    </row>
    <row r="59" spans="1:12" x14ac:dyDescent="0.15">
      <c r="B59" s="9"/>
      <c r="C59" s="9"/>
      <c r="D59" s="10"/>
      <c r="E59" s="10"/>
      <c r="F59" s="10"/>
      <c r="G59" s="10"/>
      <c r="H59" s="10"/>
      <c r="I59" s="10"/>
      <c r="J59" s="10"/>
      <c r="K59" s="10"/>
      <c r="L59" s="10"/>
    </row>
    <row r="60" spans="1:12" x14ac:dyDescent="0.15">
      <c r="B60" s="9"/>
      <c r="C60" s="9"/>
      <c r="D60" s="10"/>
      <c r="E60" s="10"/>
      <c r="F60" s="10"/>
      <c r="G60" s="10"/>
      <c r="H60" s="10"/>
      <c r="I60" s="10"/>
      <c r="J60" s="10"/>
      <c r="K60" s="10"/>
      <c r="L60" s="10"/>
    </row>
    <row r="61" spans="1:12" x14ac:dyDescent="0.15">
      <c r="B61" s="9"/>
      <c r="C61" s="9"/>
      <c r="D61" s="10"/>
      <c r="E61" s="10"/>
      <c r="F61" s="10"/>
      <c r="G61" s="10"/>
      <c r="H61" s="10"/>
      <c r="I61" s="10"/>
      <c r="J61" s="10"/>
      <c r="K61" s="10"/>
      <c r="L61" s="10"/>
    </row>
    <row r="62" spans="1:12" x14ac:dyDescent="0.15">
      <c r="B62" s="9"/>
      <c r="C62" s="9"/>
      <c r="D62" s="10"/>
      <c r="E62" s="10"/>
      <c r="F62" s="10"/>
      <c r="G62" s="10"/>
      <c r="H62" s="10"/>
      <c r="I62" s="10"/>
      <c r="J62" s="10"/>
      <c r="K62" s="10"/>
      <c r="L62" s="10"/>
    </row>
    <row r="63" spans="1:12" x14ac:dyDescent="0.15">
      <c r="B63" s="9"/>
      <c r="C63" s="9"/>
      <c r="D63" s="10"/>
      <c r="E63" s="10"/>
      <c r="F63" s="10"/>
      <c r="G63" s="10"/>
      <c r="H63" s="10"/>
      <c r="I63" s="10"/>
      <c r="J63" s="10"/>
      <c r="K63" s="10"/>
      <c r="L63" s="10"/>
    </row>
    <row r="64" spans="1:12" x14ac:dyDescent="0.15">
      <c r="B64" s="9"/>
      <c r="C64" s="9"/>
      <c r="D64" s="10"/>
      <c r="E64" s="10"/>
      <c r="F64" s="10"/>
      <c r="G64" s="10"/>
      <c r="H64" s="10"/>
      <c r="I64" s="10"/>
      <c r="J64" s="10"/>
      <c r="K64" s="10"/>
      <c r="L64" s="10"/>
    </row>
    <row r="65" spans="2:12" x14ac:dyDescent="0.15">
      <c r="B65" s="9"/>
      <c r="C65" s="9"/>
      <c r="D65" s="10"/>
      <c r="E65" s="10"/>
      <c r="F65" s="10"/>
      <c r="G65" s="10"/>
      <c r="H65" s="10"/>
      <c r="I65" s="10"/>
      <c r="J65" s="10"/>
      <c r="K65" s="10"/>
      <c r="L65" s="10"/>
    </row>
    <row r="66" spans="2:12" x14ac:dyDescent="0.15">
      <c r="B66" s="9"/>
      <c r="C66" s="9"/>
      <c r="D66" s="10"/>
      <c r="E66" s="10"/>
      <c r="F66" s="10"/>
      <c r="G66" s="10"/>
      <c r="H66" s="10"/>
      <c r="I66" s="10"/>
      <c r="J66" s="10"/>
      <c r="K66" s="10"/>
      <c r="L66" s="10"/>
    </row>
    <row r="67" spans="2:12" x14ac:dyDescent="0.15">
      <c r="B67" s="9"/>
      <c r="C67" s="9"/>
      <c r="D67" s="10"/>
      <c r="E67" s="10"/>
      <c r="F67" s="10"/>
      <c r="G67" s="10"/>
      <c r="H67" s="10"/>
      <c r="I67" s="10"/>
      <c r="J67" s="10"/>
      <c r="K67" s="10"/>
      <c r="L67" s="10"/>
    </row>
    <row r="68" spans="2:12" x14ac:dyDescent="0.15">
      <c r="B68" s="9"/>
      <c r="C68" s="9"/>
      <c r="D68" s="10"/>
      <c r="E68" s="10"/>
      <c r="F68" s="10"/>
      <c r="G68" s="10"/>
      <c r="H68" s="10"/>
      <c r="I68" s="10"/>
      <c r="J68" s="10"/>
      <c r="K68" s="10"/>
      <c r="L68" s="10"/>
    </row>
    <row r="69" spans="2:12" x14ac:dyDescent="0.15">
      <c r="B69" s="9"/>
      <c r="C69" s="9"/>
      <c r="D69" s="10"/>
      <c r="E69" s="10"/>
      <c r="F69" s="10"/>
      <c r="G69" s="10"/>
      <c r="H69" s="10"/>
      <c r="I69" s="10"/>
      <c r="J69" s="10"/>
      <c r="K69" s="10"/>
      <c r="L69" s="10"/>
    </row>
    <row r="70" spans="2:12" x14ac:dyDescent="0.15">
      <c r="B70" s="9"/>
      <c r="C70" s="9"/>
      <c r="D70" s="10"/>
      <c r="E70" s="10"/>
      <c r="F70" s="10"/>
      <c r="G70" s="10"/>
      <c r="H70" s="10"/>
      <c r="I70" s="10"/>
      <c r="J70" s="10"/>
      <c r="K70" s="10"/>
      <c r="L70" s="10"/>
    </row>
    <row r="71" spans="2:12" x14ac:dyDescent="0.15">
      <c r="B71" s="9"/>
      <c r="C71" s="9"/>
      <c r="D71" s="10"/>
      <c r="E71" s="10"/>
      <c r="F71" s="10"/>
      <c r="G71" s="10"/>
      <c r="H71" s="10"/>
      <c r="I71" s="10"/>
      <c r="J71" s="10"/>
      <c r="K71" s="10"/>
      <c r="L71" s="10"/>
    </row>
    <row r="72" spans="2:12" x14ac:dyDescent="0.15">
      <c r="B72" s="9"/>
      <c r="C72" s="9"/>
      <c r="D72" s="10"/>
      <c r="E72" s="10"/>
      <c r="F72" s="10"/>
      <c r="G72" s="10"/>
      <c r="H72" s="10"/>
      <c r="I72" s="10"/>
      <c r="J72" s="10"/>
      <c r="K72" s="10"/>
      <c r="L72" s="10"/>
    </row>
    <row r="73" spans="2:12" x14ac:dyDescent="0.15">
      <c r="B73" s="9"/>
      <c r="C73" s="9"/>
      <c r="D73" s="11"/>
      <c r="E73" s="11"/>
      <c r="F73" s="11"/>
      <c r="G73" s="11"/>
      <c r="H73" s="11"/>
      <c r="I73" s="11"/>
      <c r="J73" s="11"/>
      <c r="K73" s="11"/>
      <c r="L73" s="11"/>
    </row>
    <row r="74" spans="2:12" x14ac:dyDescent="0.15">
      <c r="B74" s="9"/>
      <c r="C74" s="9"/>
      <c r="D74" s="10"/>
      <c r="E74" s="10"/>
      <c r="F74" s="10"/>
      <c r="G74" s="10"/>
      <c r="H74" s="10"/>
      <c r="I74" s="10"/>
      <c r="J74" s="10"/>
      <c r="K74" s="10"/>
      <c r="L74" s="10"/>
    </row>
    <row r="75" spans="2:12" x14ac:dyDescent="0.15">
      <c r="B75" s="9"/>
      <c r="C75" s="9"/>
      <c r="D75" s="10"/>
      <c r="E75" s="10"/>
      <c r="F75" s="10"/>
      <c r="G75" s="10"/>
      <c r="H75" s="10"/>
      <c r="I75" s="10"/>
      <c r="J75" s="10"/>
      <c r="K75" s="10"/>
      <c r="L75" s="10"/>
    </row>
    <row r="76" spans="2:12" x14ac:dyDescent="0.15">
      <c r="B76" s="9"/>
      <c r="C76" s="9"/>
      <c r="D76" s="10"/>
      <c r="E76" s="10"/>
      <c r="F76" s="10"/>
      <c r="G76" s="10"/>
      <c r="H76" s="10"/>
      <c r="I76" s="10"/>
      <c r="J76" s="10"/>
      <c r="K76" s="10"/>
      <c r="L76" s="10"/>
    </row>
    <row r="77" spans="2:12" x14ac:dyDescent="0.15">
      <c r="B77" s="9"/>
      <c r="C77" s="9"/>
      <c r="D77" s="10"/>
      <c r="E77" s="10"/>
      <c r="F77" s="10"/>
      <c r="G77" s="10"/>
      <c r="H77" s="10"/>
      <c r="I77" s="10"/>
      <c r="J77" s="10"/>
      <c r="K77" s="10"/>
      <c r="L77" s="10"/>
    </row>
    <row r="78" spans="2:12" x14ac:dyDescent="0.15">
      <c r="B78" s="9"/>
      <c r="C78" s="9"/>
      <c r="D78" s="11"/>
      <c r="E78" s="11"/>
      <c r="F78" s="11"/>
      <c r="G78" s="11"/>
      <c r="H78" s="11"/>
      <c r="I78" s="11"/>
      <c r="J78" s="11"/>
      <c r="K78" s="11"/>
      <c r="L78" s="11"/>
    </row>
    <row r="79" spans="2:12" x14ac:dyDescent="0.15">
      <c r="B79" s="9"/>
      <c r="C79" s="9"/>
      <c r="D79" s="10"/>
      <c r="E79" s="10"/>
      <c r="F79" s="10"/>
      <c r="G79" s="10"/>
      <c r="H79" s="10"/>
      <c r="I79" s="10"/>
      <c r="J79" s="10"/>
      <c r="K79" s="10"/>
      <c r="L79" s="10"/>
    </row>
    <row r="80" spans="2:12" x14ac:dyDescent="0.15">
      <c r="B80" s="9"/>
      <c r="C80" s="9"/>
      <c r="D80" s="10"/>
      <c r="E80" s="10"/>
      <c r="F80" s="10"/>
      <c r="G80" s="10"/>
      <c r="H80" s="10"/>
      <c r="I80" s="10"/>
      <c r="J80" s="10"/>
      <c r="K80" s="10"/>
      <c r="L80" s="10"/>
    </row>
    <row r="81" spans="2:12" x14ac:dyDescent="0.15"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</row>
  </sheetData>
  <phoneticPr fontId="0" type="noConversion"/>
  <pageMargins left="0.75" right="0.75" top="1" bottom="1" header="0.5" footer="0.5"/>
  <pageSetup paperSize="9" orientation="landscape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2564C-5672-0B45-900B-43E55CF83FEA}">
  <sheetPr codeName="Sheet2"/>
  <dimension ref="A1:M34"/>
  <sheetViews>
    <sheetView tabSelected="1" workbookViewId="0">
      <selection activeCell="B23" sqref="B23"/>
    </sheetView>
  </sheetViews>
  <sheetFormatPr baseColWidth="10" defaultRowHeight="13" x14ac:dyDescent="0.15"/>
  <cols>
    <col min="1" max="1" width="8.6640625" customWidth="1"/>
    <col min="2" max="2" width="40.6640625" customWidth="1"/>
    <col min="3" max="256" width="8.83203125" customWidth="1"/>
  </cols>
  <sheetData>
    <row r="1" spans="1:11" ht="1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15">
      <c r="A3" s="3" t="s">
        <v>38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15">
      <c r="A4" s="3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s="48" customFormat="1" ht="28" x14ac:dyDescent="0.15">
      <c r="B5" s="49"/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9</v>
      </c>
      <c r="J5" s="50" t="s">
        <v>10</v>
      </c>
      <c r="K5" s="50" t="s">
        <v>11</v>
      </c>
    </row>
    <row r="6" spans="1:11" x14ac:dyDescent="0.15">
      <c r="B6" s="4"/>
      <c r="C6" s="5"/>
      <c r="D6" s="5"/>
      <c r="E6" s="5"/>
      <c r="F6" s="5"/>
      <c r="G6" s="5"/>
      <c r="H6" s="5"/>
      <c r="I6" s="5"/>
      <c r="J6" s="5"/>
      <c r="K6" s="5"/>
    </row>
    <row r="7" spans="1:11" x14ac:dyDescent="0.15">
      <c r="A7" t="s">
        <v>12</v>
      </c>
      <c r="B7" s="6"/>
      <c r="C7" s="42">
        <v>90.739808756919984</v>
      </c>
      <c r="D7" s="42">
        <v>91.217257318952235</v>
      </c>
      <c r="E7" s="42">
        <v>93.208221626452186</v>
      </c>
      <c r="F7" s="42">
        <v>90.322580645161281</v>
      </c>
      <c r="G7" s="42">
        <v>89.711191335740068</v>
      </c>
      <c r="H7" s="42">
        <v>96.18320610687023</v>
      </c>
      <c r="I7" s="42">
        <v>94.776119402985074</v>
      </c>
      <c r="J7" s="42">
        <v>100</v>
      </c>
      <c r="K7" s="42">
        <v>91.544905513345014</v>
      </c>
    </row>
    <row r="8" spans="1:11" x14ac:dyDescent="0.15">
      <c r="A8" t="s">
        <v>13</v>
      </c>
      <c r="B8" s="19"/>
      <c r="C8" s="42">
        <v>9.2601912430800191</v>
      </c>
      <c r="D8" s="42">
        <v>8.7827426810477665</v>
      </c>
      <c r="E8" s="42">
        <v>6.7917783735478103</v>
      </c>
      <c r="F8" s="42">
        <v>9.67741935483871</v>
      </c>
      <c r="G8" s="42">
        <v>10.288808664259928</v>
      </c>
      <c r="H8" s="42">
        <v>3.8167938931297711</v>
      </c>
      <c r="I8" s="42">
        <v>5.2238805970149249</v>
      </c>
      <c r="J8" s="42" t="s">
        <v>14</v>
      </c>
      <c r="K8" s="42">
        <v>8.4550944866549784</v>
      </c>
    </row>
    <row r="9" spans="1:11" x14ac:dyDescent="0.15">
      <c r="A9" t="s">
        <v>15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x14ac:dyDescent="0.15">
      <c r="B10" s="15" t="s">
        <v>16</v>
      </c>
      <c r="C10" s="42">
        <v>8.4549572219426281</v>
      </c>
      <c r="D10" s="42">
        <v>16.949152542372879</v>
      </c>
      <c r="E10" s="42">
        <v>9.6514745308310985</v>
      </c>
      <c r="F10" s="42">
        <v>10.887096774193548</v>
      </c>
      <c r="G10" s="42">
        <v>10.649819494584838</v>
      </c>
      <c r="H10" s="42">
        <v>12.977099236641221</v>
      </c>
      <c r="I10" s="42">
        <v>7.4626865671641784</v>
      </c>
      <c r="J10" s="42">
        <v>4.7619047619047619</v>
      </c>
      <c r="K10" s="42">
        <v>10.305864017143969</v>
      </c>
    </row>
    <row r="11" spans="1:11" x14ac:dyDescent="0.15">
      <c r="B11" s="15" t="s">
        <v>17</v>
      </c>
      <c r="C11" s="42">
        <v>28.787116255661804</v>
      </c>
      <c r="D11" s="42">
        <v>7.8582434514637907</v>
      </c>
      <c r="E11" s="42">
        <v>28.865058087578195</v>
      </c>
      <c r="F11" s="42">
        <v>21.16935483870968</v>
      </c>
      <c r="G11" s="42">
        <v>24.368231046931406</v>
      </c>
      <c r="H11" s="42">
        <v>38.931297709923662</v>
      </c>
      <c r="I11" s="42">
        <v>58.208955223880601</v>
      </c>
      <c r="J11" s="42">
        <v>22.222222222222221</v>
      </c>
      <c r="K11" s="42">
        <v>25.891291642314435</v>
      </c>
    </row>
    <row r="12" spans="1:11" x14ac:dyDescent="0.15">
      <c r="B12" s="15" t="s">
        <v>18</v>
      </c>
      <c r="C12" s="42">
        <v>5.4353296426774032</v>
      </c>
      <c r="D12" s="42">
        <v>6.1633281972265026</v>
      </c>
      <c r="E12" s="42">
        <v>6.7917783735478103</v>
      </c>
      <c r="F12" s="42">
        <v>6.25</v>
      </c>
      <c r="G12" s="42">
        <v>13.537906137184116</v>
      </c>
      <c r="H12" s="42">
        <v>7.6335877862595423</v>
      </c>
      <c r="I12" s="42">
        <v>8.2089552238805972</v>
      </c>
      <c r="J12" s="42">
        <v>6.3492063492063489</v>
      </c>
      <c r="K12" s="42">
        <v>6.9160335086693951</v>
      </c>
    </row>
    <row r="13" spans="1:11" ht="12.75" customHeight="1" x14ac:dyDescent="0.15">
      <c r="B13" s="51" t="s">
        <v>19</v>
      </c>
      <c r="C13" s="42" t="s">
        <v>14</v>
      </c>
      <c r="D13" s="42">
        <v>2.6194144838212634</v>
      </c>
      <c r="E13" s="42">
        <v>0.26809651474530832</v>
      </c>
      <c r="F13" s="42" t="s">
        <v>14</v>
      </c>
      <c r="G13" s="42">
        <v>0.54151624548736454</v>
      </c>
      <c r="H13" s="42" t="s">
        <v>14</v>
      </c>
      <c r="I13" s="42" t="s">
        <v>14</v>
      </c>
      <c r="J13" s="42" t="s">
        <v>14</v>
      </c>
      <c r="K13" s="42">
        <v>0.44808104422365086</v>
      </c>
    </row>
    <row r="14" spans="1:11" x14ac:dyDescent="0.15">
      <c r="B14" s="15" t="s">
        <v>20</v>
      </c>
      <c r="C14" s="42">
        <v>1.0065425264217414</v>
      </c>
      <c r="D14" s="42">
        <v>2.4653312788906012</v>
      </c>
      <c r="E14" s="42">
        <v>0.89365504915102767</v>
      </c>
      <c r="F14" s="42">
        <v>1.0080645161290323</v>
      </c>
      <c r="G14" s="42">
        <v>1.2635379061371841</v>
      </c>
      <c r="H14" s="42" t="s">
        <v>14</v>
      </c>
      <c r="I14" s="42" t="s">
        <v>14</v>
      </c>
      <c r="J14" s="42" t="s">
        <v>14</v>
      </c>
      <c r="K14" s="42">
        <v>1.1299435028248588</v>
      </c>
    </row>
    <row r="15" spans="1:11" x14ac:dyDescent="0.15">
      <c r="B15" s="15" t="s">
        <v>21</v>
      </c>
      <c r="C15" s="42">
        <v>10.417715148465023</v>
      </c>
      <c r="D15" s="42">
        <v>17.565485362095533</v>
      </c>
      <c r="E15" s="42">
        <v>5.7193923145665773</v>
      </c>
      <c r="F15" s="42">
        <v>7.862903225806452</v>
      </c>
      <c r="G15" s="42">
        <v>10.649819494584838</v>
      </c>
      <c r="H15" s="42">
        <v>9.1603053435114496</v>
      </c>
      <c r="I15" s="42">
        <v>2.9850746268656714</v>
      </c>
      <c r="J15" s="42">
        <v>11.111111111111111</v>
      </c>
      <c r="K15" s="42">
        <v>9.8577829729203188</v>
      </c>
    </row>
    <row r="16" spans="1:11" x14ac:dyDescent="0.15">
      <c r="B16" s="15" t="s">
        <v>22</v>
      </c>
      <c r="C16" s="42">
        <v>11.524911927528938</v>
      </c>
      <c r="D16" s="42">
        <v>16.486902927580893</v>
      </c>
      <c r="E16" s="42">
        <v>16.532618409294013</v>
      </c>
      <c r="F16" s="42">
        <v>19.153225806451612</v>
      </c>
      <c r="G16" s="42">
        <v>13.357400722021662</v>
      </c>
      <c r="H16" s="42">
        <v>13.740458015267176</v>
      </c>
      <c r="I16" s="42">
        <v>6.7164179104477615</v>
      </c>
      <c r="J16" s="42">
        <v>17.460317460317459</v>
      </c>
      <c r="K16" s="42">
        <v>14.182739138905124</v>
      </c>
    </row>
    <row r="17" spans="1:13" x14ac:dyDescent="0.15">
      <c r="B17" s="15" t="s">
        <v>23</v>
      </c>
      <c r="C17" s="42">
        <v>10.015098137896326</v>
      </c>
      <c r="D17" s="42">
        <v>4.6224961479198763</v>
      </c>
      <c r="E17" s="42">
        <v>6.8811438784629129</v>
      </c>
      <c r="F17" s="42">
        <v>5.241935483870968</v>
      </c>
      <c r="G17" s="42">
        <v>4.3321299638989164</v>
      </c>
      <c r="H17" s="42" t="s">
        <v>14</v>
      </c>
      <c r="I17" s="42">
        <v>2.9850746268656714</v>
      </c>
      <c r="J17" s="42">
        <v>12.698412698412698</v>
      </c>
      <c r="K17" s="42">
        <v>7.1692967075784138</v>
      </c>
    </row>
    <row r="18" spans="1:13" x14ac:dyDescent="0.15">
      <c r="B18" s="15" t="s">
        <v>24</v>
      </c>
      <c r="C18" s="42">
        <v>2.2143935581278309</v>
      </c>
      <c r="D18" s="42">
        <v>3.5439137134052388</v>
      </c>
      <c r="E18" s="42">
        <v>4.7363717605004467</v>
      </c>
      <c r="F18" s="42">
        <v>7.2580645161290329</v>
      </c>
      <c r="G18" s="42">
        <v>1.4440433212996391</v>
      </c>
      <c r="H18" s="42">
        <v>2.2900763358778624</v>
      </c>
      <c r="I18" s="42">
        <v>2.2388059701492535</v>
      </c>
      <c r="J18" s="42">
        <v>6.3492063492063489</v>
      </c>
      <c r="K18" s="42">
        <v>3.3898305084745761</v>
      </c>
    </row>
    <row r="19" spans="1:13" x14ac:dyDescent="0.15">
      <c r="B19" s="15" t="s">
        <v>25</v>
      </c>
      <c r="C19" s="42">
        <v>12.430800201308505</v>
      </c>
      <c r="D19" s="42">
        <v>17.103235747303543</v>
      </c>
      <c r="E19" s="42">
        <v>3.7533512064343162</v>
      </c>
      <c r="F19" s="42">
        <v>0.80645161290322576</v>
      </c>
      <c r="G19" s="42">
        <v>8.4837545126353788</v>
      </c>
      <c r="H19" s="42">
        <v>3.8167938931297711</v>
      </c>
      <c r="I19" s="42">
        <v>2.2388059701492535</v>
      </c>
      <c r="J19" s="42">
        <v>4.7619047619047619</v>
      </c>
      <c r="K19" s="42">
        <v>9.0005844535359447</v>
      </c>
    </row>
    <row r="20" spans="1:13" x14ac:dyDescent="0.15">
      <c r="B20" s="15" t="s">
        <v>26</v>
      </c>
      <c r="C20" s="42">
        <v>1.3588324106693508</v>
      </c>
      <c r="D20" s="42" t="s">
        <v>14</v>
      </c>
      <c r="E20" s="42">
        <v>0.89365504915102767</v>
      </c>
      <c r="F20" s="42" t="s">
        <v>14</v>
      </c>
      <c r="G20" s="42">
        <v>1.0830324909747291</v>
      </c>
      <c r="H20" s="42" t="s">
        <v>14</v>
      </c>
      <c r="I20" s="42" t="s">
        <v>14</v>
      </c>
      <c r="J20" s="42" t="s">
        <v>14</v>
      </c>
      <c r="K20" s="42">
        <v>0.83771673485291254</v>
      </c>
    </row>
    <row r="21" spans="1:13" x14ac:dyDescent="0.15">
      <c r="B21" s="15" t="s">
        <v>27</v>
      </c>
      <c r="C21" s="42">
        <v>0.65425264217413193</v>
      </c>
      <c r="D21" s="42">
        <v>0.6163328197226503</v>
      </c>
      <c r="E21" s="42">
        <v>1.2511170688114388</v>
      </c>
      <c r="F21" s="42">
        <v>1.2096774193548387</v>
      </c>
      <c r="G21" s="42">
        <v>1.8050541516245486</v>
      </c>
      <c r="H21" s="42">
        <v>3.0534351145038165</v>
      </c>
      <c r="I21" s="42" t="s">
        <v>14</v>
      </c>
      <c r="J21" s="42" t="s">
        <v>14</v>
      </c>
      <c r="K21" s="42">
        <v>0.99357101110461721</v>
      </c>
    </row>
    <row r="22" spans="1:13" ht="14.25" customHeight="1" x14ac:dyDescent="0.15">
      <c r="B22" s="15" t="s">
        <v>28</v>
      </c>
      <c r="C22" s="42">
        <v>0.80523402113739306</v>
      </c>
      <c r="D22" s="42">
        <v>0.46224961479198773</v>
      </c>
      <c r="E22" s="42">
        <v>0.53619302949061665</v>
      </c>
      <c r="F22" s="42">
        <v>0.60483870967741937</v>
      </c>
      <c r="G22" s="42">
        <v>1.4440433212996391</v>
      </c>
      <c r="H22" s="42" t="s">
        <v>14</v>
      </c>
      <c r="I22" s="42" t="s">
        <v>14</v>
      </c>
      <c r="J22" s="42" t="s">
        <v>14</v>
      </c>
      <c r="K22" s="42">
        <v>0.70134424313267096</v>
      </c>
    </row>
    <row r="23" spans="1:13" ht="12.75" customHeight="1" x14ac:dyDescent="0.15">
      <c r="B23" s="51" t="s">
        <v>29</v>
      </c>
      <c r="C23" s="42">
        <v>1.2581781580271767</v>
      </c>
      <c r="D23" s="42" t="s">
        <v>14</v>
      </c>
      <c r="E23" s="42">
        <v>1.7873100983020553</v>
      </c>
      <c r="F23" s="42" t="s">
        <v>14</v>
      </c>
      <c r="G23" s="42" t="s">
        <v>14</v>
      </c>
      <c r="H23" s="42">
        <v>2.2900763358778624</v>
      </c>
      <c r="I23" s="42">
        <v>2.2388059701492535</v>
      </c>
      <c r="J23" s="42" t="s">
        <v>14</v>
      </c>
      <c r="K23" s="42">
        <v>0.99357101110461721</v>
      </c>
    </row>
    <row r="24" spans="1:13" ht="28" x14ac:dyDescent="0.15">
      <c r="B24" s="51" t="s">
        <v>30</v>
      </c>
      <c r="C24" s="42">
        <v>3.6235530951182691</v>
      </c>
      <c r="D24" s="42">
        <v>2.157164869029276</v>
      </c>
      <c r="E24" s="42">
        <v>9.2046470062555859</v>
      </c>
      <c r="F24" s="42">
        <v>13.508064516129032</v>
      </c>
      <c r="G24" s="42">
        <v>4.8736462093862816</v>
      </c>
      <c r="H24" s="42">
        <v>6.1068702290076331</v>
      </c>
      <c r="I24" s="42">
        <v>2.9850746268656714</v>
      </c>
      <c r="J24" s="42">
        <v>14.285714285714285</v>
      </c>
      <c r="K24" s="42">
        <v>5.9224624975647764</v>
      </c>
    </row>
    <row r="25" spans="1:13" x14ac:dyDescent="0.15">
      <c r="B25" s="15" t="s">
        <v>31</v>
      </c>
      <c r="C25" s="42">
        <v>2.0130850528434827</v>
      </c>
      <c r="D25" s="42">
        <v>1.386748844375963</v>
      </c>
      <c r="E25" s="42">
        <v>2.2341376228775691</v>
      </c>
      <c r="F25" s="42">
        <v>5.040322580645161</v>
      </c>
      <c r="G25" s="42">
        <v>2.1660649819494582</v>
      </c>
      <c r="H25" s="42" t="s">
        <v>14</v>
      </c>
      <c r="I25" s="42">
        <v>3.7313432835820892</v>
      </c>
      <c r="J25" s="42" t="s">
        <v>14</v>
      </c>
      <c r="K25" s="42">
        <v>2.2598870056497176</v>
      </c>
    </row>
    <row r="26" spans="1:13" x14ac:dyDescent="0.15">
      <c r="A26" s="18"/>
      <c r="B26" s="17" t="s">
        <v>32</v>
      </c>
      <c r="C26" s="44">
        <v>100</v>
      </c>
      <c r="D26" s="44">
        <v>100</v>
      </c>
      <c r="E26" s="44">
        <v>100</v>
      </c>
      <c r="F26" s="44">
        <v>100</v>
      </c>
      <c r="G26" s="44">
        <v>100</v>
      </c>
      <c r="H26" s="44">
        <v>100</v>
      </c>
      <c r="I26" s="44">
        <v>100</v>
      </c>
      <c r="J26" s="44">
        <v>100</v>
      </c>
      <c r="K26" s="44">
        <v>100</v>
      </c>
    </row>
    <row r="27" spans="1:13" ht="16" x14ac:dyDescent="0.2">
      <c r="B27" s="7"/>
      <c r="C27" s="8"/>
    </row>
    <row r="29" spans="1:13" s="18" customFormat="1" x14ac:dyDescent="0.15">
      <c r="A29" s="47" t="s">
        <v>33</v>
      </c>
      <c r="B29" s="17"/>
      <c r="C29" s="21"/>
      <c r="D29" s="21"/>
      <c r="E29" s="21"/>
      <c r="F29" s="21"/>
      <c r="G29" s="21"/>
      <c r="H29" s="21"/>
      <c r="I29" s="21"/>
      <c r="J29" s="21"/>
      <c r="K29" s="21"/>
    </row>
    <row r="30" spans="1:13" x14ac:dyDescent="0.15">
      <c r="A30" s="47" t="s">
        <v>34</v>
      </c>
      <c r="B30" s="67"/>
    </row>
    <row r="31" spans="1:13" s="18" customFormat="1" x14ac:dyDescent="0.15">
      <c r="A31" s="47" t="s">
        <v>35</v>
      </c>
      <c r="B31" s="17"/>
      <c r="C31" s="21"/>
      <c r="D31" s="21"/>
      <c r="E31" s="21"/>
      <c r="F31" s="21"/>
      <c r="G31" s="21"/>
      <c r="H31" s="21"/>
      <c r="I31" s="21"/>
      <c r="J31" s="21"/>
      <c r="K31" s="21"/>
    </row>
    <row r="32" spans="1:13" ht="13.5" customHeight="1" x14ac:dyDescent="0.15">
      <c r="A32" s="67" t="s">
        <v>36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</row>
    <row r="33" spans="1:3" ht="16" x14ac:dyDescent="0.2">
      <c r="B33" s="7"/>
      <c r="C33" s="8"/>
    </row>
    <row r="34" spans="1:3" x14ac:dyDescent="0.15">
      <c r="A34" s="14" t="s">
        <v>37</v>
      </c>
    </row>
  </sheetData>
  <phoneticPr fontId="0" type="noConversion"/>
  <pageMargins left="0.75" right="0.75" top="1" bottom="1" header="0.5" footer="0.5"/>
  <pageSetup paperSize="9" orientation="landscape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7B389-330D-6148-8460-03A2484EF7E3}">
  <sheetPr codeName="Sheet3"/>
  <dimension ref="A1:M38"/>
  <sheetViews>
    <sheetView workbookViewId="0">
      <selection activeCell="A35" sqref="A35:IV35"/>
    </sheetView>
  </sheetViews>
  <sheetFormatPr baseColWidth="10" defaultRowHeight="13" x14ac:dyDescent="0.15"/>
  <cols>
    <col min="1" max="1" width="14.5" customWidth="1"/>
    <col min="2" max="2" width="18.33203125" customWidth="1"/>
    <col min="3" max="3" width="18.5" customWidth="1"/>
    <col min="4" max="4" width="18.33203125" customWidth="1"/>
    <col min="5" max="256" width="8.83203125" customWidth="1"/>
  </cols>
  <sheetData>
    <row r="1" spans="1:5" ht="16" x14ac:dyDescent="0.2">
      <c r="A1" s="24" t="s">
        <v>0</v>
      </c>
      <c r="B1" s="8"/>
      <c r="C1" s="8"/>
      <c r="D1" s="8"/>
      <c r="E1" s="8"/>
    </row>
    <row r="2" spans="1:5" x14ac:dyDescent="0.15">
      <c r="A2" s="25" t="s">
        <v>1</v>
      </c>
      <c r="B2" s="6"/>
      <c r="C2" s="6"/>
      <c r="D2" s="6"/>
      <c r="E2" s="6"/>
    </row>
    <row r="3" spans="1:5" x14ac:dyDescent="0.15">
      <c r="A3" s="25" t="s">
        <v>39</v>
      </c>
      <c r="B3" s="6"/>
      <c r="C3" s="6"/>
      <c r="D3" s="6"/>
      <c r="E3" s="6"/>
    </row>
    <row r="4" spans="1:5" x14ac:dyDescent="0.15">
      <c r="A4" s="25"/>
      <c r="B4" s="6"/>
      <c r="C4" s="6"/>
      <c r="D4" s="6"/>
      <c r="E4" s="6"/>
    </row>
    <row r="5" spans="1:5" x14ac:dyDescent="0.15">
      <c r="A5" s="6"/>
      <c r="B5" s="6"/>
      <c r="C5" s="6"/>
      <c r="D5" s="6"/>
      <c r="E5" s="6"/>
    </row>
    <row r="6" spans="1:5" ht="27.75" customHeight="1" x14ac:dyDescent="0.15">
      <c r="A6" s="26"/>
      <c r="B6" s="27" t="s">
        <v>40</v>
      </c>
      <c r="C6" s="27" t="s">
        <v>41</v>
      </c>
      <c r="D6" s="27" t="s">
        <v>32</v>
      </c>
    </row>
    <row r="7" spans="1:5" x14ac:dyDescent="0.15">
      <c r="A7" s="26"/>
      <c r="B7" s="27"/>
      <c r="C7" s="27"/>
      <c r="D7" s="27"/>
    </row>
    <row r="8" spans="1:5" ht="14" x14ac:dyDescent="0.15">
      <c r="A8" s="69" t="s">
        <v>42</v>
      </c>
      <c r="B8" s="69"/>
      <c r="C8" s="69"/>
      <c r="D8" s="69"/>
    </row>
    <row r="9" spans="1:5" x14ac:dyDescent="0.15">
      <c r="A9" s="28"/>
    </row>
    <row r="10" spans="1:5" x14ac:dyDescent="0.15">
      <c r="A10" s="28" t="s">
        <v>43</v>
      </c>
      <c r="B10" s="20">
        <v>608</v>
      </c>
      <c r="C10" s="20">
        <v>1379</v>
      </c>
      <c r="D10" s="46">
        <v>1987</v>
      </c>
    </row>
    <row r="11" spans="1:5" x14ac:dyDescent="0.15">
      <c r="A11" s="28" t="s">
        <v>44</v>
      </c>
      <c r="B11" s="20">
        <v>260</v>
      </c>
      <c r="C11" s="20">
        <v>389</v>
      </c>
      <c r="D11" s="46">
        <v>649</v>
      </c>
    </row>
    <row r="12" spans="1:5" x14ac:dyDescent="0.15">
      <c r="A12" s="28" t="s">
        <v>5</v>
      </c>
      <c r="B12" s="20">
        <v>243</v>
      </c>
      <c r="C12" s="20">
        <v>876</v>
      </c>
      <c r="D12" s="46">
        <v>1119</v>
      </c>
    </row>
    <row r="13" spans="1:5" x14ac:dyDescent="0.15">
      <c r="A13" s="28" t="s">
        <v>45</v>
      </c>
      <c r="B13" s="20">
        <v>69</v>
      </c>
      <c r="C13" s="20">
        <v>427</v>
      </c>
      <c r="D13" s="46">
        <v>496</v>
      </c>
    </row>
    <row r="14" spans="1:5" x14ac:dyDescent="0.15">
      <c r="A14" s="28" t="s">
        <v>46</v>
      </c>
      <c r="B14" s="20">
        <v>310</v>
      </c>
      <c r="C14" s="20">
        <v>244</v>
      </c>
      <c r="D14" s="46">
        <v>554</v>
      </c>
    </row>
    <row r="15" spans="1:5" x14ac:dyDescent="0.15">
      <c r="A15" s="28" t="s">
        <v>47</v>
      </c>
      <c r="B15" s="20">
        <v>22</v>
      </c>
      <c r="C15" s="20">
        <v>109</v>
      </c>
      <c r="D15" s="46">
        <v>131</v>
      </c>
    </row>
    <row r="16" spans="1:5" x14ac:dyDescent="0.15">
      <c r="A16" s="28" t="s">
        <v>48</v>
      </c>
      <c r="B16" s="20">
        <v>17</v>
      </c>
      <c r="C16" s="20">
        <v>117</v>
      </c>
      <c r="D16" s="46">
        <v>134</v>
      </c>
    </row>
    <row r="17" spans="1:5" x14ac:dyDescent="0.15">
      <c r="A17" s="28" t="s">
        <v>10</v>
      </c>
      <c r="B17" s="20">
        <v>32</v>
      </c>
      <c r="C17" s="20">
        <v>31</v>
      </c>
      <c r="D17" s="46">
        <v>63</v>
      </c>
    </row>
    <row r="18" spans="1:5" s="23" customFormat="1" x14ac:dyDescent="0.15">
      <c r="A18" s="29" t="s">
        <v>49</v>
      </c>
      <c r="B18" s="33">
        <v>1561</v>
      </c>
      <c r="C18" s="33">
        <v>3572</v>
      </c>
      <c r="D18" s="33">
        <v>5133</v>
      </c>
    </row>
    <row r="19" spans="1:5" x14ac:dyDescent="0.15">
      <c r="A19" s="29"/>
      <c r="B19" s="30"/>
      <c r="C19" s="30"/>
      <c r="D19" s="30"/>
      <c r="E19" s="18"/>
    </row>
    <row r="20" spans="1:5" x14ac:dyDescent="0.15">
      <c r="A20" s="70" t="s">
        <v>50</v>
      </c>
      <c r="B20" s="70"/>
      <c r="C20" s="70"/>
      <c r="D20" s="70"/>
      <c r="E20" s="18"/>
    </row>
    <row r="21" spans="1:5" x14ac:dyDescent="0.15">
      <c r="A21" s="29"/>
      <c r="B21" s="30"/>
      <c r="C21" s="30"/>
      <c r="D21" s="30"/>
      <c r="E21" s="18"/>
    </row>
    <row r="22" spans="1:5" ht="14" x14ac:dyDescent="0.15">
      <c r="A22" s="31" t="s">
        <v>43</v>
      </c>
      <c r="B22" s="34">
        <v>30.598892803220934</v>
      </c>
      <c r="C22" s="34">
        <v>69.401107196779066</v>
      </c>
      <c r="D22" s="34">
        <v>100</v>
      </c>
      <c r="E22" s="18"/>
    </row>
    <row r="23" spans="1:5" ht="14" x14ac:dyDescent="0.15">
      <c r="A23" s="31" t="s">
        <v>44</v>
      </c>
      <c r="B23" s="34">
        <v>40.061633281972263</v>
      </c>
      <c r="C23" s="34">
        <v>59.938366718027737</v>
      </c>
      <c r="D23" s="34">
        <v>100</v>
      </c>
      <c r="E23" s="18"/>
    </row>
    <row r="24" spans="1:5" ht="14" x14ac:dyDescent="0.15">
      <c r="A24" s="31" t="s">
        <v>5</v>
      </c>
      <c r="B24" s="34">
        <v>21.715817694369974</v>
      </c>
      <c r="C24" s="34">
        <v>78.284182305630026</v>
      </c>
      <c r="D24" s="34">
        <v>100</v>
      </c>
      <c r="E24" s="18"/>
    </row>
    <row r="25" spans="1:5" ht="14" x14ac:dyDescent="0.15">
      <c r="A25" s="31" t="s">
        <v>45</v>
      </c>
      <c r="B25" s="34">
        <v>13.911290322580644</v>
      </c>
      <c r="C25" s="34">
        <v>86.088709677419345</v>
      </c>
      <c r="D25" s="34">
        <v>100</v>
      </c>
      <c r="E25" s="18"/>
    </row>
    <row r="26" spans="1:5" ht="14" x14ac:dyDescent="0.15">
      <c r="A26" s="31" t="s">
        <v>46</v>
      </c>
      <c r="B26" s="34">
        <v>55.95667870036101</v>
      </c>
      <c r="C26" s="34">
        <v>44.04332129963899</v>
      </c>
      <c r="D26" s="34">
        <v>100</v>
      </c>
      <c r="E26" s="18"/>
    </row>
    <row r="27" spans="1:5" ht="14" x14ac:dyDescent="0.15">
      <c r="A27" s="31" t="s">
        <v>47</v>
      </c>
      <c r="B27" s="34">
        <v>16.793893129770993</v>
      </c>
      <c r="C27" s="34">
        <v>83.206106870229007</v>
      </c>
      <c r="D27" s="34">
        <v>100</v>
      </c>
      <c r="E27" s="18"/>
    </row>
    <row r="28" spans="1:5" ht="14" x14ac:dyDescent="0.15">
      <c r="A28" s="31" t="s">
        <v>48</v>
      </c>
      <c r="B28" s="34">
        <v>12.686567164179104</v>
      </c>
      <c r="C28" s="34">
        <v>87.31343283582089</v>
      </c>
      <c r="D28" s="34">
        <v>100</v>
      </c>
      <c r="E28" s="18"/>
    </row>
    <row r="29" spans="1:5" x14ac:dyDescent="0.15">
      <c r="A29" s="28" t="s">
        <v>10</v>
      </c>
      <c r="B29" s="34">
        <v>50.793650793650791</v>
      </c>
      <c r="C29" s="34">
        <v>49.206349206349202</v>
      </c>
      <c r="D29" s="34">
        <v>100</v>
      </c>
      <c r="E29" s="18"/>
    </row>
    <row r="30" spans="1:5" s="23" customFormat="1" x14ac:dyDescent="0.15">
      <c r="A30" s="29" t="s">
        <v>49</v>
      </c>
      <c r="B30" s="45">
        <v>29.98246639392168</v>
      </c>
      <c r="C30" s="45">
        <v>70.017533606078317</v>
      </c>
      <c r="D30" s="45">
        <v>100</v>
      </c>
    </row>
    <row r="31" spans="1:5" x14ac:dyDescent="0.15">
      <c r="A31" s="32"/>
    </row>
    <row r="32" spans="1:5" x14ac:dyDescent="0.15">
      <c r="A32" s="47" t="s">
        <v>34</v>
      </c>
      <c r="B32" s="67"/>
    </row>
    <row r="33" spans="1:13" x14ac:dyDescent="0.15">
      <c r="A33" s="6" t="s">
        <v>51</v>
      </c>
    </row>
    <row r="34" spans="1:13" x14ac:dyDescent="0.15">
      <c r="A34" s="6" t="s">
        <v>52</v>
      </c>
    </row>
    <row r="35" spans="1:13" ht="13.5" customHeight="1" x14ac:dyDescent="0.15">
      <c r="A35" s="67" t="s">
        <v>53</v>
      </c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</row>
    <row r="36" spans="1:13" x14ac:dyDescent="0.15">
      <c r="A36" s="6"/>
    </row>
    <row r="38" spans="1:13" x14ac:dyDescent="0.15">
      <c r="A38" s="25" t="s">
        <v>37</v>
      </c>
    </row>
  </sheetData>
  <phoneticPr fontId="0" type="noConversion"/>
  <pageMargins left="0.75" right="0.75" top="1" bottom="0.52" header="0.5" footer="0.5"/>
  <pageSetup paperSize="9" orientation="portrait" verticalDpi="1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25CA-CFD3-F84F-A99E-697D2B415069}">
  <sheetPr codeName="Sheet4"/>
  <dimension ref="A1:M35"/>
  <sheetViews>
    <sheetView workbookViewId="0">
      <selection activeCell="A3" sqref="A3"/>
    </sheetView>
  </sheetViews>
  <sheetFormatPr baseColWidth="10" defaultRowHeight="13" x14ac:dyDescent="0.15"/>
  <cols>
    <col min="1" max="7" width="10.6640625" customWidth="1"/>
    <col min="8" max="256" width="8.83203125" customWidth="1"/>
  </cols>
  <sheetData>
    <row r="1" spans="1:8" ht="16" x14ac:dyDescent="0.2">
      <c r="A1" s="24" t="s">
        <v>0</v>
      </c>
      <c r="B1" s="8"/>
      <c r="C1" s="8"/>
      <c r="D1" s="8"/>
      <c r="E1" s="8"/>
      <c r="F1" s="8"/>
      <c r="G1" s="8"/>
      <c r="H1" s="8"/>
    </row>
    <row r="2" spans="1:8" x14ac:dyDescent="0.15">
      <c r="A2" s="25" t="s">
        <v>1</v>
      </c>
      <c r="B2" s="6"/>
      <c r="C2" s="6"/>
      <c r="D2" s="6"/>
      <c r="E2" s="6"/>
      <c r="F2" s="6"/>
      <c r="G2" s="6"/>
      <c r="H2" s="6"/>
    </row>
    <row r="3" spans="1:8" x14ac:dyDescent="0.15">
      <c r="A3" s="25" t="s">
        <v>54</v>
      </c>
      <c r="B3" s="6"/>
      <c r="C3" s="6"/>
      <c r="D3" s="6"/>
      <c r="E3" s="6"/>
      <c r="F3" s="6"/>
      <c r="G3" s="6"/>
      <c r="H3" s="6"/>
    </row>
    <row r="5" spans="1:8" x14ac:dyDescent="0.15">
      <c r="E5" s="35"/>
    </row>
    <row r="6" spans="1:8" ht="42" x14ac:dyDescent="0.15">
      <c r="A6" s="26"/>
      <c r="B6" s="27" t="s">
        <v>55</v>
      </c>
      <c r="C6" s="27" t="s">
        <v>56</v>
      </c>
      <c r="D6" s="27" t="s">
        <v>57</v>
      </c>
      <c r="E6" s="27" t="s">
        <v>58</v>
      </c>
      <c r="F6" s="27" t="s">
        <v>59</v>
      </c>
      <c r="G6" s="27" t="s">
        <v>60</v>
      </c>
    </row>
    <row r="7" spans="1:8" x14ac:dyDescent="0.15">
      <c r="A7" s="26"/>
      <c r="B7" s="26"/>
      <c r="C7" s="26"/>
      <c r="D7" s="26"/>
      <c r="E7" s="26"/>
      <c r="F7" s="26"/>
      <c r="G7" s="26"/>
    </row>
    <row r="8" spans="1:8" ht="14" x14ac:dyDescent="0.15">
      <c r="A8" s="69" t="s">
        <v>42</v>
      </c>
      <c r="B8" s="69"/>
      <c r="C8" s="69"/>
      <c r="D8" s="69"/>
      <c r="E8" s="69"/>
      <c r="F8" s="69"/>
      <c r="G8" s="69"/>
    </row>
    <row r="9" spans="1:8" x14ac:dyDescent="0.15">
      <c r="A9" s="31"/>
    </row>
    <row r="10" spans="1:8" x14ac:dyDescent="0.15">
      <c r="A10" s="28" t="s">
        <v>43</v>
      </c>
      <c r="B10" s="54">
        <v>510</v>
      </c>
      <c r="C10" s="54">
        <v>488</v>
      </c>
      <c r="D10" s="54">
        <v>380</v>
      </c>
      <c r="E10" s="54">
        <v>338</v>
      </c>
      <c r="F10" s="54">
        <v>271</v>
      </c>
      <c r="G10" s="55">
        <v>1987</v>
      </c>
    </row>
    <row r="11" spans="1:8" x14ac:dyDescent="0.15">
      <c r="A11" s="28" t="s">
        <v>44</v>
      </c>
      <c r="B11" s="54">
        <v>163</v>
      </c>
      <c r="C11" s="54">
        <v>152</v>
      </c>
      <c r="D11" s="54">
        <v>124</v>
      </c>
      <c r="E11" s="54">
        <v>115</v>
      </c>
      <c r="F11" s="54">
        <v>95</v>
      </c>
      <c r="G11" s="55">
        <v>649</v>
      </c>
    </row>
    <row r="12" spans="1:8" x14ac:dyDescent="0.15">
      <c r="A12" s="28" t="s">
        <v>5</v>
      </c>
      <c r="B12" s="54">
        <v>217</v>
      </c>
      <c r="C12" s="54">
        <v>274</v>
      </c>
      <c r="D12" s="54">
        <v>260</v>
      </c>
      <c r="E12" s="54">
        <v>217</v>
      </c>
      <c r="F12" s="54">
        <v>151</v>
      </c>
      <c r="G12" s="55">
        <v>1119</v>
      </c>
    </row>
    <row r="13" spans="1:8" x14ac:dyDescent="0.15">
      <c r="A13" s="28" t="s">
        <v>45</v>
      </c>
      <c r="B13" s="54">
        <v>146</v>
      </c>
      <c r="C13" s="54">
        <v>127</v>
      </c>
      <c r="D13" s="54">
        <v>92</v>
      </c>
      <c r="E13" s="54">
        <v>78</v>
      </c>
      <c r="F13" s="54">
        <v>53</v>
      </c>
      <c r="G13" s="55">
        <v>496</v>
      </c>
    </row>
    <row r="14" spans="1:8" x14ac:dyDescent="0.15">
      <c r="A14" s="28" t="s">
        <v>46</v>
      </c>
      <c r="B14" s="54">
        <v>186</v>
      </c>
      <c r="C14" s="54">
        <v>176</v>
      </c>
      <c r="D14" s="54">
        <v>109</v>
      </c>
      <c r="E14" s="54">
        <v>57</v>
      </c>
      <c r="F14" s="54">
        <v>26</v>
      </c>
      <c r="G14" s="55">
        <v>554</v>
      </c>
    </row>
    <row r="15" spans="1:8" x14ac:dyDescent="0.15">
      <c r="A15" s="28" t="s">
        <v>47</v>
      </c>
      <c r="B15" s="54">
        <v>62</v>
      </c>
      <c r="C15" s="54">
        <v>40</v>
      </c>
      <c r="D15" s="54">
        <v>16</v>
      </c>
      <c r="E15" s="54">
        <v>9</v>
      </c>
      <c r="F15" s="54">
        <v>4</v>
      </c>
      <c r="G15" s="55">
        <v>131</v>
      </c>
    </row>
    <row r="16" spans="1:8" x14ac:dyDescent="0.15">
      <c r="A16" s="28" t="s">
        <v>48</v>
      </c>
      <c r="B16" s="54">
        <v>61</v>
      </c>
      <c r="C16" s="54">
        <v>36</v>
      </c>
      <c r="D16" s="54">
        <v>16</v>
      </c>
      <c r="E16" s="54">
        <v>14</v>
      </c>
      <c r="F16" s="54">
        <v>7</v>
      </c>
      <c r="G16" s="55">
        <v>134</v>
      </c>
    </row>
    <row r="17" spans="1:7" x14ac:dyDescent="0.15">
      <c r="A17" s="28" t="s">
        <v>10</v>
      </c>
      <c r="B17" s="54">
        <v>30</v>
      </c>
      <c r="C17" s="54">
        <v>16</v>
      </c>
      <c r="D17" s="54">
        <v>9</v>
      </c>
      <c r="E17" s="54">
        <v>5</v>
      </c>
      <c r="F17" s="54">
        <v>3</v>
      </c>
      <c r="G17" s="55">
        <v>63</v>
      </c>
    </row>
    <row r="18" spans="1:7" s="18" customFormat="1" x14ac:dyDescent="0.15">
      <c r="A18" s="29" t="s">
        <v>61</v>
      </c>
      <c r="B18" s="56">
        <v>1375</v>
      </c>
      <c r="C18" s="56">
        <v>1309</v>
      </c>
      <c r="D18" s="56">
        <v>1006</v>
      </c>
      <c r="E18" s="56">
        <v>833</v>
      </c>
      <c r="F18" s="56">
        <v>610</v>
      </c>
      <c r="G18" s="56">
        <v>5133</v>
      </c>
    </row>
    <row r="20" spans="1:7" x14ac:dyDescent="0.15">
      <c r="A20" s="70" t="s">
        <v>50</v>
      </c>
      <c r="B20" s="70"/>
      <c r="C20" s="70"/>
      <c r="D20" s="70"/>
      <c r="E20" s="70"/>
      <c r="F20" s="70"/>
      <c r="G20" s="70"/>
    </row>
    <row r="22" spans="1:7" x14ac:dyDescent="0.15">
      <c r="A22" s="28" t="s">
        <v>43</v>
      </c>
      <c r="B22" s="34">
        <v>25.666834423754402</v>
      </c>
      <c r="C22" s="34">
        <v>24.559637644690486</v>
      </c>
      <c r="D22" s="34">
        <v>19.124308002013084</v>
      </c>
      <c r="E22" s="34">
        <v>17.010568696527429</v>
      </c>
      <c r="F22" s="34">
        <v>13.638651233014595</v>
      </c>
      <c r="G22" s="34">
        <v>100</v>
      </c>
    </row>
    <row r="23" spans="1:7" x14ac:dyDescent="0.15">
      <c r="A23" s="28" t="s">
        <v>44</v>
      </c>
      <c r="B23" s="34">
        <v>25.115562403698</v>
      </c>
      <c r="C23" s="34">
        <v>23.420647149460709</v>
      </c>
      <c r="D23" s="34">
        <v>19.106317411402156</v>
      </c>
      <c r="E23" s="34">
        <v>17.719568567026194</v>
      </c>
      <c r="F23" s="34">
        <v>14.637904468412943</v>
      </c>
      <c r="G23" s="34">
        <v>100</v>
      </c>
    </row>
    <row r="24" spans="1:7" x14ac:dyDescent="0.15">
      <c r="A24" s="28" t="s">
        <v>5</v>
      </c>
      <c r="B24" s="34">
        <v>19.392314566577301</v>
      </c>
      <c r="C24" s="34">
        <v>24.486148346738158</v>
      </c>
      <c r="D24" s="34">
        <v>23.235031277926723</v>
      </c>
      <c r="E24" s="34">
        <v>19.392314566577301</v>
      </c>
      <c r="F24" s="34">
        <v>13.494191242180516</v>
      </c>
      <c r="G24" s="34">
        <v>100</v>
      </c>
    </row>
    <row r="25" spans="1:7" x14ac:dyDescent="0.15">
      <c r="A25" s="28" t="s">
        <v>45</v>
      </c>
      <c r="B25" s="34">
        <v>29.435483870967744</v>
      </c>
      <c r="C25" s="34">
        <v>25.60483870967742</v>
      </c>
      <c r="D25" s="34">
        <v>18.548387096774192</v>
      </c>
      <c r="E25" s="34">
        <v>15.725806451612904</v>
      </c>
      <c r="F25" s="34">
        <v>10.685483870967742</v>
      </c>
      <c r="G25" s="34">
        <v>100</v>
      </c>
    </row>
    <row r="26" spans="1:7" x14ac:dyDescent="0.15">
      <c r="A26" s="28" t="s">
        <v>46</v>
      </c>
      <c r="B26" s="34">
        <v>33.574007220216608</v>
      </c>
      <c r="C26" s="34">
        <v>31.768953068592058</v>
      </c>
      <c r="D26" s="34">
        <v>19.67509025270758</v>
      </c>
      <c r="E26" s="34">
        <v>10.288808664259928</v>
      </c>
      <c r="F26" s="34">
        <v>4.6931407942238268</v>
      </c>
      <c r="G26" s="34">
        <v>100</v>
      </c>
    </row>
    <row r="27" spans="1:7" x14ac:dyDescent="0.15">
      <c r="A27" s="28" t="s">
        <v>47</v>
      </c>
      <c r="B27" s="34">
        <v>47.328244274809158</v>
      </c>
      <c r="C27" s="34">
        <v>30.534351145038169</v>
      </c>
      <c r="D27" s="34">
        <v>12.213740458015266</v>
      </c>
      <c r="E27" s="34">
        <v>6.8702290076335881</v>
      </c>
      <c r="F27" s="34">
        <v>3.0534351145038165</v>
      </c>
      <c r="G27" s="34">
        <v>100</v>
      </c>
    </row>
    <row r="28" spans="1:7" x14ac:dyDescent="0.15">
      <c r="A28" s="28" t="s">
        <v>48</v>
      </c>
      <c r="B28" s="34">
        <v>45.522388059701491</v>
      </c>
      <c r="C28" s="34">
        <v>26.865671641791046</v>
      </c>
      <c r="D28" s="34">
        <v>11.940298507462686</v>
      </c>
      <c r="E28" s="34">
        <v>10.44776119402985</v>
      </c>
      <c r="F28" s="34">
        <v>5.2238805970149249</v>
      </c>
      <c r="G28" s="34">
        <v>100</v>
      </c>
    </row>
    <row r="29" spans="1:7" x14ac:dyDescent="0.15">
      <c r="A29" s="28" t="s">
        <v>10</v>
      </c>
      <c r="B29" s="34">
        <v>47.619047619047613</v>
      </c>
      <c r="C29" s="34">
        <v>25.396825396825395</v>
      </c>
      <c r="D29" s="34">
        <v>14.285714285714285</v>
      </c>
      <c r="E29" s="34">
        <v>7.9365079365079358</v>
      </c>
      <c r="F29" s="34">
        <v>4.7619047619047619</v>
      </c>
      <c r="G29" s="34">
        <v>100</v>
      </c>
    </row>
    <row r="30" spans="1:7" s="23" customFormat="1" x14ac:dyDescent="0.15">
      <c r="A30" s="29" t="s">
        <v>61</v>
      </c>
      <c r="B30" s="58">
        <v>26.78745373076174</v>
      </c>
      <c r="C30" s="58">
        <v>25.501655951685176</v>
      </c>
      <c r="D30" s="58">
        <v>19.598675238651861</v>
      </c>
      <c r="E30" s="58">
        <v>16.228326514708748</v>
      </c>
      <c r="F30" s="58">
        <v>11.88388856419248</v>
      </c>
      <c r="G30" s="45">
        <v>100</v>
      </c>
    </row>
    <row r="31" spans="1:7" s="23" customFormat="1" x14ac:dyDescent="0.15">
      <c r="A31" s="29"/>
      <c r="B31" s="22"/>
      <c r="C31" s="22"/>
      <c r="D31" s="22"/>
      <c r="E31" s="22"/>
      <c r="F31" s="22"/>
      <c r="G31" s="22"/>
    </row>
    <row r="32" spans="1:7" x14ac:dyDescent="0.15">
      <c r="A32" s="47" t="s">
        <v>34</v>
      </c>
      <c r="B32" s="67"/>
    </row>
    <row r="33" spans="1:13" ht="13.5" customHeight="1" x14ac:dyDescent="0.15">
      <c r="A33" s="67" t="s">
        <v>62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</row>
    <row r="34" spans="1:13" x14ac:dyDescent="0.15">
      <c r="A34" s="47"/>
      <c r="B34" s="67"/>
    </row>
    <row r="35" spans="1:13" x14ac:dyDescent="0.15">
      <c r="A35" s="14" t="s">
        <v>37</v>
      </c>
    </row>
  </sheetData>
  <phoneticPr fontId="0" type="noConversion"/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B938-E61E-F549-BEA9-9D90892287E3}">
  <sheetPr codeName="Sheet5"/>
  <dimension ref="A1:DH29"/>
  <sheetViews>
    <sheetView workbookViewId="0">
      <selection activeCell="A4" sqref="A4"/>
    </sheetView>
  </sheetViews>
  <sheetFormatPr baseColWidth="10" defaultRowHeight="13" x14ac:dyDescent="0.15"/>
  <cols>
    <col min="1" max="1" width="19.33203125" customWidth="1"/>
    <col min="2" max="256" width="8.83203125" customWidth="1"/>
  </cols>
  <sheetData>
    <row r="1" spans="1:112" ht="1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2" x14ac:dyDescent="0.15">
      <c r="A2" s="3" t="s">
        <v>63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2" x14ac:dyDescent="0.15">
      <c r="A3" s="3" t="s">
        <v>64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2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2" s="48" customFormat="1" ht="28" x14ac:dyDescent="0.15">
      <c r="A5" s="49"/>
      <c r="B5" s="50" t="s">
        <v>3</v>
      </c>
      <c r="C5" s="50" t="s">
        <v>4</v>
      </c>
      <c r="D5" s="50" t="s">
        <v>5</v>
      </c>
      <c r="E5" s="50" t="s">
        <v>6</v>
      </c>
      <c r="F5" s="50" t="s">
        <v>7</v>
      </c>
      <c r="G5" s="50" t="s">
        <v>8</v>
      </c>
      <c r="H5" s="50" t="s">
        <v>9</v>
      </c>
      <c r="I5" s="50" t="s">
        <v>10</v>
      </c>
      <c r="J5" s="50" t="s">
        <v>65</v>
      </c>
      <c r="K5" s="49"/>
    </row>
    <row r="6" spans="1:112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2" x14ac:dyDescent="0.15">
      <c r="A7" s="36" t="s">
        <v>66</v>
      </c>
      <c r="B7" s="36"/>
      <c r="C7" s="36"/>
      <c r="D7" s="36"/>
      <c r="E7" s="36"/>
      <c r="F7" s="36"/>
      <c r="G7" s="36"/>
      <c r="H7" s="36"/>
      <c r="I7" s="36"/>
      <c r="J7" s="36"/>
      <c r="K7" s="4"/>
    </row>
    <row r="8" spans="1:112" x14ac:dyDescent="0.15">
      <c r="A8" s="37"/>
    </row>
    <row r="9" spans="1:112" x14ac:dyDescent="0.15">
      <c r="A9" s="15" t="s">
        <v>67</v>
      </c>
      <c r="B9" s="16">
        <v>10.8</v>
      </c>
      <c r="C9" s="34">
        <v>10</v>
      </c>
      <c r="D9" s="16">
        <v>10.5</v>
      </c>
      <c r="E9" s="16">
        <v>8.4</v>
      </c>
      <c r="F9" s="16">
        <v>4.7</v>
      </c>
      <c r="G9" s="16" t="s">
        <v>68</v>
      </c>
      <c r="H9" s="16">
        <v>7.3</v>
      </c>
      <c r="I9" s="16">
        <v>3.9</v>
      </c>
      <c r="J9" s="16" t="s">
        <v>68</v>
      </c>
      <c r="K9" s="38"/>
    </row>
    <row r="10" spans="1:112" x14ac:dyDescent="0.15">
      <c r="A10" s="15" t="s">
        <v>69</v>
      </c>
      <c r="B10" s="16">
        <v>9.3000000000000007</v>
      </c>
      <c r="C10" s="16">
        <v>8.6</v>
      </c>
      <c r="D10" s="34">
        <v>8</v>
      </c>
      <c r="E10" s="16">
        <v>4.8</v>
      </c>
      <c r="F10" s="16">
        <v>3.5</v>
      </c>
      <c r="G10" s="16" t="s">
        <v>68</v>
      </c>
      <c r="H10" s="16">
        <v>7.6</v>
      </c>
      <c r="I10" s="16">
        <v>2.5</v>
      </c>
      <c r="J10" s="16" t="s">
        <v>68</v>
      </c>
      <c r="K10" s="38"/>
    </row>
    <row r="11" spans="1:112" s="61" customFormat="1" x14ac:dyDescent="0.15">
      <c r="A11" s="62" t="s">
        <v>70</v>
      </c>
      <c r="B11" s="63">
        <v>19.899999999999999</v>
      </c>
      <c r="C11" s="63">
        <v>20.2</v>
      </c>
      <c r="D11" s="64">
        <v>22</v>
      </c>
      <c r="E11" s="63">
        <v>17.899999999999999</v>
      </c>
      <c r="F11" s="63">
        <v>11.3</v>
      </c>
      <c r="G11" s="63" t="s">
        <v>68</v>
      </c>
      <c r="H11" s="63">
        <v>19.2</v>
      </c>
      <c r="I11" s="64">
        <v>10</v>
      </c>
      <c r="J11" s="63" t="s">
        <v>68</v>
      </c>
      <c r="K11" s="60"/>
    </row>
    <row r="12" spans="1:112" s="61" customFormat="1" x14ac:dyDescent="0.15">
      <c r="A12" s="59"/>
      <c r="B12" s="60"/>
      <c r="C12" s="60"/>
      <c r="D12" s="60"/>
      <c r="E12" s="60"/>
      <c r="F12" s="60"/>
      <c r="G12" s="60"/>
      <c r="H12" s="60"/>
      <c r="I12" s="60"/>
      <c r="J12" s="60"/>
      <c r="K12" s="60"/>
    </row>
    <row r="13" spans="1:112" s="65" customFormat="1" x14ac:dyDescent="0.15">
      <c r="A13" s="71" t="s">
        <v>71</v>
      </c>
      <c r="B13" s="71"/>
      <c r="C13" s="71"/>
      <c r="D13" s="71"/>
      <c r="E13" s="71"/>
      <c r="F13" s="71"/>
      <c r="G13" s="71"/>
      <c r="H13" s="71"/>
      <c r="I13" s="71"/>
      <c r="J13" s="71"/>
      <c r="K13" s="60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</row>
    <row r="14" spans="1:112" x14ac:dyDescent="0.15">
      <c r="A14" s="39"/>
      <c r="B14" s="38"/>
      <c r="C14" s="38"/>
      <c r="D14" s="38"/>
      <c r="E14" s="38"/>
      <c r="F14" s="38"/>
      <c r="G14" s="38"/>
      <c r="H14" s="38"/>
      <c r="I14" s="38"/>
      <c r="J14" s="38"/>
      <c r="K14" s="38"/>
    </row>
    <row r="15" spans="1:112" x14ac:dyDescent="0.15">
      <c r="A15" s="15" t="s">
        <v>67</v>
      </c>
      <c r="B15" s="34">
        <v>3</v>
      </c>
      <c r="C15" s="16">
        <v>3.1</v>
      </c>
      <c r="D15" s="16">
        <v>4.8</v>
      </c>
      <c r="E15" s="16">
        <v>4.5999999999999996</v>
      </c>
      <c r="F15" s="16">
        <v>1.2</v>
      </c>
      <c r="G15" s="16" t="s">
        <v>68</v>
      </c>
      <c r="H15" s="16">
        <v>2.2999999999999998</v>
      </c>
      <c r="I15" s="34">
        <v>1</v>
      </c>
      <c r="J15" s="16" t="s">
        <v>68</v>
      </c>
      <c r="K15" s="38"/>
    </row>
    <row r="16" spans="1:112" x14ac:dyDescent="0.15">
      <c r="A16" s="15" t="s">
        <v>69</v>
      </c>
      <c r="B16" s="16">
        <v>1.8</v>
      </c>
      <c r="C16" s="16">
        <v>1.6</v>
      </c>
      <c r="D16" s="16">
        <v>2.8</v>
      </c>
      <c r="E16" s="16">
        <v>2.4</v>
      </c>
      <c r="F16" s="16">
        <v>0.8</v>
      </c>
      <c r="G16" s="16" t="s">
        <v>68</v>
      </c>
      <c r="H16" s="34">
        <v>1</v>
      </c>
      <c r="I16" s="34">
        <v>0.8</v>
      </c>
      <c r="J16" s="16" t="s">
        <v>68</v>
      </c>
      <c r="K16" s="38"/>
    </row>
    <row r="17" spans="1:11" x14ac:dyDescent="0.15">
      <c r="A17" s="62" t="s">
        <v>70</v>
      </c>
      <c r="B17" s="63">
        <v>6.8</v>
      </c>
      <c r="C17" s="63">
        <v>6.8</v>
      </c>
      <c r="D17" s="63">
        <v>11.3</v>
      </c>
      <c r="E17" s="63">
        <v>11.8</v>
      </c>
      <c r="F17" s="63">
        <v>2.6</v>
      </c>
      <c r="G17" s="63" t="s">
        <v>68</v>
      </c>
      <c r="H17" s="63">
        <v>7.1</v>
      </c>
      <c r="I17" s="64">
        <v>2</v>
      </c>
      <c r="J17" s="16" t="s">
        <v>68</v>
      </c>
      <c r="K17" s="38"/>
    </row>
    <row r="18" spans="1:11" s="61" customFormat="1" x14ac:dyDescent="0.15">
      <c r="A18" s="59"/>
      <c r="B18" s="60"/>
      <c r="C18" s="60"/>
      <c r="D18" s="60"/>
      <c r="E18" s="60"/>
      <c r="F18" s="60"/>
      <c r="G18" s="60"/>
      <c r="H18" s="60"/>
      <c r="I18" s="60"/>
      <c r="J18" s="60"/>
      <c r="K18" s="60"/>
    </row>
    <row r="19" spans="1:11" x14ac:dyDescent="0.15">
      <c r="A19" s="71" t="s">
        <v>72</v>
      </c>
      <c r="B19" s="71"/>
      <c r="C19" s="71"/>
      <c r="D19" s="71"/>
      <c r="E19" s="71"/>
      <c r="F19" s="71"/>
      <c r="G19" s="71"/>
      <c r="H19" s="71"/>
      <c r="I19" s="71"/>
      <c r="J19" s="71"/>
      <c r="K19" s="38"/>
    </row>
    <row r="20" spans="1:11" x14ac:dyDescent="0.15">
      <c r="A20" s="39"/>
      <c r="B20" s="38"/>
      <c r="C20" s="38"/>
      <c r="D20" s="38"/>
      <c r="E20" s="38"/>
      <c r="F20" s="38"/>
      <c r="G20" s="38"/>
      <c r="H20" s="38"/>
      <c r="I20" s="38"/>
      <c r="J20" s="38"/>
      <c r="K20" s="38"/>
    </row>
    <row r="21" spans="1:11" x14ac:dyDescent="0.15">
      <c r="A21" s="15" t="s">
        <v>67</v>
      </c>
      <c r="B21" s="34">
        <v>5.4</v>
      </c>
      <c r="C21" s="34">
        <v>5.9</v>
      </c>
      <c r="D21" s="34">
        <v>6</v>
      </c>
      <c r="E21" s="34">
        <v>5.2</v>
      </c>
      <c r="F21" s="34">
        <v>3.2</v>
      </c>
      <c r="G21" s="34">
        <v>2.2000000000000002</v>
      </c>
      <c r="H21" s="34">
        <v>2.9</v>
      </c>
      <c r="I21" s="34">
        <v>2.5</v>
      </c>
      <c r="J21" s="34">
        <v>5.0999999999999996</v>
      </c>
      <c r="K21" s="38"/>
    </row>
    <row r="22" spans="1:11" x14ac:dyDescent="0.15">
      <c r="A22" s="15" t="s">
        <v>69</v>
      </c>
      <c r="B22" s="34">
        <v>3</v>
      </c>
      <c r="C22" s="34">
        <v>3.1</v>
      </c>
      <c r="D22" s="34">
        <v>3.6</v>
      </c>
      <c r="E22" s="34">
        <v>2.6</v>
      </c>
      <c r="F22" s="34">
        <v>1.7</v>
      </c>
      <c r="G22" s="34">
        <v>1</v>
      </c>
      <c r="H22" s="34">
        <v>1.2</v>
      </c>
      <c r="I22" s="34">
        <v>1.2</v>
      </c>
      <c r="J22" s="34">
        <v>2.8</v>
      </c>
      <c r="K22" s="38"/>
    </row>
    <row r="23" spans="1:11" s="61" customFormat="1" x14ac:dyDescent="0.15">
      <c r="A23" s="62" t="s">
        <v>70</v>
      </c>
      <c r="B23" s="64">
        <v>14.1</v>
      </c>
      <c r="C23" s="64">
        <v>14.1</v>
      </c>
      <c r="D23" s="64">
        <v>14.5</v>
      </c>
      <c r="E23" s="64">
        <v>12.3</v>
      </c>
      <c r="F23" s="64">
        <v>7.7</v>
      </c>
      <c r="G23" s="64">
        <v>6</v>
      </c>
      <c r="H23" s="64">
        <v>8.5</v>
      </c>
      <c r="I23" s="64">
        <v>8.4</v>
      </c>
      <c r="J23" s="64">
        <v>13.2</v>
      </c>
      <c r="K23" s="60"/>
    </row>
    <row r="24" spans="1:11" s="61" customFormat="1" x14ac:dyDescent="0.15">
      <c r="A24" s="66"/>
    </row>
    <row r="25" spans="1:11" x14ac:dyDescent="0.15">
      <c r="A25" s="57" t="s">
        <v>73</v>
      </c>
    </row>
    <row r="26" spans="1:11" x14ac:dyDescent="0.15">
      <c r="A26" s="6" t="s">
        <v>74</v>
      </c>
    </row>
    <row r="27" spans="1:11" x14ac:dyDescent="0.15">
      <c r="A27" s="6" t="s">
        <v>75</v>
      </c>
    </row>
    <row r="28" spans="1:11" x14ac:dyDescent="0.15">
      <c r="A28" s="6"/>
    </row>
    <row r="29" spans="1:11" x14ac:dyDescent="0.15">
      <c r="A29" s="3" t="s">
        <v>37</v>
      </c>
    </row>
  </sheetData>
  <phoneticPr fontId="0" type="noConversion"/>
  <pageMargins left="0.75" right="0.75" top="1" bottom="1" header="0.5" footer="0.5"/>
  <pageSetup paperSize="9" orientation="landscape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17</vt:lpstr>
      <vt:lpstr>Table 18</vt:lpstr>
      <vt:lpstr>Table 19</vt:lpstr>
      <vt:lpstr>Table 20</vt:lpstr>
      <vt:lpstr>Table 21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fergsa</dc:creator>
  <cp:lastModifiedBy>Ian Moran</cp:lastModifiedBy>
  <cp:lastPrinted>2005-12-12T05:33:48Z</cp:lastPrinted>
  <dcterms:created xsi:type="dcterms:W3CDTF">2005-11-22T03:31:39Z</dcterms:created>
  <dcterms:modified xsi:type="dcterms:W3CDTF">2025-06-27T05:18:34Z</dcterms:modified>
</cp:coreProperties>
</file>