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85AB8AAB-9349-3049-BDFC-8C7408E1A055}" xr6:coauthVersionLast="47" xr6:coauthVersionMax="47" xr10:uidLastSave="{00000000-0000-0000-0000-000000000000}"/>
  <bookViews>
    <workbookView xWindow="0" yWindow="500" windowWidth="38400" windowHeight="19420" activeTab="3" xr2:uid="{416C934F-86D3-3F4C-909C-24473641AA0F}"/>
  </bookViews>
  <sheets>
    <sheet name="Table 36" sheetId="1" r:id="rId1"/>
    <sheet name="Table 37" sheetId="2" r:id="rId2"/>
    <sheet name="Table 38" sheetId="3" r:id="rId3"/>
    <sheet name="Table 39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F11" i="1"/>
  <c r="G11" i="1"/>
  <c r="H11" i="1"/>
</calcChain>
</file>

<file path=xl/sharedStrings.xml><?xml version="1.0" encoding="utf-8"?>
<sst xmlns="http://schemas.openxmlformats.org/spreadsheetml/2006/main" count="126" uniqueCount="66">
  <si>
    <t>Australian Bureau of Statistics</t>
  </si>
  <si>
    <t>cat. no. 4517.0 Prisoners in Australia, 30 June 2005</t>
  </si>
  <si>
    <t>Table 36. PERIODIC DETAINEES(a), by age(b)</t>
  </si>
  <si>
    <t>NSW</t>
  </si>
  <si>
    <t>ACT</t>
  </si>
  <si>
    <r>
      <t>Total(</t>
    </r>
    <r>
      <rPr>
        <b/>
        <sz val="1"/>
        <rFont val="Arial"/>
        <family val="2"/>
      </rPr>
      <t xml:space="preserve"> </t>
    </r>
    <r>
      <rPr>
        <b/>
        <sz val="10"/>
        <rFont val="Arial"/>
        <family val="2"/>
      </rPr>
      <t>c)</t>
    </r>
  </si>
  <si>
    <t>YEARS</t>
  </si>
  <si>
    <t>NUMBER</t>
  </si>
  <si>
    <t>PROPORTION %</t>
  </si>
  <si>
    <t>Males</t>
  </si>
  <si>
    <t>Females</t>
  </si>
  <si>
    <t>Persons</t>
  </si>
  <si>
    <t>Under 18</t>
  </si>
  <si>
    <t>–</t>
  </si>
  <si>
    <t>18</t>
  </si>
  <si>
    <t>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</si>
  <si>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</si>
  <si>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</si>
  <si>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</si>
  <si>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</si>
  <si>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</si>
  <si>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</si>
  <si>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</si>
  <si>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</si>
  <si>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</si>
  <si>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</si>
  <si>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</si>
  <si>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–     nil or rounded to zero (including null cells)</t>
  </si>
  <si>
    <t>(a) For definition of periodic detention see Glossary.</t>
  </si>
  <si>
    <t xml:space="preserve">(b) Table cells containing small values have been randomly adjusted to avoid releasing confidential information. </t>
  </si>
  <si>
    <r>
      <t>(</t>
    </r>
    <r>
      <rPr>
        <sz val="1"/>
        <rFont val="Arial"/>
        <family val="2"/>
      </rPr>
      <t xml:space="preserve"> </t>
    </r>
    <r>
      <rPr>
        <sz val="10"/>
        <rFont val="Arial"/>
      </rPr>
      <t>c) Randomisation of table components may have caused minor variations to Australian data released in cat. no. 4517.0</t>
    </r>
  </si>
  <si>
    <t>©  Commonwealth of Australia, 2005</t>
  </si>
  <si>
    <t>Table 37. MEAN AND MEDIAN AGE OF PERIODIC DETAINEES(a)</t>
  </si>
  <si>
    <t>Mean age (years)</t>
  </si>
  <si>
    <t>Median age (years)</t>
  </si>
  <si>
    <t>Table 38. PERIODIC DETAINEES(a), by most serious offence(b)</t>
  </si>
  <si>
    <t xml:space="preserve">NSW </t>
  </si>
  <si>
    <r>
      <t>Total(</t>
    </r>
    <r>
      <rPr>
        <b/>
        <sz val="1"/>
        <rFont val="Arial"/>
        <family val="2"/>
      </rPr>
      <t xml:space="preserve"> </t>
    </r>
    <r>
      <rPr>
        <b/>
        <sz val="10"/>
        <rFont val="Arial"/>
        <family val="2"/>
      </rPr>
      <t>c)</t>
    </r>
  </si>
  <si>
    <t>Homicide and related offences</t>
  </si>
  <si>
    <t>Acts intended to cause injury</t>
  </si>
  <si>
    <t>Sexual assault and related offences</t>
  </si>
  <si>
    <t>Dangerous or negligent acts endangering persons</t>
  </si>
  <si>
    <t>Abduction and related offences</t>
  </si>
  <si>
    <t>Robbery, extortion and related offences</t>
  </si>
  <si>
    <t>Unlawful entry with intent/burglary, break and enter</t>
  </si>
  <si>
    <t>Theft and related offences</t>
  </si>
  <si>
    <t>Deception and related offences</t>
  </si>
  <si>
    <t>Illicit drug offences</t>
  </si>
  <si>
    <t>Weapons and explosives offences</t>
  </si>
  <si>
    <t>Property damage and environmental pollution</t>
  </si>
  <si>
    <t>Public order offences</t>
  </si>
  <si>
    <t>Road traffic and motor vehicle regulatory offences</t>
  </si>
  <si>
    <t>Offences against justice procedures, government security and government operations</t>
  </si>
  <si>
    <t>Miscellaneous offences</t>
  </si>
  <si>
    <r>
      <t>Table 39. PERIODIC DETAINEES(a), by aggregate sentence(b)(</t>
    </r>
    <r>
      <rPr>
        <b/>
        <sz val="1"/>
        <rFont val="Arial"/>
        <family val="2"/>
      </rPr>
      <t xml:space="preserve"> </t>
    </r>
    <r>
      <rPr>
        <b/>
        <sz val="10"/>
        <rFont val="Arial"/>
        <family val="2"/>
      </rPr>
      <t>c)</t>
    </r>
  </si>
  <si>
    <t>Periodic detainee weeks</t>
  </si>
  <si>
    <t>Total(d)</t>
  </si>
  <si>
    <t>1-20</t>
  </si>
  <si>
    <t>21-40</t>
  </si>
  <si>
    <t>41-60</t>
  </si>
  <si>
    <t>61-80</t>
  </si>
  <si>
    <t>81-100</t>
  </si>
  <si>
    <t>101-120</t>
  </si>
  <si>
    <t>121 or over</t>
  </si>
  <si>
    <t>(c) For information on aggregate sentence see Explanatory Notes, paragraph 34.</t>
  </si>
  <si>
    <t>(d) Randomisation of table components may have caused minor variations to Australian data released in cat. no. 4517.0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</si>
</sst>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b/>
      <sz val="1"/>
      <name val="Arial"/>
      <family val="2"/>
    </font>
    <font>
      <sz val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NumberFormat="1" applyFont="1" applyAlignment="1"/>
    <xf numFmtId="0" fontId="1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Continuous"/>
    </xf>
    <xf numFmtId="172" fontId="0" fillId="0" borderId="0" xfId="0" applyNumberFormat="1"/>
    <xf numFmtId="0" fontId="5" fillId="0" borderId="0" xfId="0" applyFont="1"/>
    <xf numFmtId="0" fontId="6" fillId="0" borderId="0" xfId="0" applyFont="1" applyAlignment="1"/>
    <xf numFmtId="1" fontId="5" fillId="0" borderId="0" xfId="0" applyNumberFormat="1" applyFont="1" applyFill="1" applyBorder="1" applyAlignment="1">
      <alignment horizontal="right" wrapText="1"/>
    </xf>
    <xf numFmtId="1" fontId="6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Fill="1" applyBorder="1"/>
    <xf numFmtId="1" fontId="6" fillId="0" borderId="0" xfId="0" applyNumberFormat="1" applyFont="1" applyFill="1" applyBorder="1"/>
    <xf numFmtId="0" fontId="0" fillId="0" borderId="0" xfId="0" applyAlignment="1" applyProtection="1">
      <alignment horizontal="right"/>
      <protection locked="0"/>
    </xf>
    <xf numFmtId="172" fontId="0" fillId="0" borderId="0" xfId="0" applyNumberFormat="1" applyAlignment="1" applyProtection="1">
      <alignment horizontal="right"/>
      <protection locked="0"/>
    </xf>
    <xf numFmtId="0" fontId="5" fillId="0" borderId="0" xfId="0" applyNumberFormat="1" applyFont="1" applyBorder="1" applyAlignment="1"/>
    <xf numFmtId="172" fontId="0" fillId="0" borderId="0" xfId="0" applyNumberFormat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/>
      <protection locked="0"/>
    </xf>
    <xf numFmtId="172" fontId="5" fillId="0" borderId="0" xfId="0" applyNumberFormat="1" applyFont="1" applyBorder="1" applyAlignment="1" applyProtection="1">
      <alignment horizontal="right"/>
      <protection locked="0"/>
    </xf>
    <xf numFmtId="0" fontId="5" fillId="0" borderId="0" xfId="0" applyFont="1" applyBorder="1"/>
    <xf numFmtId="172" fontId="5" fillId="0" borderId="0" xfId="0" applyNumberFormat="1" applyFont="1" applyBorder="1" applyAlignment="1"/>
    <xf numFmtId="172" fontId="5" fillId="0" borderId="0" xfId="0" applyNumberFormat="1" applyFont="1" applyBorder="1"/>
    <xf numFmtId="0" fontId="0" fillId="0" borderId="0" xfId="0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0" applyFont="1"/>
    <xf numFmtId="0" fontId="8" fillId="0" borderId="0" xfId="0" applyFont="1" applyFill="1" applyBorder="1"/>
    <xf numFmtId="0" fontId="8" fillId="0" borderId="0" xfId="0" applyFont="1" applyAlignment="1"/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NumberFormat="1" applyFont="1" applyBorder="1" applyAlignment="1"/>
    <xf numFmtId="0" fontId="6" fillId="0" borderId="0" xfId="0" applyFont="1" applyAlignment="1" applyProtection="1">
      <alignment horizontal="right"/>
      <protection locked="0"/>
    </xf>
    <xf numFmtId="1" fontId="5" fillId="0" borderId="0" xfId="0" applyNumberFormat="1" applyFont="1" applyBorder="1" applyAlignment="1" applyProtection="1">
      <alignment horizontal="right"/>
      <protection locked="0"/>
    </xf>
    <xf numFmtId="0" fontId="6" fillId="0" borderId="0" xfId="0" applyFont="1" applyBorder="1"/>
    <xf numFmtId="0" fontId="6" fillId="0" borderId="0" xfId="0" applyFont="1" applyBorder="1" applyAlignment="1" applyProtection="1">
      <alignment horizontal="right"/>
      <protection locked="0"/>
    </xf>
    <xf numFmtId="172" fontId="6" fillId="0" borderId="0" xfId="0" applyNumberFormat="1" applyFont="1" applyBorder="1" applyAlignment="1" applyProtection="1">
      <alignment horizontal="right"/>
      <protection locked="0"/>
    </xf>
    <xf numFmtId="172" fontId="5" fillId="0" borderId="0" xfId="0" applyNumberFormat="1" applyFont="1" applyAlignment="1" applyProtection="1">
      <alignment horizontal="right"/>
      <protection locked="0"/>
    </xf>
    <xf numFmtId="3" fontId="6" fillId="0" borderId="0" xfId="0" applyNumberFormat="1" applyFont="1" applyFill="1" applyAlignment="1"/>
    <xf numFmtId="0" fontId="0" fillId="0" borderId="1" xfId="0" applyBorder="1"/>
    <xf numFmtId="0" fontId="6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NumberFormat="1" applyFont="1" applyAlignment="1">
      <alignment wrapText="1"/>
    </xf>
    <xf numFmtId="0" fontId="6" fillId="0" borderId="1" xfId="0" applyNumberFormat="1" applyFont="1" applyBorder="1" applyAlignment="1">
      <alignment horizontal="centerContinuous"/>
    </xf>
    <xf numFmtId="0" fontId="1" fillId="0" borderId="0" xfId="0" applyNumberFormat="1" applyFont="1" applyAlignment="1">
      <alignment horizontal="left" wrapText="1"/>
    </xf>
    <xf numFmtId="0" fontId="0" fillId="0" borderId="0" xfId="0" applyBorder="1" applyAlignment="1" applyProtection="1">
      <alignment horizontal="left" wrapText="1"/>
      <protection locked="0"/>
    </xf>
    <xf numFmtId="0" fontId="6" fillId="0" borderId="0" xfId="0" applyFont="1" applyBorder="1" applyAlignment="1" applyProtection="1">
      <alignment horizontal="righ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C0BE-19F0-634F-B4E5-3AD36C931CDC}">
  <sheetPr codeName="Sheet1"/>
  <dimension ref="A1:K34"/>
  <sheetViews>
    <sheetView topLeftCell="A4" workbookViewId="0">
      <selection activeCell="A31" sqref="A31:H31"/>
    </sheetView>
  </sheetViews>
  <sheetFormatPr baseColWidth="10" defaultRowHeight="13"/>
  <cols>
    <col min="1" max="1" width="8.83203125" customWidth="1"/>
    <col min="2" max="2" width="13.6640625" customWidth="1"/>
    <col min="3" max="256" width="8.83203125" customWidth="1"/>
  </cols>
  <sheetData>
    <row r="1" spans="1:11" ht="16">
      <c r="A1" s="1" t="s">
        <v>0</v>
      </c>
      <c r="C1" s="2"/>
      <c r="D1" s="2"/>
      <c r="E1" s="2"/>
      <c r="F1" s="2"/>
      <c r="G1" s="2"/>
      <c r="H1" s="2"/>
    </row>
    <row r="2" spans="1:11" ht="13" customHeight="1">
      <c r="A2" s="3" t="s">
        <v>1</v>
      </c>
      <c r="C2" s="4"/>
      <c r="D2" s="4"/>
      <c r="E2" s="4"/>
      <c r="F2" s="4"/>
      <c r="G2" s="4"/>
      <c r="H2" s="4"/>
    </row>
    <row r="3" spans="1:11" ht="13" customHeight="1">
      <c r="A3" s="3" t="s">
        <v>2</v>
      </c>
      <c r="C3" s="2"/>
      <c r="D3" s="2"/>
      <c r="E3" s="2"/>
      <c r="F3" s="2"/>
      <c r="G3" s="2"/>
      <c r="H3" s="2"/>
    </row>
    <row r="4" spans="1:11" ht="13" customHeight="1">
      <c r="B4" s="2"/>
      <c r="C4" s="2"/>
      <c r="D4" s="2"/>
      <c r="E4" s="2"/>
      <c r="F4" s="2"/>
      <c r="G4" s="2"/>
      <c r="H4" s="2"/>
    </row>
    <row r="5" spans="1:11" ht="13" customHeight="1">
      <c r="B5" s="3"/>
      <c r="C5" s="5"/>
      <c r="D5" s="5"/>
      <c r="E5" s="5"/>
      <c r="F5" s="5"/>
      <c r="G5" s="5"/>
      <c r="H5" s="5"/>
    </row>
    <row r="6" spans="1:11" ht="13" customHeight="1">
      <c r="B6" s="6"/>
      <c r="C6" s="6" t="s">
        <v>3</v>
      </c>
      <c r="D6" s="6" t="s">
        <v>4</v>
      </c>
      <c r="E6" s="6" t="s">
        <v>5</v>
      </c>
      <c r="F6" s="6" t="s">
        <v>3</v>
      </c>
      <c r="G6" s="6" t="s">
        <v>4</v>
      </c>
      <c r="H6" s="6" t="s">
        <v>5</v>
      </c>
    </row>
    <row r="7" spans="1:11" ht="13" customHeight="1">
      <c r="B7" s="6"/>
      <c r="C7" s="6"/>
      <c r="D7" s="6"/>
      <c r="E7" s="6"/>
      <c r="F7" s="6"/>
      <c r="G7" s="6"/>
      <c r="H7" s="6"/>
    </row>
    <row r="8" spans="1:11" s="46" customFormat="1" ht="13" customHeight="1">
      <c r="A8" s="44"/>
      <c r="B8" s="45" t="s">
        <v>6</v>
      </c>
      <c r="C8" s="48" t="s">
        <v>7</v>
      </c>
      <c r="D8" s="48"/>
      <c r="E8" s="48"/>
      <c r="F8" s="48" t="s">
        <v>8</v>
      </c>
      <c r="G8" s="48"/>
      <c r="H8" s="48"/>
    </row>
    <row r="9" spans="1:11" ht="13" customHeight="1">
      <c r="B9" s="7"/>
      <c r="C9" s="7"/>
      <c r="D9" s="7"/>
      <c r="E9" s="7"/>
      <c r="F9" s="7"/>
      <c r="G9" s="7"/>
      <c r="H9" s="7"/>
    </row>
    <row r="10" spans="1:11" s="26" customFormat="1" ht="13" customHeight="1">
      <c r="A10" t="s">
        <v>9</v>
      </c>
      <c r="B10" s="22"/>
      <c r="C10" s="40">
        <v>782</v>
      </c>
      <c r="D10" s="40">
        <v>91</v>
      </c>
      <c r="E10" s="40">
        <v>873</v>
      </c>
      <c r="F10" s="41">
        <f t="shared" ref="F10:H11" si="0">C10/C$26*100</f>
        <v>91.461988304093566</v>
      </c>
      <c r="G10" s="41">
        <f t="shared" si="0"/>
        <v>92.857142857142861</v>
      </c>
      <c r="H10" s="41">
        <f t="shared" si="0"/>
        <v>91.605456453305351</v>
      </c>
    </row>
    <row r="11" spans="1:11" s="26" customFormat="1" ht="13" customHeight="1">
      <c r="A11" s="39" t="s">
        <v>10</v>
      </c>
      <c r="B11" s="22"/>
      <c r="C11" s="40">
        <v>73</v>
      </c>
      <c r="D11" s="40">
        <v>7</v>
      </c>
      <c r="E11" s="40">
        <v>80</v>
      </c>
      <c r="F11" s="41">
        <f t="shared" si="0"/>
        <v>8.5380116959064338</v>
      </c>
      <c r="G11" s="41">
        <f t="shared" si="0"/>
        <v>7.1428571428571423</v>
      </c>
      <c r="H11" s="41">
        <f t="shared" si="0"/>
        <v>8.3945435466946474</v>
      </c>
    </row>
    <row r="12" spans="1:11" ht="13" customHeight="1">
      <c r="A12" t="s">
        <v>11</v>
      </c>
      <c r="B12" s="2"/>
      <c r="I12" s="32"/>
      <c r="J12" s="32"/>
      <c r="K12" s="32"/>
    </row>
    <row r="13" spans="1:11" ht="13" customHeight="1">
      <c r="B13" s="2" t="s">
        <v>12</v>
      </c>
      <c r="C13" s="20" t="s">
        <v>13</v>
      </c>
      <c r="D13" s="20" t="s">
        <v>13</v>
      </c>
      <c r="E13" s="20" t="s">
        <v>13</v>
      </c>
      <c r="F13" s="21" t="s">
        <v>13</v>
      </c>
      <c r="G13" s="21" t="s">
        <v>13</v>
      </c>
      <c r="H13" s="21" t="s">
        <v>13</v>
      </c>
      <c r="I13" s="26"/>
    </row>
    <row r="14" spans="1:11" ht="13" customHeight="1">
      <c r="B14" s="2" t="s">
        <v>14</v>
      </c>
      <c r="C14" s="20">
        <v>5</v>
      </c>
      <c r="D14" s="20" t="s">
        <v>13</v>
      </c>
      <c r="E14" s="20">
        <v>5</v>
      </c>
      <c r="F14" s="21">
        <v>0.6</v>
      </c>
      <c r="G14" s="21" t="s">
        <v>13</v>
      </c>
      <c r="H14" s="21">
        <v>0.5</v>
      </c>
      <c r="I14" s="26"/>
    </row>
    <row r="15" spans="1:11" ht="13" customHeight="1">
      <c r="B15" s="2" t="s">
        <v>15</v>
      </c>
      <c r="C15" s="37">
        <v>18</v>
      </c>
      <c r="D15" s="37" t="s">
        <v>13</v>
      </c>
      <c r="E15" s="20">
        <v>18</v>
      </c>
      <c r="F15" s="21">
        <v>2</v>
      </c>
      <c r="G15" s="21" t="s">
        <v>13</v>
      </c>
      <c r="H15" s="21">
        <v>1.9</v>
      </c>
      <c r="I15" s="26"/>
    </row>
    <row r="16" spans="1:11" ht="13" customHeight="1">
      <c r="B16" s="2" t="s">
        <v>16</v>
      </c>
      <c r="C16" s="37">
        <v>198</v>
      </c>
      <c r="D16" s="37">
        <v>15</v>
      </c>
      <c r="E16" s="20">
        <v>213</v>
      </c>
      <c r="F16" s="21">
        <v>23.4</v>
      </c>
      <c r="G16" s="21">
        <v>15.306122448979592</v>
      </c>
      <c r="H16" s="21">
        <v>22.4</v>
      </c>
      <c r="I16" s="26"/>
    </row>
    <row r="17" spans="1:9" ht="13" customHeight="1">
      <c r="B17" s="2" t="s">
        <v>17</v>
      </c>
      <c r="C17" s="37">
        <v>157</v>
      </c>
      <c r="D17" s="37">
        <v>26</v>
      </c>
      <c r="E17" s="20">
        <v>183</v>
      </c>
      <c r="F17" s="21">
        <v>18.399999999999999</v>
      </c>
      <c r="G17" s="21">
        <v>26.530612244897959</v>
      </c>
      <c r="H17" s="21">
        <v>19.2</v>
      </c>
      <c r="I17" s="26"/>
    </row>
    <row r="18" spans="1:9" ht="13" customHeight="1">
      <c r="B18" s="2" t="s">
        <v>18</v>
      </c>
      <c r="C18" s="37">
        <v>148</v>
      </c>
      <c r="D18" s="37">
        <v>23</v>
      </c>
      <c r="E18" s="20">
        <v>171</v>
      </c>
      <c r="F18" s="21">
        <v>17.3</v>
      </c>
      <c r="G18" s="21">
        <v>23.469387755102041</v>
      </c>
      <c r="H18" s="21">
        <v>17.899999999999999</v>
      </c>
      <c r="I18" s="26"/>
    </row>
    <row r="19" spans="1:9" ht="13" customHeight="1">
      <c r="B19" s="2" t="s">
        <v>19</v>
      </c>
      <c r="C19" s="37">
        <v>120</v>
      </c>
      <c r="D19" s="37">
        <v>17</v>
      </c>
      <c r="E19" s="20">
        <v>137</v>
      </c>
      <c r="F19" s="21">
        <v>14</v>
      </c>
      <c r="G19" s="21">
        <v>17.346938775510203</v>
      </c>
      <c r="H19" s="21">
        <v>14.4</v>
      </c>
      <c r="I19" s="26"/>
    </row>
    <row r="20" spans="1:9" ht="13" customHeight="1">
      <c r="B20" s="2" t="s">
        <v>20</v>
      </c>
      <c r="C20" s="37">
        <v>101</v>
      </c>
      <c r="D20" s="37">
        <v>14</v>
      </c>
      <c r="E20" s="20">
        <v>115</v>
      </c>
      <c r="F20" s="21">
        <v>11.8</v>
      </c>
      <c r="G20" s="21">
        <v>14.285714285714285</v>
      </c>
      <c r="H20" s="21">
        <v>12.1</v>
      </c>
      <c r="I20" s="26"/>
    </row>
    <row r="21" spans="1:9" ht="13" customHeight="1">
      <c r="B21" s="2" t="s">
        <v>21</v>
      </c>
      <c r="C21" s="37">
        <v>37</v>
      </c>
      <c r="D21" s="37">
        <v>3</v>
      </c>
      <c r="E21" s="20">
        <v>40</v>
      </c>
      <c r="F21" s="21">
        <v>4.4000000000000004</v>
      </c>
      <c r="G21" s="21">
        <v>3.0612244897959182</v>
      </c>
      <c r="H21" s="21">
        <v>4.2</v>
      </c>
      <c r="I21" s="26"/>
    </row>
    <row r="22" spans="1:9" ht="13" customHeight="1">
      <c r="B22" s="2" t="s">
        <v>22</v>
      </c>
      <c r="C22" s="37">
        <v>34</v>
      </c>
      <c r="D22" s="37" t="s">
        <v>13</v>
      </c>
      <c r="E22" s="20">
        <v>34</v>
      </c>
      <c r="F22" s="21">
        <v>3.9</v>
      </c>
      <c r="G22" s="21" t="s">
        <v>13</v>
      </c>
      <c r="H22" s="21">
        <v>3.6</v>
      </c>
      <c r="I22" s="26"/>
    </row>
    <row r="23" spans="1:9" ht="13" customHeight="1">
      <c r="B23" s="2" t="s">
        <v>23</v>
      </c>
      <c r="C23" s="37">
        <v>26</v>
      </c>
      <c r="D23" s="37" t="s">
        <v>13</v>
      </c>
      <c r="E23" s="20">
        <v>26</v>
      </c>
      <c r="F23" s="21">
        <v>2.9</v>
      </c>
      <c r="G23" s="21" t="s">
        <v>13</v>
      </c>
      <c r="H23" s="21">
        <v>2.7</v>
      </c>
      <c r="I23" s="26"/>
    </row>
    <row r="24" spans="1:9" ht="13" customHeight="1">
      <c r="B24" s="2" t="s">
        <v>24</v>
      </c>
      <c r="C24" s="20">
        <v>7</v>
      </c>
      <c r="D24" s="20" t="s">
        <v>13</v>
      </c>
      <c r="E24" s="20">
        <v>7</v>
      </c>
      <c r="F24" s="21">
        <v>0.8</v>
      </c>
      <c r="G24" s="21" t="s">
        <v>13</v>
      </c>
      <c r="H24" s="21">
        <v>0.7</v>
      </c>
      <c r="I24" s="26"/>
    </row>
    <row r="25" spans="1:9" ht="13" customHeight="1">
      <c r="B25" s="2" t="s">
        <v>25</v>
      </c>
      <c r="C25" s="20">
        <v>4</v>
      </c>
      <c r="D25" s="20" t="s">
        <v>13</v>
      </c>
      <c r="E25" s="20">
        <v>4</v>
      </c>
      <c r="F25" s="21">
        <v>0.5</v>
      </c>
      <c r="G25" s="21" t="s">
        <v>13</v>
      </c>
      <c r="H25" s="21">
        <v>0.4</v>
      </c>
      <c r="I25" s="26"/>
    </row>
    <row r="26" spans="1:9" s="28" customFormat="1" ht="13" customHeight="1">
      <c r="B26" s="27" t="s">
        <v>26</v>
      </c>
      <c r="C26" s="38">
        <v>855</v>
      </c>
      <c r="D26" s="38">
        <v>98</v>
      </c>
      <c r="E26" s="38">
        <v>953</v>
      </c>
      <c r="F26" s="25">
        <v>100</v>
      </c>
      <c r="G26" s="42">
        <v>100</v>
      </c>
      <c r="H26" s="25">
        <v>100</v>
      </c>
      <c r="I26" s="26"/>
    </row>
    <row r="27" spans="1:9" ht="13" customHeight="1">
      <c r="B27" s="36"/>
      <c r="C27" s="32"/>
      <c r="D27" s="32"/>
      <c r="E27" s="32"/>
      <c r="F27" s="32"/>
      <c r="G27" s="32"/>
      <c r="H27" s="32"/>
    </row>
    <row r="28" spans="1:9" ht="13" customHeight="1">
      <c r="A28" s="43" t="s">
        <v>27</v>
      </c>
      <c r="B28" s="36"/>
      <c r="C28" s="32"/>
      <c r="D28" s="32"/>
      <c r="E28" s="32"/>
      <c r="F28" s="32"/>
      <c r="G28" s="32"/>
      <c r="H28" s="32"/>
    </row>
    <row r="29" spans="1:9" ht="13" customHeight="1">
      <c r="A29" s="2" t="s">
        <v>28</v>
      </c>
    </row>
    <row r="30" spans="1:9" ht="25.5" customHeight="1">
      <c r="A30" s="49" t="s">
        <v>29</v>
      </c>
      <c r="B30" s="49"/>
      <c r="C30" s="49"/>
      <c r="D30" s="49"/>
      <c r="E30" s="49"/>
      <c r="F30" s="49"/>
      <c r="G30" s="49"/>
      <c r="H30" s="49"/>
    </row>
    <row r="31" spans="1:9" ht="26.25" customHeight="1">
      <c r="A31" s="49" t="s">
        <v>30</v>
      </c>
      <c r="B31" s="49"/>
      <c r="C31" s="49"/>
      <c r="D31" s="49"/>
      <c r="E31" s="49"/>
      <c r="F31" s="49"/>
      <c r="G31" s="49"/>
      <c r="H31" s="49"/>
    </row>
    <row r="32" spans="1:9" ht="13" customHeight="1">
      <c r="A32" s="2"/>
    </row>
    <row r="33" spans="1:1" ht="13" customHeight="1">
      <c r="A33" s="3" t="s">
        <v>31</v>
      </c>
    </row>
    <row r="34" spans="1:1" ht="13" customHeight="1"/>
  </sheetData>
  <phoneticPr fontId="0" type="noConversion"/>
  <pageMargins left="0.31" right="0.49" top="0.53" bottom="0.52" header="0.5" footer="0.5"/>
  <pageSetup paperSize="9" orientation="portrait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4308-2AF0-2F47-A7E6-6702F8913318}">
  <sheetPr codeName="Sheet2"/>
  <dimension ref="A1:F20"/>
  <sheetViews>
    <sheetView workbookViewId="0">
      <selection activeCell="E6" sqref="E6"/>
    </sheetView>
  </sheetViews>
  <sheetFormatPr baseColWidth="10" defaultRowHeight="13"/>
  <cols>
    <col min="1" max="1" width="8.83203125" customWidth="1"/>
    <col min="2" max="2" width="17.33203125" customWidth="1"/>
    <col min="3" max="3" width="10.1640625" customWidth="1"/>
    <col min="4" max="4" width="10.33203125" customWidth="1"/>
    <col min="5" max="5" width="11.1640625" customWidth="1"/>
    <col min="6" max="256" width="8.83203125" customWidth="1"/>
  </cols>
  <sheetData>
    <row r="1" spans="1:6" ht="16">
      <c r="A1" s="1" t="s">
        <v>0</v>
      </c>
      <c r="B1" s="3"/>
      <c r="C1" s="2"/>
      <c r="D1" s="2"/>
      <c r="E1" s="2"/>
      <c r="F1" s="2"/>
    </row>
    <row r="2" spans="1:6" ht="13" customHeight="1">
      <c r="A2" s="3" t="s">
        <v>1</v>
      </c>
      <c r="B2" s="4"/>
      <c r="C2" s="4"/>
      <c r="D2" s="4"/>
      <c r="E2" s="4"/>
      <c r="F2" s="4"/>
    </row>
    <row r="3" spans="1:6" ht="13" customHeight="1">
      <c r="A3" s="3" t="s">
        <v>32</v>
      </c>
      <c r="B3" s="3"/>
      <c r="C3" s="2"/>
      <c r="D3" s="2"/>
      <c r="E3" s="2"/>
      <c r="F3" s="2"/>
    </row>
    <row r="4" spans="1:6" ht="13" customHeight="1">
      <c r="A4" s="2"/>
      <c r="B4" s="2"/>
      <c r="C4" s="2"/>
      <c r="D4" s="2"/>
      <c r="E4" s="2"/>
      <c r="F4" s="2"/>
    </row>
    <row r="5" spans="1:6" ht="13" customHeight="1">
      <c r="A5" s="7"/>
      <c r="B5" s="7"/>
      <c r="C5" s="6" t="s">
        <v>3</v>
      </c>
      <c r="D5" s="6" t="s">
        <v>4</v>
      </c>
      <c r="E5" s="6" t="s">
        <v>26</v>
      </c>
      <c r="F5" s="7"/>
    </row>
    <row r="6" spans="1:6" ht="13" customHeight="1">
      <c r="A6" s="8"/>
      <c r="B6" s="8"/>
    </row>
    <row r="7" spans="1:6" ht="13" customHeight="1">
      <c r="A7" s="2" t="s">
        <v>9</v>
      </c>
      <c r="B7" s="2"/>
    </row>
    <row r="8" spans="1:6" ht="13" customHeight="1">
      <c r="A8" s="2"/>
      <c r="B8" s="2" t="s">
        <v>33</v>
      </c>
      <c r="C8" s="23">
        <v>32.5</v>
      </c>
      <c r="D8" s="23">
        <v>32.130000000000003</v>
      </c>
      <c r="E8" s="23">
        <v>32.5</v>
      </c>
    </row>
    <row r="9" spans="1:6" ht="13" customHeight="1">
      <c r="A9" s="2"/>
      <c r="B9" s="2" t="s">
        <v>34</v>
      </c>
      <c r="C9" s="23">
        <v>31</v>
      </c>
      <c r="D9" s="23">
        <v>31</v>
      </c>
      <c r="E9" s="23">
        <v>31</v>
      </c>
    </row>
    <row r="10" spans="1:6" ht="13" customHeight="1">
      <c r="A10" s="2" t="s">
        <v>10</v>
      </c>
      <c r="B10" s="2"/>
      <c r="C10" s="9"/>
      <c r="D10" s="9"/>
      <c r="E10" s="9"/>
    </row>
    <row r="11" spans="1:6" ht="13" customHeight="1">
      <c r="A11" s="2"/>
      <c r="B11" s="2" t="s">
        <v>33</v>
      </c>
      <c r="C11" s="23">
        <v>37</v>
      </c>
      <c r="D11" s="23">
        <v>33.700000000000003</v>
      </c>
      <c r="E11" s="23">
        <v>36.700000000000003</v>
      </c>
    </row>
    <row r="12" spans="1:6" ht="13" customHeight="1">
      <c r="A12" s="2"/>
      <c r="B12" s="2" t="s">
        <v>34</v>
      </c>
      <c r="C12" s="23">
        <v>35</v>
      </c>
      <c r="D12" s="23">
        <v>33</v>
      </c>
      <c r="E12" s="23">
        <v>35</v>
      </c>
    </row>
    <row r="13" spans="1:6" ht="13" customHeight="1">
      <c r="A13" s="2" t="s">
        <v>11</v>
      </c>
      <c r="B13" s="2"/>
      <c r="C13" s="9"/>
      <c r="D13" s="9"/>
      <c r="E13" s="9"/>
    </row>
    <row r="14" spans="1:6" ht="13" customHeight="1">
      <c r="A14" s="2"/>
      <c r="B14" s="2" t="s">
        <v>33</v>
      </c>
      <c r="C14" s="23">
        <v>32.9</v>
      </c>
      <c r="D14" s="23">
        <v>32.4</v>
      </c>
      <c r="E14" s="23">
        <v>32.799999999999997</v>
      </c>
    </row>
    <row r="15" spans="1:6" ht="13" customHeight="1">
      <c r="A15" s="2"/>
      <c r="B15" s="2" t="s">
        <v>34</v>
      </c>
      <c r="C15" s="23">
        <v>31</v>
      </c>
      <c r="D15" s="23">
        <v>31</v>
      </c>
      <c r="E15" s="23">
        <v>31</v>
      </c>
    </row>
    <row r="16" spans="1:6" ht="13" customHeight="1">
      <c r="A16" s="2"/>
      <c r="B16" s="2"/>
    </row>
    <row r="17" spans="1:2" ht="13" customHeight="1">
      <c r="A17" s="2" t="s">
        <v>28</v>
      </c>
      <c r="B17" s="2"/>
    </row>
    <row r="18" spans="1:2" ht="13" customHeight="1">
      <c r="A18" s="2"/>
      <c r="B18" s="2"/>
    </row>
    <row r="19" spans="1:2" ht="13" customHeight="1">
      <c r="A19" s="3" t="s">
        <v>31</v>
      </c>
      <c r="B19" s="2"/>
    </row>
    <row r="20" spans="1:2" ht="13" customHeight="1"/>
  </sheetData>
  <phoneticPr fontId="0" type="noConversion"/>
  <pageMargins left="0.75" right="0.75" top="1" bottom="1" header="0.5" footer="0.5"/>
  <pageSetup paperSize="9"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67D-3B2B-704F-B4EB-0B103D70C928}">
  <sheetPr codeName="Sheet3"/>
  <dimension ref="A1:E31"/>
  <sheetViews>
    <sheetView topLeftCell="A11" workbookViewId="0">
      <selection activeCell="A33" sqref="A33"/>
    </sheetView>
  </sheetViews>
  <sheetFormatPr baseColWidth="10" defaultRowHeight="13"/>
  <cols>
    <col min="1" max="1" width="50.5" customWidth="1"/>
    <col min="2" max="256" width="8.83203125" customWidth="1"/>
  </cols>
  <sheetData>
    <row r="1" spans="1:5" ht="16">
      <c r="A1" s="1" t="s">
        <v>0</v>
      </c>
      <c r="B1" s="3"/>
      <c r="C1" s="2"/>
      <c r="D1" s="2"/>
    </row>
    <row r="2" spans="1:5" ht="13" customHeight="1">
      <c r="A2" s="3" t="s">
        <v>1</v>
      </c>
      <c r="B2" s="4"/>
      <c r="C2" s="4"/>
      <c r="D2" s="4"/>
    </row>
    <row r="3" spans="1:5" ht="13" customHeight="1">
      <c r="A3" s="3" t="s">
        <v>35</v>
      </c>
      <c r="B3" s="3"/>
      <c r="C3" s="2"/>
      <c r="D3" s="2"/>
    </row>
    <row r="4" spans="1:5" ht="13" customHeight="1">
      <c r="A4" s="11"/>
      <c r="B4" s="11"/>
      <c r="C4" s="11"/>
      <c r="D4" s="11"/>
    </row>
    <row r="5" spans="1:5" ht="13" customHeight="1">
      <c r="A5" s="16"/>
      <c r="B5" s="15" t="s">
        <v>36</v>
      </c>
      <c r="C5" s="15" t="s">
        <v>4</v>
      </c>
      <c r="D5" s="15" t="s">
        <v>37</v>
      </c>
    </row>
    <row r="6" spans="1:5" ht="13" customHeight="1">
      <c r="A6" s="14"/>
      <c r="B6" s="13"/>
      <c r="C6" s="13"/>
      <c r="D6" s="13"/>
      <c r="E6" s="32"/>
    </row>
    <row r="7" spans="1:5" ht="13" customHeight="1">
      <c r="A7" s="29" t="s">
        <v>38</v>
      </c>
      <c r="B7" s="40">
        <v>4</v>
      </c>
      <c r="C7" s="40" t="s">
        <v>13</v>
      </c>
      <c r="D7" s="40">
        <v>4</v>
      </c>
      <c r="E7" s="32"/>
    </row>
    <row r="8" spans="1:5" ht="13" customHeight="1">
      <c r="A8" s="29" t="s">
        <v>39</v>
      </c>
      <c r="B8" s="40">
        <v>174</v>
      </c>
      <c r="C8" s="40">
        <v>17</v>
      </c>
      <c r="D8" s="40">
        <v>191</v>
      </c>
      <c r="E8" s="32"/>
    </row>
    <row r="9" spans="1:5" ht="13" customHeight="1">
      <c r="A9" s="29" t="s">
        <v>40</v>
      </c>
      <c r="B9" s="40">
        <v>15</v>
      </c>
      <c r="C9" s="40">
        <v>3</v>
      </c>
      <c r="D9" s="40">
        <v>18</v>
      </c>
      <c r="E9" s="32"/>
    </row>
    <row r="10" spans="1:5" ht="13" customHeight="1">
      <c r="A10" s="29" t="s">
        <v>41</v>
      </c>
      <c r="B10" s="40">
        <v>13</v>
      </c>
      <c r="C10" s="40" t="s">
        <v>13</v>
      </c>
      <c r="D10" s="40">
        <v>13</v>
      </c>
      <c r="E10" s="32"/>
    </row>
    <row r="11" spans="1:5" ht="13" customHeight="1">
      <c r="A11" s="29" t="s">
        <v>42</v>
      </c>
      <c r="B11" s="40">
        <v>3</v>
      </c>
      <c r="C11" s="40" t="s">
        <v>13</v>
      </c>
      <c r="D11" s="40">
        <v>3</v>
      </c>
      <c r="E11" s="32"/>
    </row>
    <row r="12" spans="1:5" ht="13" customHeight="1">
      <c r="A12" s="29" t="s">
        <v>43</v>
      </c>
      <c r="B12" s="40">
        <v>40</v>
      </c>
      <c r="C12" s="40" t="s">
        <v>13</v>
      </c>
      <c r="D12" s="40">
        <v>40</v>
      </c>
      <c r="E12" s="32"/>
    </row>
    <row r="13" spans="1:5" ht="13" customHeight="1">
      <c r="A13" s="29" t="s">
        <v>44</v>
      </c>
      <c r="B13" s="40">
        <v>46</v>
      </c>
      <c r="C13" s="40">
        <v>13</v>
      </c>
      <c r="D13" s="40">
        <v>59</v>
      </c>
      <c r="E13" s="32"/>
    </row>
    <row r="14" spans="1:5" ht="13" customHeight="1">
      <c r="A14" s="29" t="s">
        <v>45</v>
      </c>
      <c r="B14" s="40">
        <v>52</v>
      </c>
      <c r="C14" s="40">
        <v>16</v>
      </c>
      <c r="D14" s="40">
        <v>68</v>
      </c>
      <c r="E14" s="32"/>
    </row>
    <row r="15" spans="1:5" ht="13" customHeight="1">
      <c r="A15" s="29" t="s">
        <v>46</v>
      </c>
      <c r="B15" s="40">
        <v>86</v>
      </c>
      <c r="C15" s="40">
        <v>10</v>
      </c>
      <c r="D15" s="40">
        <v>96</v>
      </c>
      <c r="E15" s="32"/>
    </row>
    <row r="16" spans="1:5" ht="13" customHeight="1">
      <c r="A16" s="29" t="s">
        <v>47</v>
      </c>
      <c r="B16" s="40">
        <v>86</v>
      </c>
      <c r="C16" s="40">
        <v>3</v>
      </c>
      <c r="D16" s="40">
        <v>89</v>
      </c>
      <c r="E16" s="32"/>
    </row>
    <row r="17" spans="1:5" ht="13" customHeight="1">
      <c r="A17" s="29" t="s">
        <v>48</v>
      </c>
      <c r="B17" s="40">
        <v>10</v>
      </c>
      <c r="C17" s="40" t="s">
        <v>13</v>
      </c>
      <c r="D17" s="40">
        <v>10</v>
      </c>
      <c r="E17" s="32"/>
    </row>
    <row r="18" spans="1:5" ht="13" customHeight="1">
      <c r="A18" s="29" t="s">
        <v>49</v>
      </c>
      <c r="B18" s="40">
        <v>5</v>
      </c>
      <c r="C18" s="40" t="s">
        <v>13</v>
      </c>
      <c r="D18" s="40">
        <v>5</v>
      </c>
      <c r="E18" s="32"/>
    </row>
    <row r="19" spans="1:5" ht="13" customHeight="1">
      <c r="A19" s="29" t="s">
        <v>50</v>
      </c>
      <c r="B19" s="40">
        <v>14</v>
      </c>
      <c r="C19" s="40">
        <v>3</v>
      </c>
      <c r="D19" s="40">
        <v>17</v>
      </c>
      <c r="E19" s="32"/>
    </row>
    <row r="20" spans="1:5" ht="13" customHeight="1">
      <c r="A20" s="29" t="s">
        <v>51</v>
      </c>
      <c r="B20" s="40">
        <v>273</v>
      </c>
      <c r="C20" s="40">
        <v>21</v>
      </c>
      <c r="D20" s="40">
        <v>294</v>
      </c>
      <c r="E20" s="32"/>
    </row>
    <row r="21" spans="1:5" ht="13" customHeight="1">
      <c r="A21" s="50" t="s">
        <v>52</v>
      </c>
      <c r="B21" s="51">
        <v>30</v>
      </c>
      <c r="C21" s="51">
        <v>9</v>
      </c>
      <c r="D21" s="51">
        <v>39</v>
      </c>
      <c r="E21" s="32"/>
    </row>
    <row r="22" spans="1:5" ht="13" customHeight="1">
      <c r="A22" s="50"/>
      <c r="B22" s="51"/>
      <c r="C22" s="51"/>
      <c r="D22" s="51"/>
      <c r="E22" s="32"/>
    </row>
    <row r="23" spans="1:5" ht="13" customHeight="1">
      <c r="A23" s="29" t="s">
        <v>53</v>
      </c>
      <c r="B23" s="40">
        <v>4</v>
      </c>
      <c r="C23" s="40">
        <v>3</v>
      </c>
      <c r="D23" s="40">
        <v>7</v>
      </c>
      <c r="E23" s="32"/>
    </row>
    <row r="24" spans="1:5" s="10" customFormat="1" ht="13" customHeight="1">
      <c r="A24" s="30" t="s">
        <v>26</v>
      </c>
      <c r="B24" s="24">
        <v>855</v>
      </c>
      <c r="C24" s="24">
        <v>98</v>
      </c>
      <c r="D24" s="24">
        <v>953</v>
      </c>
      <c r="E24" s="32"/>
    </row>
    <row r="25" spans="1:5" ht="13" customHeight="1">
      <c r="A25" s="35"/>
      <c r="B25" s="34"/>
      <c r="C25" s="34"/>
      <c r="D25" s="34"/>
      <c r="E25" s="32"/>
    </row>
    <row r="26" spans="1:5" ht="13" customHeight="1">
      <c r="A26" s="43" t="s">
        <v>27</v>
      </c>
      <c r="B26" s="34"/>
      <c r="C26" s="34"/>
      <c r="D26" s="34"/>
      <c r="E26" s="32"/>
    </row>
    <row r="27" spans="1:5" ht="13" customHeight="1">
      <c r="A27" s="2" t="s">
        <v>28</v>
      </c>
      <c r="B27" s="11"/>
      <c r="C27" s="11"/>
      <c r="D27" s="11"/>
    </row>
    <row r="28" spans="1:5" ht="27" customHeight="1">
      <c r="A28" s="49" t="s">
        <v>29</v>
      </c>
      <c r="B28" s="49"/>
      <c r="C28" s="49"/>
      <c r="D28" s="49"/>
      <c r="E28" s="47"/>
    </row>
    <row r="29" spans="1:5" ht="26.25" customHeight="1">
      <c r="A29" s="49" t="s">
        <v>30</v>
      </c>
      <c r="B29" s="49"/>
      <c r="C29" s="49"/>
      <c r="D29" s="49"/>
      <c r="E29" s="47"/>
    </row>
    <row r="30" spans="1:5" ht="13" customHeight="1">
      <c r="B30" s="11"/>
      <c r="C30" s="11"/>
      <c r="D30" s="11"/>
    </row>
    <row r="31" spans="1:5" ht="13" customHeight="1">
      <c r="A31" s="3" t="s">
        <v>31</v>
      </c>
      <c r="B31" s="11"/>
      <c r="C31" s="11"/>
      <c r="D31" s="11"/>
    </row>
  </sheetData>
  <phoneticPr fontId="0" type="noConversion"/>
  <pageMargins left="0.75" right="0.75" top="1" bottom="1" header="0.5" footer="0.5"/>
  <pageSetup paperSize="9" orientation="portrait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86AF-A715-7145-8969-F78F1E144046}">
  <sheetPr codeName="Sheet4"/>
  <dimension ref="A1:G23"/>
  <sheetViews>
    <sheetView tabSelected="1" workbookViewId="0">
      <selection activeCell="A22" sqref="A22"/>
    </sheetView>
  </sheetViews>
  <sheetFormatPr baseColWidth="10" defaultRowHeight="13"/>
  <cols>
    <col min="1" max="1" width="27.1640625" customWidth="1"/>
    <col min="2" max="256" width="8.83203125" customWidth="1"/>
  </cols>
  <sheetData>
    <row r="1" spans="1:6" ht="16">
      <c r="A1" s="1" t="s">
        <v>0</v>
      </c>
      <c r="B1" s="3"/>
      <c r="C1" s="2"/>
      <c r="D1" s="2"/>
      <c r="E1" s="2"/>
      <c r="F1" s="2"/>
    </row>
    <row r="2" spans="1:6" ht="13" customHeight="1">
      <c r="A2" s="3" t="s">
        <v>1</v>
      </c>
      <c r="B2" s="4"/>
      <c r="C2" s="4"/>
      <c r="D2" s="4"/>
      <c r="E2" s="4"/>
      <c r="F2" s="4"/>
    </row>
    <row r="3" spans="1:6" ht="13" customHeight="1">
      <c r="A3" s="3" t="s">
        <v>54</v>
      </c>
      <c r="B3" s="3"/>
      <c r="C3" s="2"/>
      <c r="D3" s="2"/>
      <c r="E3" s="2"/>
      <c r="F3" s="2"/>
    </row>
    <row r="4" spans="1:6" ht="13" customHeight="1">
      <c r="A4" s="11"/>
      <c r="B4" s="11"/>
      <c r="C4" s="11"/>
      <c r="D4" s="11"/>
      <c r="E4" s="17"/>
      <c r="F4" s="17"/>
    </row>
    <row r="5" spans="1:6" ht="13" customHeight="1"/>
    <row r="6" spans="1:6" ht="13" customHeight="1">
      <c r="A6" s="14" t="s">
        <v>55</v>
      </c>
      <c r="B6" s="12" t="s">
        <v>36</v>
      </c>
      <c r="C6" s="12" t="s">
        <v>4</v>
      </c>
      <c r="D6" s="12" t="s">
        <v>56</v>
      </c>
      <c r="E6" s="18"/>
    </row>
    <row r="7" spans="1:6" ht="13" customHeight="1">
      <c r="A7" s="18"/>
      <c r="B7" s="19"/>
      <c r="C7" s="19"/>
      <c r="D7" s="19"/>
      <c r="E7" s="33"/>
    </row>
    <row r="8" spans="1:6" ht="13" customHeight="1">
      <c r="A8" s="31" t="s">
        <v>57</v>
      </c>
      <c r="B8" s="37">
        <v>53</v>
      </c>
      <c r="C8" s="37">
        <v>34</v>
      </c>
      <c r="D8" s="37">
        <v>87</v>
      </c>
      <c r="E8" s="33"/>
    </row>
    <row r="9" spans="1:6" ht="13" customHeight="1">
      <c r="A9" s="31" t="s">
        <v>58</v>
      </c>
      <c r="B9" s="37">
        <v>263</v>
      </c>
      <c r="C9" s="37">
        <v>47</v>
      </c>
      <c r="D9" s="37">
        <v>310</v>
      </c>
      <c r="E9" s="33"/>
    </row>
    <row r="10" spans="1:6" ht="13" customHeight="1">
      <c r="A10" s="31" t="s">
        <v>59</v>
      </c>
      <c r="B10" s="37">
        <v>189</v>
      </c>
      <c r="C10" s="37">
        <v>11</v>
      </c>
      <c r="D10" s="37">
        <v>200</v>
      </c>
      <c r="E10" s="33"/>
    </row>
    <row r="11" spans="1:6" ht="13" customHeight="1">
      <c r="A11" s="31" t="s">
        <v>60</v>
      </c>
      <c r="B11" s="37">
        <v>115</v>
      </c>
      <c r="C11" s="37">
        <v>3</v>
      </c>
      <c r="D11" s="37">
        <v>118</v>
      </c>
      <c r="E11" s="33"/>
    </row>
    <row r="12" spans="1:6" ht="13" customHeight="1">
      <c r="A12" s="31" t="s">
        <v>61</v>
      </c>
      <c r="B12" s="37">
        <v>32</v>
      </c>
      <c r="C12" s="37" t="s">
        <v>13</v>
      </c>
      <c r="D12" s="37">
        <v>32</v>
      </c>
      <c r="E12" s="33"/>
    </row>
    <row r="13" spans="1:6" ht="13" customHeight="1">
      <c r="A13" s="31" t="s">
        <v>62</v>
      </c>
      <c r="B13" s="37">
        <v>76</v>
      </c>
      <c r="C13" s="37">
        <v>3</v>
      </c>
      <c r="D13" s="37">
        <v>79</v>
      </c>
      <c r="E13" s="33"/>
    </row>
    <row r="14" spans="1:6" ht="13" customHeight="1">
      <c r="A14" s="31" t="s">
        <v>63</v>
      </c>
      <c r="B14" s="37">
        <v>127</v>
      </c>
      <c r="C14" s="37" t="s">
        <v>13</v>
      </c>
      <c r="D14" s="37">
        <v>127</v>
      </c>
      <c r="E14" s="33"/>
    </row>
    <row r="15" spans="1:6" s="26" customFormat="1" ht="13" customHeight="1">
      <c r="A15" s="30" t="s">
        <v>26</v>
      </c>
      <c r="B15" s="24">
        <v>855</v>
      </c>
      <c r="C15" s="24">
        <v>98</v>
      </c>
      <c r="D15" s="24">
        <v>953</v>
      </c>
      <c r="E15" s="33"/>
    </row>
    <row r="16" spans="1:6" ht="14.25" customHeight="1">
      <c r="A16" s="31"/>
      <c r="B16" s="33"/>
      <c r="C16" s="33"/>
      <c r="D16" s="33"/>
      <c r="E16" s="33"/>
    </row>
    <row r="17" spans="1:7" ht="14.25" customHeight="1">
      <c r="A17" s="43" t="s">
        <v>27</v>
      </c>
      <c r="B17" s="33"/>
      <c r="C17" s="33"/>
      <c r="D17" s="33"/>
      <c r="E17" s="33"/>
    </row>
    <row r="18" spans="1:7" ht="13" customHeight="1">
      <c r="A18" s="2" t="s">
        <v>28</v>
      </c>
    </row>
    <row r="19" spans="1:7" ht="27" customHeight="1">
      <c r="A19" s="49" t="s">
        <v>29</v>
      </c>
      <c r="B19" s="49"/>
      <c r="C19" s="49"/>
      <c r="D19" s="49"/>
      <c r="E19" s="49"/>
      <c r="F19" s="49"/>
      <c r="G19" s="49"/>
    </row>
    <row r="20" spans="1:7" ht="13" customHeight="1">
      <c r="A20" s="2" t="s">
        <v>64</v>
      </c>
    </row>
    <row r="21" spans="1:7" ht="27" customHeight="1">
      <c r="A21" s="49" t="s">
        <v>65</v>
      </c>
      <c r="B21" s="49"/>
      <c r="C21" s="49"/>
      <c r="D21" s="49"/>
      <c r="E21" s="49"/>
      <c r="F21" s="49"/>
      <c r="G21" s="49"/>
    </row>
    <row r="22" spans="1:7" ht="13" customHeight="1"/>
    <row r="23" spans="1:7" ht="13" customHeight="1">
      <c r="A23" s="3" t="s">
        <v>31</v>
      </c>
    </row>
  </sheetData>
  <phoneticPr fontId="0" type="noConversion"/>
  <pageMargins left="0.75" right="0.75" top="1" bottom="1" header="0.5" footer="0.5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36</vt:lpstr>
      <vt:lpstr>Table 37</vt:lpstr>
      <vt:lpstr>Table 38</vt:lpstr>
      <vt:lpstr>Table 39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fergsa</dc:creator>
  <cp:lastModifiedBy>Ian Moran</cp:lastModifiedBy>
  <cp:lastPrinted>2005-12-11T23:44:32Z</cp:lastPrinted>
  <dcterms:created xsi:type="dcterms:W3CDTF">2005-11-23T03:03:44Z</dcterms:created>
  <dcterms:modified xsi:type="dcterms:W3CDTF">2025-06-27T05:18:37Z</dcterms:modified>
</cp:coreProperties>
</file>