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updateLinks="neve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F84633F-54D8-354F-A694-8AC44726AC4E}" xr6:coauthVersionLast="47" xr6:coauthVersionMax="47" xr10:uidLastSave="{00000000-0000-0000-0000-000000000000}"/>
  <bookViews>
    <workbookView xWindow="120" yWindow="500" windowWidth="20400" windowHeight="11560" tabRatio="709" xr2:uid="{031D9EEC-BA87-8E4E-A00E-E955C9EEC9FC}"/>
  </bookViews>
  <sheets>
    <sheet name="Contents" sheetId="1" r:id="rId1"/>
    <sheet name="Table 1" sheetId="2" r:id="rId2"/>
    <sheet name="Table 1a" sheetId="3" r:id="rId3"/>
    <sheet name="Table 2" sheetId="4" r:id="rId4"/>
    <sheet name="Table 2a" sheetId="5" r:id="rId5"/>
    <sheet name="Table 3" sheetId="6" r:id="rId6"/>
    <sheet name="Table 3a" sheetId="7" r:id="rId7"/>
    <sheet name="Table 4" sheetId="8" r:id="rId8"/>
    <sheet name="Table 4a" sheetId="9" r:id="rId9"/>
    <sheet name="Table 5" sheetId="16" r:id="rId10"/>
    <sheet name="Table 5a" sheetId="11" r:id="rId11"/>
    <sheet name="Table 6" sheetId="12" r:id="rId12"/>
    <sheet name="Table 6a " sheetId="13" r:id="rId13"/>
    <sheet name="Table 7" sheetId="14" r:id="rId14"/>
    <sheet name="Table 7a" sheetId="15" r:id="rId15"/>
  </sheets>
  <externalReferences>
    <externalReference r:id="rId16"/>
  </externalReferences>
  <definedNames>
    <definedName name="_AMO_UniqueIdentifier" hidden="1">"'cdf68da3-a436-460e-b055-c985ce190cd5'"</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[1]Contents!#REF!</definedName>
    <definedName name="table1" localSheetId="10">Contents!#REF!</definedName>
    <definedName name="table1" localSheetId="11">Contents!#REF!</definedName>
    <definedName name="table1" localSheetId="12">Contents!#REF!</definedName>
    <definedName name="table1" localSheetId="13">Contents!#REF!</definedName>
    <definedName name="table1" localSheetId="14">Contents!#REF!</definedName>
    <definedName name="table1">Contents!#REF!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5" l="1"/>
  <c r="A40" i="14"/>
  <c r="A40" i="12"/>
  <c r="A39" i="11"/>
  <c r="A39" i="16"/>
  <c r="A15" i="9"/>
  <c r="A1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A4" authorId="0" shapeId="0" xr:uid="{BF3E3EA5-E5CE-A14B-B44D-C1620B7B75E8}">
      <text>
        <r>
          <rPr>
            <sz val="8"/>
            <color indexed="81"/>
            <rFont val="Arial"/>
            <family val="2"/>
          </rPr>
          <t>Cells in this table have been randomly adjusted to avoid the release of confidential data. Discrepancies may occur between sums of the component items and totals.</t>
        </r>
      </text>
    </comment>
    <comment ref="A8" authorId="1" shapeId="0" xr:uid="{91881257-AC80-1643-893E-44A9B529114F}">
      <text>
        <r>
          <rPr>
            <sz val="8"/>
            <color indexed="81"/>
            <rFont val="Arial"/>
            <family val="2"/>
          </rPr>
          <t>Includes credit, debit, and EFTPOS card.</t>
        </r>
      </text>
    </comment>
    <comment ref="A15" authorId="1" shapeId="0" xr:uid="{C31412C0-CE2B-9848-9F17-94F370CC38C4}">
      <text>
        <r>
          <rPr>
            <sz val="8"/>
            <color indexed="81"/>
            <rFont val="Arial"/>
            <family val="2"/>
          </rPr>
          <t>Includes both card fraud and identity theft.</t>
        </r>
      </text>
    </comment>
    <comment ref="A16" authorId="1" shapeId="0" xr:uid="{1250B228-912D-2549-98DE-4D2F85BEB70D}">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05E862DD-34D1-1D4B-BD4F-B61ABB80D05E}">
      <text>
        <r>
          <rPr>
            <sz val="8"/>
            <color indexed="81"/>
            <rFont val="Arial"/>
            <family val="2"/>
          </rPr>
          <t>Includes 'don't know' responses.</t>
        </r>
        <r>
          <rPr>
            <sz val="9"/>
            <color indexed="81"/>
            <rFont val="Tahoma"/>
            <family val="2"/>
          </rPr>
          <t xml:space="preserve">
</t>
        </r>
      </text>
    </comment>
    <comment ref="A21" authorId="1" shapeId="0" xr:uid="{AD96B5DF-0330-2E45-BE77-2FDB13525ACB}">
      <text>
        <r>
          <rPr>
            <sz val="8"/>
            <color indexed="81"/>
            <rFont val="Arial"/>
            <family val="2"/>
          </rPr>
          <t>Persons responding to more than one scam type are counted separately against each scam type responded to, but are counted only once in the 'Responded to a scam' aggregate.</t>
        </r>
      </text>
    </comment>
    <comment ref="B22" authorId="0" shapeId="0" xr:uid="{BA7AA72E-415A-7149-A065-8E4C96AF8AE5}">
      <text>
        <r>
          <rPr>
            <sz val="8"/>
            <color indexed="81"/>
            <rFont val="Arial"/>
            <family val="2"/>
          </rPr>
          <t>estimate has a relative standard error of 25% to 50% and should be used with caution</t>
        </r>
      </text>
    </comment>
    <comment ref="C22" authorId="0" shapeId="0" xr:uid="{FB1116D7-DCDC-F940-8046-1E243C33003D}">
      <text>
        <r>
          <rPr>
            <sz val="8"/>
            <color indexed="81"/>
            <rFont val="Arial"/>
            <family val="2"/>
          </rPr>
          <t>estimate has a relative standard error of 25% to 50% and should be used with caution</t>
        </r>
      </text>
    </comment>
    <comment ref="B24" authorId="0" shapeId="0" xr:uid="{9F665C38-216D-544A-8877-6B06409BCD2C}">
      <text>
        <r>
          <rPr>
            <sz val="8"/>
            <color indexed="81"/>
            <rFont val="Arial"/>
            <family val="2"/>
          </rPr>
          <t>estimate has a relative standard error of 25% to 50% and should be used with caution</t>
        </r>
      </text>
    </comment>
    <comment ref="C24" authorId="0" shapeId="0" xr:uid="{F2E2D546-5626-C74C-8EAC-7E8BAD4BB83F}">
      <text>
        <r>
          <rPr>
            <sz val="8"/>
            <color indexed="81"/>
            <rFont val="Arial"/>
            <family val="2"/>
          </rPr>
          <t>estimate has a relative standard error of 25% to 50% and should be used with caution</t>
        </r>
      </text>
    </comment>
    <comment ref="D24" authorId="0" shapeId="0" xr:uid="{1BCDB7BD-9BF2-6041-AB57-C0F818B3C49C}">
      <text>
        <r>
          <rPr>
            <sz val="8"/>
            <color indexed="81"/>
            <rFont val="Arial"/>
            <family val="2"/>
          </rPr>
          <t>estimate has a relative standard error greater than 50% and is considered too unreliable for general use</t>
        </r>
      </text>
    </comment>
    <comment ref="E24" authorId="0" shapeId="0" xr:uid="{7C3846A5-76F0-C242-8B00-4A4E4D010D5E}">
      <text>
        <r>
          <rPr>
            <sz val="8"/>
            <color indexed="81"/>
            <rFont val="Arial"/>
            <family val="2"/>
          </rPr>
          <t>nil or rounded to zero (including null cells) and estimate has a relative standard error greater than 50% and is considered too unreliable for general use</t>
        </r>
      </text>
    </comment>
    <comment ref="F24" authorId="0" shapeId="0" xr:uid="{277D30DF-6324-E441-A2CD-D959902B78B4}">
      <text>
        <r>
          <rPr>
            <sz val="8"/>
            <color indexed="81"/>
            <rFont val="Arial"/>
            <family val="2"/>
          </rPr>
          <t>estimate has a relative standard error of 25% to 50% and should be used with caution</t>
        </r>
      </text>
    </comment>
    <comment ref="G24" authorId="0" shapeId="0" xr:uid="{13D14B12-615C-A844-AC2F-40DFC5EC64C0}">
      <text>
        <r>
          <rPr>
            <sz val="8"/>
            <color indexed="81"/>
            <rFont val="Arial"/>
            <family val="2"/>
          </rPr>
          <t>estimate has a relative standard error of 25% to 50% and should be used with caution</t>
        </r>
      </text>
    </comment>
    <comment ref="B25" authorId="0" shapeId="0" xr:uid="{F57C11F0-567F-BC4A-84EC-AC0032BC1109}">
      <text>
        <r>
          <rPr>
            <sz val="8"/>
            <color indexed="81"/>
            <rFont val="Arial"/>
            <family val="2"/>
          </rPr>
          <t>estimate has a relative standard error of 25% to 50% and should be used with caution</t>
        </r>
      </text>
    </comment>
    <comment ref="C25" authorId="0" shapeId="0" xr:uid="{CCA582E3-4D54-C24B-B339-10268C2F9238}">
      <text>
        <r>
          <rPr>
            <sz val="8"/>
            <color indexed="81"/>
            <rFont val="Arial"/>
            <family val="2"/>
          </rPr>
          <t>estimate has a relative standard error of 25% to 50% and should be used with caution</t>
        </r>
      </text>
    </comment>
    <comment ref="D25" authorId="0" shapeId="0" xr:uid="{15EAAF80-CEAA-F44A-B45D-5B8DDF5BE452}">
      <text>
        <r>
          <rPr>
            <sz val="8"/>
            <color indexed="81"/>
            <rFont val="Arial"/>
            <family val="2"/>
          </rPr>
          <t>estimate has a relative standard error of 25% to 50% and should be used with caution</t>
        </r>
      </text>
    </comment>
    <comment ref="E25" authorId="0" shapeId="0" xr:uid="{4C11747A-91D9-9B41-A845-C26DF8339FAF}">
      <text>
        <r>
          <rPr>
            <sz val="8"/>
            <color indexed="81"/>
            <rFont val="Arial"/>
            <family val="2"/>
          </rPr>
          <t>estimate has a relative standard error of 25% to 50% and should be used with caution</t>
        </r>
      </text>
    </comment>
    <comment ref="B27" authorId="0" shapeId="0" xr:uid="{CB734646-BB4B-6144-A3E0-A422059F0DCD}">
      <text>
        <r>
          <rPr>
            <sz val="8"/>
            <color indexed="81"/>
            <rFont val="Arial"/>
            <family val="2"/>
          </rPr>
          <t>estimate has a relative standard error greater than 50% and is considered too unreliable for general use</t>
        </r>
      </text>
    </comment>
    <comment ref="C27" authorId="0" shapeId="0" xr:uid="{884DAB9A-7013-E34B-AE56-E780579FB1DE}">
      <text>
        <r>
          <rPr>
            <sz val="8"/>
            <color indexed="81"/>
            <rFont val="Arial"/>
            <family val="2"/>
          </rPr>
          <t>estimate has a relative standard error greater than 50% and is considered too unreliable for general use</t>
        </r>
      </text>
    </comment>
    <comment ref="D27" authorId="0" shapeId="0" xr:uid="{99DB6340-64E3-0F43-BAF8-9363D37F109C}">
      <text>
        <r>
          <rPr>
            <sz val="8"/>
            <color indexed="81"/>
            <rFont val="Arial"/>
            <family val="2"/>
          </rPr>
          <t>estimate has a relative standard error of 25% to 50% and should be used with caution</t>
        </r>
      </text>
    </comment>
    <comment ref="E27" authorId="0" shapeId="0" xr:uid="{C46596B3-41CA-F94C-8ACD-68B75A9A10FF}">
      <text>
        <r>
          <rPr>
            <sz val="8"/>
            <color indexed="81"/>
            <rFont val="Arial"/>
            <family val="2"/>
          </rPr>
          <t>estimate has a relative standard error of 25% to 50% and should be used with caution</t>
        </r>
      </text>
    </comment>
    <comment ref="F27" authorId="0" shapeId="0" xr:uid="{EEEB0488-B17D-3644-8144-749F556814F3}">
      <text>
        <r>
          <rPr>
            <sz val="8"/>
            <color indexed="81"/>
            <rFont val="Arial"/>
            <family val="2"/>
          </rPr>
          <t>estimate has a relative standard error of 25% to 50% and should be used with caution</t>
        </r>
      </text>
    </comment>
    <comment ref="G27" authorId="0" shapeId="0" xr:uid="{5F8EFF8C-D0DC-F548-8CC2-D58689002D83}">
      <text>
        <r>
          <rPr>
            <sz val="8"/>
            <color indexed="81"/>
            <rFont val="Arial"/>
            <family val="2"/>
          </rPr>
          <t>estimate has a relative standard error of 25% to 50% and should be used with caution</t>
        </r>
      </text>
    </comment>
    <comment ref="B29" authorId="0" shapeId="0" xr:uid="{6E1897EC-5A77-3D40-812E-54BEA1710FD1}">
      <text>
        <r>
          <rPr>
            <sz val="8"/>
            <color indexed="81"/>
            <rFont val="Arial"/>
            <family val="2"/>
          </rPr>
          <t>estimate has a relative standard error greater than 50% and is considered too unreliable for general use</t>
        </r>
      </text>
    </comment>
    <comment ref="C29" authorId="0" shapeId="0" xr:uid="{5A2702B6-EBCE-CF44-98FA-555AB858D7E2}">
      <text>
        <r>
          <rPr>
            <sz val="8"/>
            <color indexed="81"/>
            <rFont val="Arial"/>
            <family val="2"/>
          </rPr>
          <t>estimate has a relative standard error greater than 50% and is considered too unreliable for general use</t>
        </r>
      </text>
    </comment>
    <comment ref="D29" authorId="0" shapeId="0" xr:uid="{CEF87E27-7BCD-2E4F-B2C4-6DFB201915AC}">
      <text>
        <r>
          <rPr>
            <sz val="8"/>
            <color indexed="81"/>
            <rFont val="Arial"/>
            <family val="2"/>
          </rPr>
          <t>estimate has a relative standard error greater than 50% and is considered too unreliable for general use</t>
        </r>
      </text>
    </comment>
    <comment ref="E29" authorId="0" shapeId="0" xr:uid="{C951804B-C75F-7442-827C-4A0E221D01A0}">
      <text>
        <r>
          <rPr>
            <sz val="8"/>
            <color indexed="81"/>
            <rFont val="Arial"/>
            <family val="2"/>
          </rPr>
          <t>estimate has a relative standard error greater than 50% and is considered too unreliable for general use</t>
        </r>
      </text>
    </comment>
    <comment ref="A32" authorId="1" shapeId="0" xr:uid="{6C28FF60-5F9A-A649-86F2-926974EB404E}">
      <text>
        <r>
          <rPr>
            <sz val="8"/>
            <color indexed="81"/>
            <rFont val="Arial'"/>
          </rPr>
          <t xml:space="preserve">Includes both persons who received a scam offer but did not respond, and persons who were never exposed to a scam offer.
</t>
        </r>
      </text>
    </comment>
    <comment ref="A35" authorId="1" shapeId="0" xr:uid="{D3DFB4B1-ECD5-D540-9B39-C250EB6CEF30}">
      <text>
        <r>
          <rPr>
            <sz val="8"/>
            <color indexed="81"/>
            <rFont val="Arial"/>
            <family val="2"/>
          </rPr>
          <t>Includes card fraud, identity theft, and scams.</t>
        </r>
        <r>
          <rPr>
            <sz val="9"/>
            <color indexed="81"/>
            <rFont val="Tahoma"/>
            <family val="2"/>
          </rPr>
          <t xml:space="preserve">
</t>
        </r>
      </text>
    </comment>
    <comment ref="A36" authorId="1" shapeId="0" xr:uid="{F5D5BEB1-78D6-9248-9945-D849CA827D66}">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38" authorId="1" shapeId="0" xr:uid="{E2E804C4-D676-0040-A5D9-3D8B13A56AEB}">
      <text>
        <r>
          <rPr>
            <sz val="8"/>
            <color indexed="81"/>
            <rFont val="Arial"/>
            <family val="2"/>
          </rPr>
          <t>Includes 'don't know' responses.</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Katie Timmins</author>
  </authors>
  <commentList>
    <comment ref="A4" authorId="0" shapeId="0" xr:uid="{035409A8-144F-A249-883B-ABFCB0862F12}">
      <text>
        <r>
          <rPr>
            <sz val="8"/>
            <color indexed="81"/>
            <rFont val="Arial"/>
            <family val="2"/>
          </rPr>
          <t>Cells in this table have been randomly adjusted to avoid the release of confidential data. Discrepancies may occur between sums of the component items and totals.</t>
        </r>
        <r>
          <rPr>
            <sz val="9"/>
            <color indexed="81"/>
            <rFont val="Tahoma"/>
            <family val="2"/>
          </rPr>
          <t xml:space="preserve">
</t>
        </r>
      </text>
    </comment>
    <comment ref="C5" authorId="1" shapeId="0" xr:uid="{52507572-F969-D34E-80D1-AD9310998EDE}">
      <text>
        <r>
          <rPr>
            <sz val="8"/>
            <color indexed="81"/>
            <rFont val="Arial"/>
            <family val="2"/>
          </rPr>
          <t>Total number of</t>
        </r>
        <r>
          <rPr>
            <sz val="9"/>
            <color indexed="81"/>
            <rFont val="Tahoma"/>
            <family val="2"/>
          </rPr>
          <t xml:space="preserve"> </t>
        </r>
        <r>
          <rPr>
            <sz val="8"/>
            <color indexed="81"/>
            <rFont val="Arial"/>
            <family val="2"/>
          </rPr>
          <t>persons who experienced personal fraud, expressed as a percentage of all persons.</t>
        </r>
      </text>
    </comment>
    <comment ref="E5" authorId="1" shapeId="0" xr:uid="{C3FBB87F-E8FF-0A4D-99E3-E91E7C27BCE5}">
      <text>
        <r>
          <rPr>
            <sz val="8"/>
            <color indexed="81"/>
            <rFont val="Arial"/>
            <family val="2"/>
          </rPr>
          <t>Includes 'Don't know' responses, and persons who did not experience personal fraud.</t>
        </r>
      </text>
    </comment>
    <comment ref="A7" authorId="1" shapeId="0" xr:uid="{DBD885D5-1D7B-594B-AF44-55743F3401AD}">
      <text>
        <r>
          <rPr>
            <sz val="8"/>
            <color indexed="81"/>
            <rFont val="Arial"/>
            <family val="2"/>
          </rPr>
          <t>Includes credit, debit or EFTPOS card.</t>
        </r>
      </text>
    </comment>
    <comment ref="E8" authorId="2" shapeId="0" xr:uid="{82B903A6-9F6C-1442-9FC4-1493AB676C98}">
      <text>
        <r>
          <rPr>
            <sz val="8"/>
            <color indexed="81"/>
            <rFont val="Arial"/>
            <family val="2"/>
          </rPr>
          <t>nil or rounded to zero (including null cells)</t>
        </r>
      </text>
    </comment>
    <comment ref="E9" authorId="2" shapeId="0" xr:uid="{4344E672-FEAC-3F4C-B319-21CBD2523DEE}">
      <text>
        <r>
          <rPr>
            <sz val="8"/>
            <color indexed="81"/>
            <rFont val="Arial"/>
            <family val="2"/>
          </rPr>
          <t>nil or rounded to zero (including null cells)</t>
        </r>
      </text>
    </comment>
    <comment ref="E10" authorId="2" shapeId="0" xr:uid="{80CEEDEE-D3CA-3E45-8E45-4928DE72A1AB}">
      <text>
        <r>
          <rPr>
            <sz val="8"/>
            <color indexed="81"/>
            <rFont val="Arial"/>
            <family val="2"/>
          </rPr>
          <t>nil or rounded to zero (including null cells)</t>
        </r>
      </text>
    </comment>
    <comment ref="E16" authorId="2" shapeId="0" xr:uid="{2347A46B-E7F3-1341-8644-F33387D741B5}">
      <text>
        <r>
          <rPr>
            <sz val="8"/>
            <color indexed="81"/>
            <rFont val="Arial"/>
            <family val="2"/>
          </rPr>
          <t>nil or rounded to zero (including null cells)</t>
        </r>
      </text>
    </comment>
    <comment ref="A17" authorId="0" shapeId="0" xr:uid="{E9D6A41A-42F2-574D-AE46-9D045F64BD84}">
      <text>
        <r>
          <rPr>
            <sz val="8"/>
            <color indexed="81"/>
            <rFont val="Arial"/>
            <family val="2"/>
          </rPr>
          <t>Incidents that the victim became aware of in the 5 years prior to interview.</t>
        </r>
        <r>
          <rPr>
            <sz val="9"/>
            <color indexed="81"/>
            <rFont val="Tahoma"/>
            <family val="2"/>
          </rPr>
          <t xml:space="preserve">
</t>
        </r>
      </text>
    </comment>
    <comment ref="E18" authorId="2" shapeId="0" xr:uid="{188C7A2F-C369-0C4A-B313-FB070715340D}">
      <text>
        <r>
          <rPr>
            <sz val="8"/>
            <color indexed="81"/>
            <rFont val="Arial"/>
            <family val="2"/>
          </rPr>
          <t>nil or rounded to zero (including null cells)</t>
        </r>
      </text>
    </comment>
    <comment ref="E19" authorId="2" shapeId="0" xr:uid="{DD0E1E6E-4C1B-AE47-A75F-AFF9EB3E2199}">
      <text>
        <r>
          <rPr>
            <sz val="8"/>
            <color indexed="81"/>
            <rFont val="Arial"/>
            <family val="2"/>
          </rPr>
          <t>nil or rounded to zero (including null cells)</t>
        </r>
      </text>
    </comment>
    <comment ref="E20" authorId="2" shapeId="0" xr:uid="{BD069221-24D8-074C-A107-D11B31F4D074}">
      <text>
        <r>
          <rPr>
            <sz val="8"/>
            <color indexed="81"/>
            <rFont val="Arial"/>
            <family val="2"/>
          </rPr>
          <t>nil or rounded to zero (including null cells)</t>
        </r>
      </text>
    </comment>
    <comment ref="B24" authorId="2" shapeId="0" xr:uid="{0027F7D9-75D5-5D47-928E-983E593DE7DD}">
      <text>
        <r>
          <rPr>
            <sz val="8"/>
            <color indexed="81"/>
            <rFont val="Arial"/>
            <family val="2"/>
          </rPr>
          <t>not available for publication</t>
        </r>
      </text>
    </comment>
    <comment ref="C24" authorId="2" shapeId="0" xr:uid="{1B96466A-9B09-D949-9AD4-A24C4A035B5F}">
      <text>
        <r>
          <rPr>
            <sz val="8"/>
            <color indexed="81"/>
            <rFont val="Arial"/>
            <family val="2"/>
          </rPr>
          <t>not available for publication</t>
        </r>
      </text>
    </comment>
    <comment ref="D24" authorId="2" shapeId="0" xr:uid="{4A3BC4A9-1E8B-8F40-A1D9-3C33AC784EE7}">
      <text>
        <r>
          <rPr>
            <sz val="8"/>
            <color indexed="81"/>
            <rFont val="Arial"/>
            <family val="2"/>
          </rPr>
          <t>not available for publication</t>
        </r>
      </text>
    </comment>
    <comment ref="B25" authorId="2" shapeId="0" xr:uid="{BAB3CBDF-DD33-FE45-BFE8-4D8C73DB326E}">
      <text>
        <r>
          <rPr>
            <sz val="8"/>
            <color indexed="81"/>
            <rFont val="Arial"/>
            <family val="2"/>
          </rPr>
          <t>not available for publication</t>
        </r>
      </text>
    </comment>
    <comment ref="C25" authorId="2" shapeId="0" xr:uid="{C69086E3-CE36-6041-B897-63A5599B58AC}">
      <text>
        <r>
          <rPr>
            <sz val="8"/>
            <color indexed="81"/>
            <rFont val="Arial"/>
            <family val="2"/>
          </rPr>
          <t>not available for publication</t>
        </r>
      </text>
    </comment>
    <comment ref="E26" authorId="2" shapeId="0" xr:uid="{D2628A41-F0C4-3B47-84D5-7C8A71896A2A}">
      <text>
        <r>
          <rPr>
            <sz val="8"/>
            <color indexed="81"/>
            <rFont val="Arial"/>
            <family val="2"/>
          </rPr>
          <t>nil or rounded to zero (including null cells)</t>
        </r>
      </text>
    </comment>
    <comment ref="A27" authorId="3" shapeId="0" xr:uid="{87B21292-61E8-284C-B4FA-1F8287273AD7}">
      <text>
        <r>
          <rPr>
            <sz val="8"/>
            <color indexed="81"/>
            <rFont val="Arial"/>
            <family val="2"/>
          </rPr>
          <t>Scams include lottery, pyramid scheme, information requests, relationship, upfront payment, financial advice, computer support, working from home, online trading or auction site, other type of scam.</t>
        </r>
      </text>
    </comment>
    <comment ref="E28" authorId="2" shapeId="0" xr:uid="{71CE23D3-7612-BE44-8EB7-3FE975DFFB8A}">
      <text>
        <r>
          <rPr>
            <sz val="8"/>
            <color indexed="81"/>
            <rFont val="Arial"/>
            <family val="2"/>
          </rPr>
          <t>nil or rounded to zero (including null cells)</t>
        </r>
      </text>
    </comment>
    <comment ref="E29" authorId="2" shapeId="0" xr:uid="{5E391026-5ED2-5446-B0D2-EE6F3E986045}">
      <text>
        <r>
          <rPr>
            <sz val="8"/>
            <color indexed="81"/>
            <rFont val="Arial"/>
            <family val="2"/>
          </rPr>
          <t>nil or rounded to zero (including null cells)</t>
        </r>
      </text>
    </comment>
    <comment ref="E30" authorId="2" shapeId="0" xr:uid="{4F596B49-8D32-A149-B757-B3A889D6F7D7}">
      <text>
        <r>
          <rPr>
            <sz val="8"/>
            <color indexed="81"/>
            <rFont val="Arial"/>
            <family val="2"/>
          </rPr>
          <t>nil or rounded to zero (including null cells)</t>
        </r>
      </text>
    </comment>
    <comment ref="B35" authorId="2" shapeId="0" xr:uid="{DA403425-057E-604E-8DEE-663BA96D17D2}">
      <text>
        <r>
          <rPr>
            <sz val="8"/>
            <color indexed="81"/>
            <rFont val="Arial"/>
            <family val="2"/>
          </rPr>
          <t>not available for publication</t>
        </r>
      </text>
    </comment>
    <comment ref="C35" authorId="2" shapeId="0" xr:uid="{122B24CD-6E3A-424F-B455-48A7A7EF7F8B}">
      <text>
        <r>
          <rPr>
            <sz val="8"/>
            <color indexed="81"/>
            <rFont val="Arial"/>
            <family val="2"/>
          </rPr>
          <t>not available for publication</t>
        </r>
      </text>
    </comment>
    <comment ref="E36" authorId="2" shapeId="0" xr:uid="{AD52F9CD-B388-3C4E-9149-3DF630481975}">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Jecoliah Naidoo</author>
  </authors>
  <commentList>
    <comment ref="A4" authorId="0" shapeId="0" xr:uid="{B3CBFC4E-E778-CE4D-B7F0-4609A4C6B9E6}">
      <text>
        <r>
          <rPr>
            <sz val="8"/>
            <color indexed="81"/>
            <rFont val="Arial"/>
            <family val="2"/>
          </rPr>
          <t>Includes credit, debit, and EFTPOS card fraud, and identity theft. 
Cells in this table have been randomly adjusted in 2014-15 to avoid the release of confidential data. Discrepancies may occur between sums of the component items and totals.</t>
        </r>
      </text>
    </comment>
    <comment ref="F5" authorId="1" shapeId="0" xr:uid="{D7DA946E-B7D7-A64A-A3B3-575194AEBDA3}">
      <text>
        <r>
          <rPr>
            <sz val="8"/>
            <color indexed="81"/>
            <rFont val="Arial"/>
            <family val="2"/>
          </rPr>
          <t>Includes 'Don't know' responses.</t>
        </r>
      </text>
    </comment>
    <comment ref="G5" authorId="1" shapeId="0" xr:uid="{3C020438-7EC6-774E-BBF4-FB483348B292}">
      <text>
        <r>
          <rPr>
            <sz val="8"/>
            <color indexed="81"/>
            <rFont val="Arial"/>
            <family val="2"/>
          </rPr>
          <t>Total number of persons who experienced identity fraud, expressed as a percentage of all persons.</t>
        </r>
      </text>
    </comment>
    <comment ref="G9" authorId="0" shapeId="0" xr:uid="{6D4F374E-7733-EC43-8089-22E011BB9929}">
      <text>
        <r>
          <rPr>
            <sz val="8"/>
            <color indexed="81"/>
            <rFont val="Arial"/>
            <family val="2"/>
          </rPr>
          <t>Difference in the victimisation rate between 2010-11 and 2014-15 is statistically significant.</t>
        </r>
      </text>
    </comment>
    <comment ref="G10" authorId="0" shapeId="0" xr:uid="{D8159D64-1968-804D-94F3-FCAAF259BEEB}">
      <text>
        <r>
          <rPr>
            <sz val="8"/>
            <color indexed="81"/>
            <rFont val="Arial"/>
            <family val="2"/>
          </rPr>
          <t>Difference in the victimisation rate between 2010-11 and 2014-15 is statistically significant.</t>
        </r>
      </text>
    </comment>
    <comment ref="G11" authorId="0" shapeId="0" xr:uid="{991FF63E-316C-8742-B622-BB5302242B70}">
      <text>
        <r>
          <rPr>
            <sz val="8"/>
            <color indexed="81"/>
            <rFont val="Arial"/>
            <family val="2"/>
          </rPr>
          <t>Difference in the victimisation rate between 2010-11 and 2014-15 is statistically significant.</t>
        </r>
      </text>
    </comment>
    <comment ref="G12" authorId="0" shapeId="0" xr:uid="{7AD93BC8-7EBC-D645-B183-5B3C64316222}">
      <text>
        <r>
          <rPr>
            <sz val="8"/>
            <color indexed="81"/>
            <rFont val="Arial"/>
            <family val="2"/>
          </rPr>
          <t>Difference in the victimisation rate between 2010-11 and 2014-15 is statistically significant.</t>
        </r>
      </text>
    </comment>
    <comment ref="G13" authorId="0" shapeId="0" xr:uid="{DEF590D4-CFB4-0941-B694-5532D2CFA616}">
      <text>
        <r>
          <rPr>
            <sz val="8"/>
            <color indexed="81"/>
            <rFont val="Arial"/>
            <family val="2"/>
          </rPr>
          <t>Difference in the victimisation rate between 2010-11 and 2014-15 is statistically significant.</t>
        </r>
      </text>
    </comment>
    <comment ref="G14" authorId="0" shapeId="0" xr:uid="{7EDC57C3-A3A3-2C4A-B338-6E658D14199E}">
      <text>
        <r>
          <rPr>
            <sz val="8"/>
            <color indexed="81"/>
            <rFont val="Arial"/>
            <family val="2"/>
          </rPr>
          <t>Difference in the victimisation rate between 2010-11 and 2014-15 is statistically significant.</t>
        </r>
      </text>
    </comment>
    <comment ref="G16" authorId="0" shapeId="0" xr:uid="{84BA83B2-79F7-1449-B2B6-D301592C4803}">
      <text>
        <r>
          <rPr>
            <sz val="8"/>
            <color indexed="81"/>
            <rFont val="Arial"/>
            <family val="2"/>
          </rPr>
          <t>Difference in the victimisation rate between 2010-11 and 2014-15 is statistically significant.</t>
        </r>
      </text>
    </comment>
    <comment ref="G17" authorId="0" shapeId="0" xr:uid="{978E583B-DB07-394C-98FC-50EF4BDD7452}">
      <text>
        <r>
          <rPr>
            <sz val="8"/>
            <color indexed="81"/>
            <rFont val="Arial"/>
            <family val="2"/>
          </rPr>
          <t>Difference in the victimisation rate between 2010-11 and 2014-15 is statistically significant.</t>
        </r>
      </text>
    </comment>
    <comment ref="C25" authorId="2" shapeId="0" xr:uid="{3743EEF0-490D-AA4B-99A5-FEC7B1F86B04}">
      <text>
        <r>
          <rPr>
            <sz val="8"/>
            <color indexed="81"/>
            <rFont val="Arial"/>
            <family val="2"/>
          </rPr>
          <t>estimate has a relative standard error of 25% to 50% and should be used with caution</t>
        </r>
      </text>
    </comment>
    <comment ref="B32" authorId="2" shapeId="0" xr:uid="{9180F8D1-7AAC-5348-A7CE-4FD3F4B10E22}">
      <text>
        <r>
          <rPr>
            <sz val="8"/>
            <color indexed="81"/>
            <rFont val="Arial"/>
            <family val="2"/>
          </rPr>
          <t>estimate has a relative standard error of 25% to 50% and should be used with caution</t>
        </r>
      </text>
    </comment>
    <comment ref="C32" authorId="2" shapeId="0" xr:uid="{78F832C3-F486-E546-9500-20E56B0EA683}">
      <text>
        <r>
          <rPr>
            <sz val="8"/>
            <color indexed="81"/>
            <rFont val="Arial"/>
            <family val="2"/>
          </rPr>
          <t>estimate has a relative standard error of 25% to 50% and should be used with caution</t>
        </r>
      </text>
    </comment>
    <comment ref="B34" authorId="2" shapeId="0" xr:uid="{E7D0BE0A-F7CB-0E41-9C1A-D5DBF7802DD0}">
      <text>
        <r>
          <rPr>
            <sz val="8"/>
            <color indexed="81"/>
            <rFont val="Arial"/>
            <family val="2"/>
          </rPr>
          <t>estimate has a relative standard error of 25% to 50% and should be used with caution</t>
        </r>
      </text>
    </comment>
    <comment ref="C34" authorId="2" shapeId="0" xr:uid="{3BD2A084-1B8B-7E41-B0B1-AD81091C1ADD}">
      <text>
        <r>
          <rPr>
            <sz val="8"/>
            <color indexed="81"/>
            <rFont val="Arial"/>
            <family val="2"/>
          </rPr>
          <t>estimate has a relative standard error of 25% to 50% and should be used with caution</t>
        </r>
      </text>
    </comment>
    <comment ref="B35" authorId="2" shapeId="0" xr:uid="{622F31A1-9353-364B-A504-C2CFD48B6096}">
      <text>
        <r>
          <rPr>
            <sz val="8"/>
            <color indexed="81"/>
            <rFont val="Arial"/>
            <family val="2"/>
          </rPr>
          <t>not available for publication but included in totals where applicable, unless otherwise indicated</t>
        </r>
      </text>
    </comment>
    <comment ref="C35" authorId="2" shapeId="0" xr:uid="{28B274B4-4C8A-7046-B6BF-2A6318427D54}">
      <text>
        <r>
          <rPr>
            <sz val="8"/>
            <color indexed="81"/>
            <rFont val="Arial"/>
            <family val="2"/>
          </rPr>
          <t>not available for publication but included in totals where applicable, unless otherwise indicated</t>
        </r>
      </text>
    </comment>
    <comment ref="D35" authorId="2" shapeId="0" xr:uid="{C89CF10D-B62F-C34C-B3CB-186E993CAC4B}">
      <text>
        <r>
          <rPr>
            <sz val="8"/>
            <color indexed="81"/>
            <rFont val="Arial"/>
            <family val="2"/>
          </rPr>
          <t>estimate has a relative standard error of 25% to 50% and should be used with caution</t>
        </r>
      </text>
    </comment>
    <comment ref="G35" authorId="2" shapeId="0" xr:uid="{A9B4F4DF-8ECA-644F-BA0B-B7847B59ECDE}">
      <text>
        <r>
          <rPr>
            <sz val="8"/>
            <color indexed="81"/>
            <rFont val="Arial"/>
            <family val="2"/>
          </rPr>
          <t>estimate has a relative standard error of 25% to 50% and should be used with caution</t>
        </r>
      </text>
    </comment>
    <comment ref="B36" authorId="2" shapeId="0" xr:uid="{59D6B5AF-96BD-8A4E-99B6-14065151D74E}">
      <text>
        <r>
          <rPr>
            <sz val="8"/>
            <color indexed="81"/>
            <rFont val="Arial"/>
            <family val="2"/>
          </rPr>
          <t>not available for publication but included in totals where applicable, unless otherwise indicated</t>
        </r>
      </text>
    </comment>
    <comment ref="C36" authorId="2" shapeId="0" xr:uid="{33CF9F29-10F2-D24A-8E43-740BB41F1F77}">
      <text>
        <r>
          <rPr>
            <sz val="8"/>
            <color indexed="81"/>
            <rFont val="Arial"/>
            <family val="2"/>
          </rPr>
          <t>not available for publication but included in totals where applicable, unless otherwise indicated</t>
        </r>
      </text>
    </comment>
    <comment ref="D36" authorId="2" shapeId="0" xr:uid="{0C4F72A8-BF98-AE43-842B-77FDA65AE410}">
      <text>
        <r>
          <rPr>
            <sz val="8"/>
            <color indexed="81"/>
            <rFont val="Arial"/>
            <family val="2"/>
          </rPr>
          <t>estimate has a relative standard error of 25% to 50% and should be used with caution</t>
        </r>
      </text>
    </comment>
    <comment ref="G36" authorId="2" shapeId="0" xr:uid="{92B9DFE9-491C-2244-8E78-F44CCE318DCA}">
      <text>
        <r>
          <rPr>
            <sz val="8"/>
            <color indexed="81"/>
            <rFont val="Arial"/>
            <family val="2"/>
          </rPr>
          <t>estimate has a relative standard error of 25% to 50% and should be used with caution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Jecoliah Naidoo</author>
  </authors>
  <commentList>
    <comment ref="A4" authorId="0" shapeId="0" xr:uid="{CD00569D-95D6-1345-A800-33325044846A}">
      <text>
        <r>
          <rPr>
            <sz val="8"/>
            <color indexed="81"/>
            <rFont val="Arial"/>
            <family val="2"/>
          </rPr>
          <t>Includes credit, debit, and EFTPOS card fraud, and identity theft. 
Cells in this table have been randomly adjusted in 2014-15 to avoid the release of confidential data. Discrepancies may occur between sums of the component items and totals.</t>
        </r>
      </text>
    </comment>
    <comment ref="F5" authorId="1" shapeId="0" xr:uid="{2029E2C2-3F20-DD4C-A096-B7E4A92011F1}">
      <text>
        <r>
          <rPr>
            <sz val="8"/>
            <color indexed="81"/>
            <rFont val="Arial"/>
            <family val="2"/>
          </rPr>
          <t>Includes 'Don't know' responses.</t>
        </r>
      </text>
    </comment>
    <comment ref="G5" authorId="1" shapeId="0" xr:uid="{99220A16-2B70-BF4D-A569-F8039874F76D}">
      <text>
        <r>
          <rPr>
            <sz val="8"/>
            <color indexed="81"/>
            <rFont val="Arial"/>
            <family val="2"/>
          </rPr>
          <t>Total number of persons who experienced identity fraud, expressed as a percentage of all persons.</t>
        </r>
      </text>
    </comment>
    <comment ref="F9" authorId="2" shapeId="0" xr:uid="{D7536264-2425-E043-ABDF-6572EEFC56FF}">
      <text>
        <r>
          <rPr>
            <sz val="8"/>
            <color indexed="81"/>
            <rFont val="Arial"/>
            <family val="2"/>
          </rPr>
          <t>nil or rounded to zero (including null cells)</t>
        </r>
      </text>
    </comment>
    <comment ref="F10" authorId="2" shapeId="0" xr:uid="{F84F61BF-BEA0-7448-9AA8-D956AC67D961}">
      <text>
        <r>
          <rPr>
            <sz val="8"/>
            <color indexed="81"/>
            <rFont val="Arial"/>
            <family val="2"/>
          </rPr>
          <t>nil or rounded to zero (including null cells)</t>
        </r>
      </text>
    </comment>
    <comment ref="F11" authorId="2" shapeId="0" xr:uid="{029D35B4-C665-C140-8839-3D67CD1262E8}">
      <text>
        <r>
          <rPr>
            <sz val="8"/>
            <color indexed="81"/>
            <rFont val="Arial"/>
            <family val="2"/>
          </rPr>
          <t>nil or rounded to zero (including null cells)</t>
        </r>
      </text>
    </comment>
    <comment ref="F17" authorId="2" shapeId="0" xr:uid="{2D0BEEA6-9D74-E04E-BB00-AD0166428A7A}">
      <text>
        <r>
          <rPr>
            <sz val="8"/>
            <color indexed="81"/>
            <rFont val="Arial"/>
            <family val="2"/>
          </rPr>
          <t>nil or rounded to zero (including null cells)</t>
        </r>
      </text>
    </comment>
    <comment ref="F19" authorId="3" shapeId="0" xr:uid="{6BABAEAF-79B8-984D-934F-430CD0136B60}">
      <text>
        <r>
          <rPr>
            <sz val="8"/>
            <color indexed="81"/>
            <rFont val="Arial"/>
            <family val="2"/>
          </rPr>
          <t>nil or rounded to zero (including null cells).</t>
        </r>
      </text>
    </comment>
    <comment ref="F20" authorId="3" shapeId="0" xr:uid="{C4434ACF-A504-0F42-A87E-ACAAC9EFD33F}">
      <text>
        <r>
          <rPr>
            <sz val="8"/>
            <color indexed="81"/>
            <rFont val="Arial"/>
            <family val="2"/>
          </rPr>
          <t>nil or rounded to zero (including null cells).</t>
        </r>
      </text>
    </comment>
    <comment ref="F21" authorId="3" shapeId="0" xr:uid="{7F766243-EBBE-8A4E-B85E-D7ACA14F6AD1}">
      <text>
        <r>
          <rPr>
            <sz val="8"/>
            <color indexed="81"/>
            <rFont val="Arial"/>
            <family val="2"/>
          </rPr>
          <t>nil or rounded to zero (including null cells).</t>
        </r>
      </text>
    </comment>
    <comment ref="F22" authorId="3" shapeId="0" xr:uid="{1AAD7F16-96A7-5F47-88BE-A58A85F447BC}">
      <text>
        <r>
          <rPr>
            <sz val="8"/>
            <color indexed="81"/>
            <rFont val="Arial"/>
            <family val="2"/>
          </rPr>
          <t>nil or rounded to zero (including null cells).</t>
        </r>
      </text>
    </comment>
    <comment ref="F23" authorId="3" shapeId="0" xr:uid="{341D461F-475B-0543-92AA-4448870965E1}">
      <text>
        <r>
          <rPr>
            <sz val="8"/>
            <color indexed="81"/>
            <rFont val="Arial"/>
            <family val="2"/>
          </rPr>
          <t>nil or rounded to zero (including null cells).</t>
        </r>
      </text>
    </comment>
    <comment ref="F24" authorId="3" shapeId="0" xr:uid="{E6402822-EAAB-0B47-8B0A-48D7B97FAE77}">
      <text>
        <r>
          <rPr>
            <sz val="8"/>
            <color indexed="81"/>
            <rFont val="Arial"/>
            <family val="2"/>
          </rPr>
          <t>nil or rounded to zero (including null cells).</t>
        </r>
      </text>
    </comment>
    <comment ref="F25" authorId="3" shapeId="0" xr:uid="{1BFA4649-A281-1C43-A65F-088679DC943D}">
      <text>
        <r>
          <rPr>
            <sz val="8"/>
            <color indexed="81"/>
            <rFont val="Arial"/>
            <family val="2"/>
          </rPr>
          <t>nil or rounded to zero (including null cells).</t>
        </r>
      </text>
    </comment>
    <comment ref="F26" authorId="3" shapeId="0" xr:uid="{BE975DD5-335E-4844-9704-EDAFABB3080F}">
      <text>
        <r>
          <rPr>
            <sz val="8"/>
            <color indexed="81"/>
            <rFont val="Arial"/>
            <family val="2"/>
          </rPr>
          <t>nil or rounded to zero (including null cells).</t>
        </r>
      </text>
    </comment>
    <comment ref="F27" authorId="3" shapeId="0" xr:uid="{E367DE1C-06A3-564B-BB03-7D05393FD001}">
      <text>
        <r>
          <rPr>
            <sz val="8"/>
            <color indexed="81"/>
            <rFont val="Arial"/>
            <family val="2"/>
          </rPr>
          <t>nil or rounded to zero (including null cells).</t>
        </r>
      </text>
    </comment>
    <comment ref="F29" authorId="3" shapeId="0" xr:uid="{2D958ED6-3153-1940-BD89-3D88E1FD41B5}">
      <text>
        <r>
          <rPr>
            <sz val="8"/>
            <color indexed="81"/>
            <rFont val="Arial"/>
            <family val="2"/>
          </rPr>
          <t>nil or rounded to zero (including null cells).</t>
        </r>
      </text>
    </comment>
    <comment ref="F30" authorId="3" shapeId="0" xr:uid="{FD2B6287-502D-0946-9FE1-E241808C7502}">
      <text>
        <r>
          <rPr>
            <sz val="8"/>
            <color indexed="81"/>
            <rFont val="Arial"/>
            <family val="2"/>
          </rPr>
          <t>nil or rounded to zero (including null cells).</t>
        </r>
      </text>
    </comment>
    <comment ref="F31" authorId="3" shapeId="0" xr:uid="{A8081874-FEBE-9743-8460-DEA8468622BE}">
      <text>
        <r>
          <rPr>
            <sz val="8"/>
            <color indexed="81"/>
            <rFont val="Arial"/>
            <family val="2"/>
          </rPr>
          <t>nil or rounded to zero (including null cells).</t>
        </r>
      </text>
    </comment>
    <comment ref="F32" authorId="3" shapeId="0" xr:uid="{B7DD796D-1CB6-CB4F-8E98-C96AE4207CE1}">
      <text>
        <r>
          <rPr>
            <sz val="8"/>
            <color indexed="81"/>
            <rFont val="Arial"/>
            <family val="2"/>
          </rPr>
          <t>nil or rounded to zero (including null cells).</t>
        </r>
      </text>
    </comment>
    <comment ref="F33" authorId="3" shapeId="0" xr:uid="{2C3A67E7-0488-C64D-BA93-5C73CA60BE0B}">
      <text>
        <r>
          <rPr>
            <sz val="8"/>
            <color indexed="81"/>
            <rFont val="Arial"/>
            <family val="2"/>
          </rPr>
          <t>nil or rounded to zero (including null cells).</t>
        </r>
      </text>
    </comment>
    <comment ref="F34" authorId="3" shapeId="0" xr:uid="{252C390E-9AAF-AD45-AF8B-43B591FAC129}">
      <text>
        <r>
          <rPr>
            <sz val="8"/>
            <color indexed="81"/>
            <rFont val="Arial"/>
            <family val="2"/>
          </rPr>
          <t>nil or rounded to zero (including null cells).</t>
        </r>
      </text>
    </comment>
    <comment ref="B35" authorId="3" shapeId="0" xr:uid="{B0DAD363-47C7-6146-BAB8-F955DA800362}">
      <text>
        <r>
          <rPr>
            <sz val="8"/>
            <color indexed="81"/>
            <rFont val="Arial"/>
            <family val="2"/>
          </rPr>
          <t>not available for publication but included in totals where applicable, unless otherwise indicated</t>
        </r>
      </text>
    </comment>
    <comment ref="C35" authorId="3" shapeId="0" xr:uid="{11EE9888-8A9C-C741-A654-CFEA24076F43}">
      <text>
        <r>
          <rPr>
            <sz val="8"/>
            <color indexed="81"/>
            <rFont val="Arial"/>
            <family val="2"/>
          </rPr>
          <t>not available for publication but included in totals where applicable, unless otherwise indicated</t>
        </r>
      </text>
    </comment>
    <comment ref="F35" authorId="3" shapeId="0" xr:uid="{C1C5B852-03F9-C040-9770-A2C18A1A4243}">
      <text>
        <r>
          <rPr>
            <sz val="8"/>
            <color indexed="81"/>
            <rFont val="Arial"/>
            <family val="2"/>
          </rPr>
          <t>nil or rounded to zero (including null cells).</t>
        </r>
      </text>
    </comment>
    <comment ref="B36" authorId="3" shapeId="0" xr:uid="{7C1485E3-989D-CB45-878D-0D2D17AE0C56}">
      <text>
        <r>
          <rPr>
            <sz val="8"/>
            <color indexed="81"/>
            <rFont val="Arial"/>
            <family val="2"/>
          </rPr>
          <t>not available for publication but included in totals where applicable, unless otherwise indicated</t>
        </r>
      </text>
    </comment>
    <comment ref="C36" authorId="3" shapeId="0" xr:uid="{204F5ED3-5974-9649-9E58-F6212C2EEFE9}">
      <text>
        <r>
          <rPr>
            <sz val="8"/>
            <color indexed="81"/>
            <rFont val="Arial"/>
            <family val="2"/>
          </rPr>
          <t>not available for publication but included in totals where applicable, unless otherwise indicated</t>
        </r>
      </text>
    </comment>
    <comment ref="F36" authorId="3" shapeId="0" xr:uid="{CAF4D047-C83E-7D4F-AE6C-F584B783A966}">
      <text>
        <r>
          <rPr>
            <sz val="8"/>
            <color indexed="81"/>
            <rFont val="Arial"/>
            <family val="2"/>
          </rPr>
          <t>nil or rounded to zero (including null cells).</t>
        </r>
      </text>
    </comment>
    <comment ref="F37" authorId="3" shapeId="0" xr:uid="{F455151F-F282-3143-9A68-55E8BBF01AFD}">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Jecoliah Naidoo</author>
    <author>Richard F Lund</author>
    <author>Drazen Barosevic</author>
    <author>A satisfied Microsoft Office user</author>
  </authors>
  <commentList>
    <comment ref="A4" authorId="0" shapeId="0" xr:uid="{9AB9F3DD-10D4-4A40-8350-9D4EF891D6B5}">
      <text>
        <r>
          <rPr>
            <sz val="8"/>
            <color indexed="81"/>
            <rFont val="Arial"/>
            <family val="2"/>
          </rPr>
          <t>Scams include lottery, pyramid scheme, information requests, relationship, upfront payment, financial advice, computer support, working from home, online trading or auction site, other type of scam. 
Cells in this table have been randomly adjusted in 2014-15 to avoid the release of confidential data. Discrepancies may occur between sums of the component items and totals.</t>
        </r>
      </text>
    </comment>
    <comment ref="H5" authorId="1" shapeId="0" xr:uid="{C3546A26-77B0-6242-BEF4-264083A9E524}">
      <text>
        <r>
          <rPr>
            <sz val="8"/>
            <color indexed="81"/>
            <rFont val="Arial"/>
            <family val="2"/>
          </rPr>
          <t>Includes ‘don’t know’ responses.</t>
        </r>
      </text>
    </comment>
    <comment ref="I5" authorId="2" shapeId="0" xr:uid="{EAF263C1-79D3-FB42-A0C6-143C28371100}">
      <text>
        <r>
          <rPr>
            <sz val="8"/>
            <color indexed="81"/>
            <rFont val="Arial"/>
            <family val="2"/>
          </rPr>
          <t>Total number of persons who responded to a scam expressed as a percentage of all persons.</t>
        </r>
      </text>
    </comment>
    <comment ref="I9" authorId="3" shapeId="0" xr:uid="{A6A2C2DB-CB89-944D-ABEF-9CF0319F7DD2}">
      <text>
        <r>
          <rPr>
            <sz val="8"/>
            <color indexed="81"/>
            <rFont val="Arial"/>
            <family val="2"/>
          </rPr>
          <t>Difference in the victimisation rate between 2010-11 and 2014-15 is statistically significant.</t>
        </r>
      </text>
    </comment>
    <comment ref="I11" authorId="3" shapeId="0" xr:uid="{72F49C47-FA3F-144A-99D6-322F877F88F2}">
      <text>
        <r>
          <rPr>
            <sz val="8"/>
            <color indexed="81"/>
            <rFont val="Arial"/>
            <family val="2"/>
          </rPr>
          <t>Difference in the victimisation rate between 2010-11 and 2014-15 is statistically significant.</t>
        </r>
      </text>
    </comment>
    <comment ref="I12" authorId="3" shapeId="0" xr:uid="{E7E8F69D-B46F-CA41-A6BD-99C917D2DEFC}">
      <text>
        <r>
          <rPr>
            <sz val="8"/>
            <color indexed="81"/>
            <rFont val="Arial"/>
            <family val="2"/>
          </rPr>
          <t>Difference in the victimisation rate between 2010-11 and 2014-15 is statistically significant.</t>
        </r>
      </text>
    </comment>
    <comment ref="D15" authorId="0" shapeId="0" xr:uid="{AD55CEC1-88D7-DC4B-83AD-283DEA86A849}">
      <text>
        <r>
          <rPr>
            <sz val="8"/>
            <color indexed="81"/>
            <rFont val="Arial"/>
            <family val="2"/>
          </rPr>
          <t>estimate has a relative standard error of 25% to 50% and should be used with caution</t>
        </r>
      </text>
    </comment>
    <comment ref="E15" authorId="0" shapeId="0" xr:uid="{5C4B004B-EAC0-EB4C-9035-35C07598ED0A}">
      <text>
        <r>
          <rPr>
            <sz val="8"/>
            <color indexed="81"/>
            <rFont val="Arial"/>
            <family val="2"/>
          </rPr>
          <t>estimate has a relative standard error greater than 50% and is considered too unreliable for general use</t>
        </r>
      </text>
    </comment>
    <comment ref="F15" authorId="0" shapeId="0" xr:uid="{FDE42BF9-F2AB-0A48-A054-A752726DA8A0}">
      <text>
        <r>
          <rPr>
            <sz val="8"/>
            <color indexed="81"/>
            <rFont val="Arial"/>
            <family val="2"/>
          </rPr>
          <t>estimate has a relative standard error of 25% to 50% and should be used with caution</t>
        </r>
      </text>
    </comment>
    <comment ref="I15" authorId="0" shapeId="0" xr:uid="{ECE5A7F3-E765-6449-8579-361C172284D2}">
      <text>
        <r>
          <rPr>
            <sz val="8"/>
            <color indexed="81"/>
            <rFont val="Arial"/>
            <family val="2"/>
          </rPr>
          <t>estimate has a relative standard error of 25% to 50% and should be used with caution</t>
        </r>
      </text>
    </comment>
    <comment ref="D16" authorId="0" shapeId="0" xr:uid="{77E11FAF-2EB7-F241-A50A-4E51578EE714}">
      <text>
        <r>
          <rPr>
            <sz val="8"/>
            <color indexed="81"/>
            <rFont val="Arial"/>
            <family val="2"/>
          </rPr>
          <t>estimate has a relative standard error greater than 50% and is considered too unreliable for general use</t>
        </r>
      </text>
    </comment>
    <comment ref="E16" authorId="0" shapeId="0" xr:uid="{7881BAEA-C36E-414E-8A26-2E1A7EAC3BED}">
      <text>
        <r>
          <rPr>
            <sz val="8"/>
            <color indexed="81"/>
            <rFont val="Arial"/>
            <family val="2"/>
          </rPr>
          <t>estimate has a relative standard error of 25% to 50% and should be used with caution</t>
        </r>
      </text>
    </comment>
    <comment ref="I16" authorId="3" shapeId="0" xr:uid="{B03B6D88-4933-7E4C-90FE-AAB4CBD38F8B}">
      <text>
        <r>
          <rPr>
            <sz val="8"/>
            <color indexed="81"/>
            <rFont val="Arial"/>
            <family val="2"/>
          </rPr>
          <t>Difference in the victimisation rate between 2010-11 and 2014-15 is statistically significant.</t>
        </r>
      </text>
    </comment>
    <comment ref="I17" authorId="3" shapeId="0" xr:uid="{AFD37099-7C23-074C-B69D-FF3781E497BB}">
      <text>
        <r>
          <rPr>
            <sz val="8"/>
            <color indexed="81"/>
            <rFont val="Arial"/>
            <family val="2"/>
          </rPr>
          <t>Difference in the victimisation rate between 2010-11 and 2014-15 is statistically significant.</t>
        </r>
      </text>
    </comment>
    <comment ref="E24" authorId="0" shapeId="0" xr:uid="{9448AEDB-04FD-8343-9ECD-B3B505415477}">
      <text>
        <r>
          <rPr>
            <sz val="8"/>
            <color indexed="81"/>
            <rFont val="Arial"/>
            <family val="2"/>
          </rPr>
          <t>estimate has a relative standard error of 25% to 50% and should be used with caution</t>
        </r>
      </text>
    </comment>
    <comment ref="D25" authorId="0" shapeId="0" xr:uid="{62EE33E8-D539-9B41-B7CF-3FC66FAF2146}">
      <text>
        <r>
          <rPr>
            <sz val="8"/>
            <color indexed="81"/>
            <rFont val="Arial"/>
            <family val="2"/>
          </rPr>
          <t>estimate has a relative standard error of 25% to 50% and should be used with caution</t>
        </r>
      </text>
    </comment>
    <comment ref="E25" authorId="0" shapeId="0" xr:uid="{82D23F86-E948-1F4C-9051-F7E4BF44C2D2}">
      <text>
        <r>
          <rPr>
            <sz val="8"/>
            <color indexed="81"/>
            <rFont val="Arial"/>
            <family val="2"/>
          </rPr>
          <t>estimate has a relative standard error of 25% to 50% and should be used with caution</t>
        </r>
      </text>
    </comment>
    <comment ref="F25" authorId="0" shapeId="0" xr:uid="{1985FF31-9AAB-3B4B-8118-998516056FD8}">
      <text>
        <r>
          <rPr>
            <sz val="8"/>
            <color indexed="81"/>
            <rFont val="Arial"/>
            <family val="2"/>
          </rPr>
          <t>estimate has a relative standard error of 25% to 50% and should be used with caution</t>
        </r>
      </text>
    </comment>
    <comment ref="I25" authorId="0" shapeId="0" xr:uid="{09DC6D24-9DBD-3043-8633-C3090630356F}">
      <text>
        <r>
          <rPr>
            <sz val="8"/>
            <color indexed="81"/>
            <rFont val="Arial"/>
            <family val="2"/>
          </rPr>
          <t>estimate has a relative standard error of 25% to 50% and should be used with caution</t>
        </r>
      </text>
    </comment>
    <comment ref="E32" authorId="0" shapeId="0" xr:uid="{41A2E5CB-F233-3342-A476-4CBF832484F8}">
      <text>
        <r>
          <rPr>
            <sz val="8"/>
            <color indexed="81"/>
            <rFont val="Arial"/>
            <family val="2"/>
          </rPr>
          <t>estimate has a relative standard error of 25% to 50% and should be used with caution</t>
        </r>
      </text>
    </comment>
    <comment ref="D34" authorId="0" shapeId="0" xr:uid="{34AE194E-5C2D-8F44-883B-4D8661495B74}">
      <text>
        <r>
          <rPr>
            <sz val="8"/>
            <color indexed="81"/>
            <rFont val="Arial"/>
            <family val="2"/>
          </rPr>
          <t>estimate has a relative standard error of 25% to 50% and should be used with caution</t>
        </r>
      </text>
    </comment>
    <comment ref="E34" authorId="0" shapeId="0" xr:uid="{70A14774-EDB6-2942-9572-2B86BD9B96CC}">
      <text>
        <r>
          <rPr>
            <sz val="8"/>
            <color indexed="81"/>
            <rFont val="Arial"/>
            <family val="2"/>
          </rPr>
          <t>estimate has a relative standard error of 25% to 50% and should be used with caution</t>
        </r>
      </text>
    </comment>
    <comment ref="D35" authorId="4" shapeId="0" xr:uid="{80FA1CF1-E3A7-0742-AAFF-D9B53F4CA406}">
      <text>
        <r>
          <rPr>
            <sz val="8"/>
            <color indexed="81"/>
            <rFont val="Arial"/>
            <family val="2"/>
          </rPr>
          <t>not available for publication but included in totals where applicable, unless otherwise indicated</t>
        </r>
      </text>
    </comment>
    <comment ref="E35" authorId="4" shapeId="0" xr:uid="{15218842-81EF-F347-A690-B6FD7C75F1F4}">
      <text>
        <r>
          <rPr>
            <sz val="8"/>
            <color indexed="81"/>
            <rFont val="Arial"/>
            <family val="2"/>
          </rPr>
          <t>not available for publication but included in totals where applicable, unless otherwise indicated</t>
        </r>
      </text>
    </comment>
    <comment ref="F35" authorId="0" shapeId="0" xr:uid="{12F84C91-8464-9048-B8D7-72A58F319D2D}">
      <text>
        <r>
          <rPr>
            <sz val="8"/>
            <color indexed="81"/>
            <rFont val="Arial"/>
            <family val="2"/>
          </rPr>
          <t>estimate has a relative standard error of 25% to 50% and should be used with caution</t>
        </r>
      </text>
    </comment>
    <comment ref="I35" authorId="0" shapeId="0" xr:uid="{50105305-9A34-844C-81BD-3980E15C21A6}">
      <text>
        <r>
          <rPr>
            <sz val="8"/>
            <color indexed="81"/>
            <rFont val="Arial"/>
            <family val="2"/>
          </rPr>
          <t>estimate has a relative standard error of 25% to 50% and should be used with caution</t>
        </r>
      </text>
    </comment>
    <comment ref="D36" authorId="4" shapeId="0" xr:uid="{D4A19D01-777C-FC42-B97D-20DEB0DB263D}">
      <text>
        <r>
          <rPr>
            <sz val="8"/>
            <color indexed="81"/>
            <rFont val="Arial"/>
            <family val="2"/>
          </rPr>
          <t>not available for publication but included in totals where applicable, unless otherwise indicated</t>
        </r>
      </text>
    </comment>
    <comment ref="E36" authorId="4" shapeId="0" xr:uid="{0CB3241D-FB93-EE45-8ACB-FBC41E1C2443}">
      <text>
        <r>
          <rPr>
            <sz val="8"/>
            <color indexed="81"/>
            <rFont val="Arial"/>
            <family val="2"/>
          </rPr>
          <t>not available for publication but included in totals where applicable, unless otherwise indicated</t>
        </r>
      </text>
    </comment>
    <comment ref="F36" authorId="0" shapeId="0" xr:uid="{0EDB55D8-9B49-CC4D-BD10-B076B69C6591}">
      <text>
        <r>
          <rPr>
            <sz val="8"/>
            <color indexed="81"/>
            <rFont val="Arial"/>
            <family val="2"/>
          </rPr>
          <t>estimate has a relative standard error of 25% to 50% and should be used with caution</t>
        </r>
      </text>
    </comment>
    <comment ref="I36" authorId="0" shapeId="0" xr:uid="{29BE6A21-6A45-724F-BA28-8733361FE1A0}">
      <text>
        <r>
          <rPr>
            <sz val="8"/>
            <color indexed="81"/>
            <rFont val="Arial"/>
            <family val="2"/>
          </rPr>
          <t>estimate has a relative standard error of 25% to 50% and should be used with caution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Jecoliah Naidoo</author>
    <author>Richard F Lund</author>
    <author>A satisfied Microsoft Office user</author>
  </authors>
  <commentList>
    <comment ref="A4" authorId="0" shapeId="0" xr:uid="{E6BA174C-C901-B645-9601-073F57D6132F}">
      <text>
        <r>
          <rPr>
            <sz val="8"/>
            <color indexed="81"/>
            <rFont val="Arial"/>
            <family val="2"/>
          </rPr>
          <t>Scams include lottery, pyramid scheme, information requests, relationship, upfront payment, financial advice, computer support, working from home, online trading or auction site, other type of scam. 
Cells in this table have been randomly adjusted in 2014-15 to avoid the release of confidential data. Discrepancies may occur between sums of the component items and totals.</t>
        </r>
      </text>
    </comment>
    <comment ref="H5" authorId="1" shapeId="0" xr:uid="{4411DA03-C209-BF41-AE63-0DE3C056B929}">
      <text>
        <r>
          <rPr>
            <sz val="8"/>
            <color indexed="81"/>
            <rFont val="Arial"/>
            <family val="2"/>
          </rPr>
          <t>Includes ‘don’t know’ responses.</t>
        </r>
      </text>
    </comment>
    <comment ref="I5" authorId="2" shapeId="0" xr:uid="{B465F76B-0CFD-4C49-AD71-C8BA45436DF9}">
      <text>
        <r>
          <rPr>
            <sz val="8"/>
            <color indexed="81"/>
            <rFont val="Arial"/>
            <family val="2"/>
          </rPr>
          <t>Total number of persons who responded to a scam expressed as a percentage of all persons.</t>
        </r>
      </text>
    </comment>
    <comment ref="H9" authorId="0" shapeId="0" xr:uid="{34088349-4712-BE49-8C5F-6C35B9212683}">
      <text>
        <r>
          <rPr>
            <sz val="8"/>
            <color indexed="81"/>
            <rFont val="Arial"/>
            <family val="2"/>
          </rPr>
          <t>nil or rounded to zero (including null cells)</t>
        </r>
      </text>
    </comment>
    <comment ref="H10" authorId="0" shapeId="0" xr:uid="{AA2B3DC5-AA5B-AE49-AC7A-F5DF2CE1FBBD}">
      <text>
        <r>
          <rPr>
            <sz val="8"/>
            <color indexed="81"/>
            <rFont val="Arial"/>
            <family val="2"/>
          </rPr>
          <t>nil or rounded to zero (including null cells)</t>
        </r>
      </text>
    </comment>
    <comment ref="H11" authorId="0" shapeId="0" xr:uid="{8FB47822-26FA-F44F-A4CF-172CA66C9D2A}">
      <text>
        <r>
          <rPr>
            <sz val="8"/>
            <color indexed="81"/>
            <rFont val="Arial"/>
            <family val="2"/>
          </rPr>
          <t>nil or rounded to zero (including null cells)</t>
        </r>
      </text>
    </comment>
    <comment ref="E15" authorId="0" shapeId="0" xr:uid="{598CB325-CB84-CE45-8049-48FDB63F7CD3}">
      <text>
        <r>
          <rPr>
            <sz val="8"/>
            <color indexed="81"/>
            <rFont val="Arial"/>
            <family val="2"/>
          </rPr>
          <t>not available for publication</t>
        </r>
      </text>
    </comment>
    <comment ref="D16" authorId="0" shapeId="0" xr:uid="{6056B507-053F-A44F-B158-B0BE69AF4832}">
      <text>
        <r>
          <rPr>
            <sz val="8"/>
            <color indexed="81"/>
            <rFont val="Arial"/>
            <family val="2"/>
          </rPr>
          <t>not available for publication</t>
        </r>
      </text>
    </comment>
    <comment ref="H17" authorId="0" shapeId="0" xr:uid="{EBC44B05-5A48-694A-A26A-DFD0A86BEF97}">
      <text>
        <r>
          <rPr>
            <sz val="8"/>
            <color indexed="81"/>
            <rFont val="Arial"/>
            <family val="2"/>
          </rPr>
          <t>nil or rounded to zero (including null cells)</t>
        </r>
      </text>
    </comment>
    <comment ref="H19" authorId="0" shapeId="0" xr:uid="{15F2A057-F21D-A149-9325-75D55296F60F}">
      <text>
        <r>
          <rPr>
            <sz val="8"/>
            <color indexed="81"/>
            <rFont val="Arial"/>
            <family val="2"/>
          </rPr>
          <t>nil or rounded to zero (including null cells)</t>
        </r>
      </text>
    </comment>
    <comment ref="H20" authorId="0" shapeId="0" xr:uid="{55A19733-3BE5-5A4D-92BC-2B0F3EB26E7D}">
      <text>
        <r>
          <rPr>
            <sz val="8"/>
            <color indexed="81"/>
            <rFont val="Arial"/>
            <family val="2"/>
          </rPr>
          <t>nil or rounded to zero (including null cells)</t>
        </r>
      </text>
    </comment>
    <comment ref="H21" authorId="0" shapeId="0" xr:uid="{2C371679-201E-E543-B131-91110C4F6918}">
      <text>
        <r>
          <rPr>
            <sz val="8"/>
            <color indexed="81"/>
            <rFont val="Arial"/>
            <family val="2"/>
          </rPr>
          <t>nil or rounded to zero (including null cells)</t>
        </r>
      </text>
    </comment>
    <comment ref="H22" authorId="0" shapeId="0" xr:uid="{7AFE562C-FB1B-1B4C-8A07-E87E53B73C6F}">
      <text>
        <r>
          <rPr>
            <sz val="8"/>
            <color indexed="81"/>
            <rFont val="Arial"/>
            <family val="2"/>
          </rPr>
          <t>nil or rounded to zero (including null cells)</t>
        </r>
      </text>
    </comment>
    <comment ref="H23" authorId="0" shapeId="0" xr:uid="{CA9DF863-FC2E-2048-AD9B-A428348CD9C3}">
      <text>
        <r>
          <rPr>
            <sz val="8"/>
            <color indexed="81"/>
            <rFont val="Arial"/>
            <family val="2"/>
          </rPr>
          <t>nil or rounded to zero (including null cells)</t>
        </r>
      </text>
    </comment>
    <comment ref="H24" authorId="0" shapeId="0" xr:uid="{DA9FA72A-96ED-8D41-87C7-4111D499AEC5}">
      <text>
        <r>
          <rPr>
            <sz val="8"/>
            <color indexed="81"/>
            <rFont val="Arial"/>
            <family val="2"/>
          </rPr>
          <t>nil or rounded to zero (including null cells)</t>
        </r>
      </text>
    </comment>
    <comment ref="H25" authorId="0" shapeId="0" xr:uid="{1BD2B8D2-68F9-FB4A-968A-5131F111B1B4}">
      <text>
        <r>
          <rPr>
            <sz val="8"/>
            <color indexed="81"/>
            <rFont val="Arial"/>
            <family val="2"/>
          </rPr>
          <t>nil or rounded to zero (including null cells)</t>
        </r>
      </text>
    </comment>
    <comment ref="H26" authorId="0" shapeId="0" xr:uid="{BE544C12-C8B2-D844-BE71-AC5DE9FB4F37}">
      <text>
        <r>
          <rPr>
            <sz val="8"/>
            <color indexed="81"/>
            <rFont val="Arial"/>
            <family val="2"/>
          </rPr>
          <t>nil or rounded to zero (including null cells)</t>
        </r>
      </text>
    </comment>
    <comment ref="H27" authorId="0" shapeId="0" xr:uid="{B2703ECB-2356-4940-B809-DD0D78B9D179}">
      <text>
        <r>
          <rPr>
            <sz val="8"/>
            <color indexed="81"/>
            <rFont val="Arial"/>
            <family val="2"/>
          </rPr>
          <t>nil or rounded to zero (including null cells)</t>
        </r>
      </text>
    </comment>
    <comment ref="H29" authorId="3" shapeId="0" xr:uid="{3C7CB603-AC86-9C47-8E2D-6C62C1C287B1}">
      <text>
        <r>
          <rPr>
            <sz val="8"/>
            <color indexed="81"/>
            <rFont val="Tahoma"/>
            <family val="2"/>
          </rPr>
          <t>nil or rounded to zero (including null cells)</t>
        </r>
      </text>
    </comment>
    <comment ref="H30" authorId="3" shapeId="0" xr:uid="{0C977F5A-DFDA-EE42-885B-247BA99E5634}">
      <text>
        <r>
          <rPr>
            <sz val="8"/>
            <color indexed="81"/>
            <rFont val="Tahoma"/>
            <family val="2"/>
          </rPr>
          <t>nil or rounded to zero (including null cells)</t>
        </r>
      </text>
    </comment>
    <comment ref="H31" authorId="3" shapeId="0" xr:uid="{3943D02C-16DC-7B43-9DB4-7AC231887E2B}">
      <text>
        <r>
          <rPr>
            <sz val="8"/>
            <color indexed="81"/>
            <rFont val="Tahoma"/>
            <family val="2"/>
          </rPr>
          <t>nil or rounded to zero (including null cells)</t>
        </r>
      </text>
    </comment>
    <comment ref="H32" authorId="3" shapeId="0" xr:uid="{3679C094-61BF-CA42-98D7-AA3EDE29BBD6}">
      <text>
        <r>
          <rPr>
            <sz val="8"/>
            <color indexed="81"/>
            <rFont val="Tahoma"/>
            <family val="2"/>
          </rPr>
          <t>nil or rounded to zero (including null cells)</t>
        </r>
      </text>
    </comment>
    <comment ref="H33" authorId="3" shapeId="0" xr:uid="{1283A933-8923-F046-83E8-56284CB880E2}">
      <text>
        <r>
          <rPr>
            <sz val="8"/>
            <color indexed="81"/>
            <rFont val="Tahoma"/>
            <family val="2"/>
          </rPr>
          <t>nil or rounded to zero (including null cells)</t>
        </r>
      </text>
    </comment>
    <comment ref="H34" authorId="3" shapeId="0" xr:uid="{99869B89-C998-B44D-B5C8-26E45B1DBCC5}">
      <text>
        <r>
          <rPr>
            <sz val="8"/>
            <color indexed="81"/>
            <rFont val="Tahoma"/>
            <family val="2"/>
          </rPr>
          <t>nil or rounded to zero (including null cells)</t>
        </r>
      </text>
    </comment>
    <comment ref="D35" authorId="3" shapeId="0" xr:uid="{2456AFF6-95CF-944F-8B81-AD55B7B1928D}">
      <text>
        <r>
          <rPr>
            <sz val="8"/>
            <color indexed="81"/>
            <rFont val="Arial"/>
            <family val="2"/>
          </rPr>
          <t>not available for publication but included in totals where applicable, unless otherwise indicated</t>
        </r>
      </text>
    </comment>
    <comment ref="E35" authorId="3" shapeId="0" xr:uid="{D70E2710-1146-0E44-8049-266520F6E95A}">
      <text>
        <r>
          <rPr>
            <sz val="8"/>
            <color indexed="81"/>
            <rFont val="Arial"/>
            <family val="2"/>
          </rPr>
          <t>not available for publication but included in totals where applicable, unless otherwise indicated</t>
        </r>
      </text>
    </comment>
    <comment ref="H35" authorId="3" shapeId="0" xr:uid="{8F7A0972-CCE5-164C-897F-274C7748A581}">
      <text>
        <r>
          <rPr>
            <sz val="8"/>
            <color indexed="81"/>
            <rFont val="Tahoma"/>
            <family val="2"/>
          </rPr>
          <t>nil or rounded to zero (including null cells)</t>
        </r>
      </text>
    </comment>
    <comment ref="D36" authorId="3" shapeId="0" xr:uid="{35CCD715-85AA-4D49-ACCC-BACD7D06ECDD}">
      <text>
        <r>
          <rPr>
            <sz val="8"/>
            <color indexed="81"/>
            <rFont val="Arial"/>
            <family val="2"/>
          </rPr>
          <t>not available for publication but included in totals where applicable, unless otherwise indicated</t>
        </r>
      </text>
    </comment>
    <comment ref="E36" authorId="3" shapeId="0" xr:uid="{C8F0D892-003C-9640-A90A-9F3AA891DA5B}">
      <text>
        <r>
          <rPr>
            <sz val="8"/>
            <color indexed="81"/>
            <rFont val="Arial"/>
            <family val="2"/>
          </rPr>
          <t>not available for publication but included in totals where applicable, unless otherwise indicated</t>
        </r>
      </text>
    </comment>
    <comment ref="H36" authorId="3" shapeId="0" xr:uid="{AC3EA656-4F40-394F-9D2F-1EAE34218D1C}">
      <text>
        <r>
          <rPr>
            <sz val="8"/>
            <color indexed="81"/>
            <rFont val="Tahoma"/>
            <family val="2"/>
          </rPr>
          <t>nil or rounded to zero (including null cells)</t>
        </r>
      </text>
    </comment>
    <comment ref="H37" authorId="3" shapeId="0" xr:uid="{B86F346F-35C0-1941-A797-321755F06B37}">
      <text>
        <r>
          <rPr>
            <sz val="8"/>
            <color indexed="81"/>
            <rFont val="Tahoma"/>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A4" authorId="0" shapeId="0" xr:uid="{3F75943B-7C95-2F4F-B8EA-FC9558FF2955}">
      <text>
        <r>
          <rPr>
            <sz val="8"/>
            <color indexed="81"/>
            <rFont val="Arial"/>
            <family val="2"/>
          </rPr>
          <t>Cells in this table have been randomly adjusted to avoid the release of confidential data. Discrepancies may occur between sums of the component items and totals.</t>
        </r>
      </text>
    </comment>
    <comment ref="A8" authorId="1" shapeId="0" xr:uid="{B00DEE81-591E-C342-AB18-1569D192B65E}">
      <text>
        <r>
          <rPr>
            <sz val="8"/>
            <color indexed="81"/>
            <rFont val="Arial"/>
            <family val="2"/>
          </rPr>
          <t>Includes credit, debit, and EFTPOS card.</t>
        </r>
      </text>
    </comment>
    <comment ref="A15" authorId="1" shapeId="0" xr:uid="{6ED75244-9414-3745-A395-EEA4AAA18E33}">
      <text>
        <r>
          <rPr>
            <sz val="8"/>
            <color indexed="81"/>
            <rFont val="Arial"/>
            <family val="2"/>
          </rPr>
          <t>Includes both card fraud and identity theft.</t>
        </r>
      </text>
    </comment>
    <comment ref="A16" authorId="1" shapeId="0" xr:uid="{DF4BED2A-2269-414A-9FD3-50CE9EEF88AE}">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CF73EF94-6573-8A48-91BD-EAA7EA183F88}">
      <text>
        <r>
          <rPr>
            <sz val="8"/>
            <color indexed="81"/>
            <rFont val="Arial"/>
            <family val="2"/>
          </rPr>
          <t>Includes 'don't know' responses.</t>
        </r>
        <r>
          <rPr>
            <sz val="9"/>
            <color indexed="81"/>
            <rFont val="Tahoma"/>
            <family val="2"/>
          </rPr>
          <t xml:space="preserve">
</t>
        </r>
      </text>
    </comment>
    <comment ref="B18" authorId="0" shapeId="0" xr:uid="{F5D82ACB-5BBA-0B4E-949F-B4CAF28E72A5}">
      <text>
        <r>
          <rPr>
            <sz val="8"/>
            <color indexed="81"/>
            <rFont val="Arial"/>
            <family val="2"/>
          </rPr>
          <t>nil or rounded to zero (including null cells)</t>
        </r>
      </text>
    </comment>
    <comment ref="C18" authorId="0" shapeId="0" xr:uid="{A75DD5D6-6388-5743-BD24-5DACD9749935}">
      <text>
        <r>
          <rPr>
            <sz val="8"/>
            <color indexed="81"/>
            <rFont val="Arial"/>
            <family val="2"/>
          </rPr>
          <t>nil or rounded to zero (including null cells)</t>
        </r>
      </text>
    </comment>
    <comment ref="D18" authorId="0" shapeId="0" xr:uid="{D115658C-13A3-284A-8E99-404D8D75610D}">
      <text>
        <r>
          <rPr>
            <sz val="8"/>
            <color indexed="81"/>
            <rFont val="Arial"/>
            <family val="2"/>
          </rPr>
          <t>nil or rounded to zero (including null cells)</t>
        </r>
      </text>
    </comment>
    <comment ref="E18" authorId="0" shapeId="0" xr:uid="{3E3D6241-1371-8749-A65F-78BD3FD24E7E}">
      <text>
        <r>
          <rPr>
            <sz val="8"/>
            <color indexed="81"/>
            <rFont val="Arial"/>
            <family val="2"/>
          </rPr>
          <t>nil or rounded to zero (including null cells)</t>
        </r>
      </text>
    </comment>
    <comment ref="F18" authorId="0" shapeId="0" xr:uid="{D0180BAD-7FFE-FF47-B36D-252A862A3368}">
      <text>
        <r>
          <rPr>
            <sz val="8"/>
            <color indexed="81"/>
            <rFont val="Arial"/>
            <family val="2"/>
          </rPr>
          <t>nil or rounded to zero (including null cells)</t>
        </r>
      </text>
    </comment>
    <comment ref="G18" authorId="0" shapeId="0" xr:uid="{B029C10E-E95F-0446-B72E-6F695C43E7EB}">
      <text>
        <r>
          <rPr>
            <sz val="8"/>
            <color indexed="81"/>
            <rFont val="Arial"/>
            <family val="2"/>
          </rPr>
          <t>nil or rounded to zero (including null cells)</t>
        </r>
      </text>
    </comment>
    <comment ref="A21" authorId="1" shapeId="0" xr:uid="{4F83384F-87E6-1F43-9236-A5F5F6EC316F}">
      <text>
        <r>
          <rPr>
            <sz val="8"/>
            <color indexed="81"/>
            <rFont val="Arial"/>
            <family val="2"/>
          </rPr>
          <t>Persons responding to more than one scam type are counted separately against each scam type responded to, but are counted only once in the 'Responded to a scam' aggregate.</t>
        </r>
      </text>
    </comment>
    <comment ref="D24" authorId="0" shapeId="0" xr:uid="{0929FBFC-60BB-5247-BFBC-306A35D9BDAD}">
      <text>
        <r>
          <rPr>
            <sz val="8"/>
            <color indexed="81"/>
            <rFont val="Arial"/>
            <family val="2"/>
          </rPr>
          <t>not available for publication</t>
        </r>
      </text>
    </comment>
    <comment ref="E24" authorId="0" shapeId="0" xr:uid="{43596A1F-C75A-C44D-A313-8798C35974E0}">
      <text>
        <r>
          <rPr>
            <sz val="8"/>
            <color indexed="81"/>
            <rFont val="Arial"/>
            <family val="2"/>
          </rPr>
          <t>not available for publication</t>
        </r>
      </text>
    </comment>
    <comment ref="B27" authorId="0" shapeId="0" xr:uid="{A2EB32F4-7B37-1346-808E-7EB56004591E}">
      <text>
        <r>
          <rPr>
            <sz val="8"/>
            <color indexed="81"/>
            <rFont val="Arial"/>
            <family val="2"/>
          </rPr>
          <t>not available for publication</t>
        </r>
      </text>
    </comment>
    <comment ref="C27" authorId="0" shapeId="0" xr:uid="{0FA9EB96-0670-A140-B29D-930C7A3CB284}">
      <text>
        <r>
          <rPr>
            <sz val="8"/>
            <color indexed="81"/>
            <rFont val="Arial"/>
            <family val="2"/>
          </rPr>
          <t>not available for publication</t>
        </r>
      </text>
    </comment>
    <comment ref="B29" authorId="0" shapeId="0" xr:uid="{7CEB25A7-C486-6C48-8213-6414D0842DDA}">
      <text>
        <r>
          <rPr>
            <sz val="8"/>
            <color indexed="81"/>
            <rFont val="Arial"/>
            <family val="2"/>
          </rPr>
          <t>not available for publication</t>
        </r>
      </text>
    </comment>
    <comment ref="C29" authorId="0" shapeId="0" xr:uid="{49C34532-E525-1148-94FB-C959B20C1E61}">
      <text>
        <r>
          <rPr>
            <sz val="8"/>
            <color indexed="81"/>
            <rFont val="Arial"/>
            <family val="2"/>
          </rPr>
          <t>not available for publication</t>
        </r>
      </text>
    </comment>
    <comment ref="D29" authorId="0" shapeId="0" xr:uid="{C5BE91AF-AB43-1545-9CAC-91F915819BE5}">
      <text>
        <r>
          <rPr>
            <sz val="8"/>
            <color indexed="81"/>
            <rFont val="Arial"/>
            <family val="2"/>
          </rPr>
          <t>not available for publication</t>
        </r>
      </text>
    </comment>
    <comment ref="E29" authorId="0" shapeId="0" xr:uid="{1F2E0617-72DD-E544-8F2C-3CA4F420D172}">
      <text>
        <r>
          <rPr>
            <sz val="8"/>
            <color indexed="81"/>
            <rFont val="Arial"/>
            <family val="2"/>
          </rPr>
          <t>not available for publication</t>
        </r>
      </text>
    </comment>
    <comment ref="A32" authorId="1" shapeId="0" xr:uid="{7FC6E260-5A48-1A4A-9EF3-B1A217760B04}">
      <text>
        <r>
          <rPr>
            <sz val="8"/>
            <color indexed="81"/>
            <rFont val="Arial'"/>
          </rPr>
          <t xml:space="preserve">Includes both persons who received a scam offer but did not respond, and persons who were never exposed to a scam offer.
</t>
        </r>
      </text>
    </comment>
    <comment ref="B33" authorId="0" shapeId="0" xr:uid="{85FE9D56-D892-0B4C-AC3D-7D3566181A32}">
      <text>
        <r>
          <rPr>
            <sz val="8"/>
            <color indexed="81"/>
            <rFont val="Arial"/>
            <family val="2"/>
          </rPr>
          <t>nil or rounded to zero (including null cells)</t>
        </r>
      </text>
    </comment>
    <comment ref="C33" authorId="0" shapeId="0" xr:uid="{6903614C-B885-FD48-BD0A-CA7638F4155F}">
      <text>
        <r>
          <rPr>
            <sz val="8"/>
            <color indexed="81"/>
            <rFont val="Arial"/>
            <family val="2"/>
          </rPr>
          <t>nil or rounded to zero (including null cells)</t>
        </r>
      </text>
    </comment>
    <comment ref="D33" authorId="0" shapeId="0" xr:uid="{1F9C8126-25D4-6F4E-B304-B6FA2FB87326}">
      <text>
        <r>
          <rPr>
            <sz val="8"/>
            <color indexed="81"/>
            <rFont val="Arial"/>
            <family val="2"/>
          </rPr>
          <t>nil or rounded to zero (including null cells)</t>
        </r>
      </text>
    </comment>
    <comment ref="E33" authorId="0" shapeId="0" xr:uid="{160AB0AC-8F54-D147-B1D0-3EBCE80EF3F8}">
      <text>
        <r>
          <rPr>
            <sz val="8"/>
            <color indexed="81"/>
            <rFont val="Arial"/>
            <family val="2"/>
          </rPr>
          <t>nil or rounded to zero (including null cells)</t>
        </r>
      </text>
    </comment>
    <comment ref="F33" authorId="0" shapeId="0" xr:uid="{000C9BA7-E3C0-8C47-AE32-4DEAEE3A58CF}">
      <text>
        <r>
          <rPr>
            <sz val="8"/>
            <color indexed="81"/>
            <rFont val="Arial"/>
            <family val="2"/>
          </rPr>
          <t>nil or rounded to zero (including null cells)</t>
        </r>
      </text>
    </comment>
    <comment ref="G33" authorId="0" shapeId="0" xr:uid="{8763C4C8-4023-204D-82FE-D1725F9E2046}">
      <text>
        <r>
          <rPr>
            <sz val="8"/>
            <color indexed="81"/>
            <rFont val="Arial"/>
            <family val="2"/>
          </rPr>
          <t>nil or rounded to zero (including null cells)</t>
        </r>
      </text>
    </comment>
    <comment ref="A35" authorId="1" shapeId="0" xr:uid="{8BEB243B-0A1B-2541-A071-F91BE6F0D920}">
      <text>
        <r>
          <rPr>
            <sz val="8"/>
            <color indexed="81"/>
            <rFont val="Arial"/>
            <family val="2"/>
          </rPr>
          <t>Includes card fraud, identity theft, and scams.</t>
        </r>
        <r>
          <rPr>
            <sz val="9"/>
            <color indexed="81"/>
            <rFont val="Tahoma"/>
            <family val="2"/>
          </rPr>
          <t xml:space="preserve">
</t>
        </r>
      </text>
    </comment>
    <comment ref="A36" authorId="1" shapeId="0" xr:uid="{CCF89CCA-0894-1143-8B53-4B90232745AC}">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38" authorId="1" shapeId="0" xr:uid="{FC816E81-342D-404C-81EE-FB0A2F0AA49E}">
      <text>
        <r>
          <rPr>
            <sz val="8"/>
            <color indexed="81"/>
            <rFont val="Arial"/>
            <family val="2"/>
          </rPr>
          <t>Includes 'don't know' responses.</t>
        </r>
        <r>
          <rPr>
            <sz val="9"/>
            <color indexed="81"/>
            <rFont val="Tahoma"/>
            <family val="2"/>
          </rPr>
          <t xml:space="preserve">
</t>
        </r>
      </text>
    </comment>
    <comment ref="B38" authorId="0" shapeId="0" xr:uid="{7B9E6136-04DB-D24B-8EE9-0B731890EA29}">
      <text>
        <r>
          <rPr>
            <sz val="8"/>
            <color indexed="81"/>
            <rFont val="Arial"/>
            <family val="2"/>
          </rPr>
          <t>nil or rounded to zero (including null cells)</t>
        </r>
      </text>
    </comment>
    <comment ref="C38" authorId="0" shapeId="0" xr:uid="{F8AD445A-E5F1-BE4A-A579-5228E7D7CAE6}">
      <text>
        <r>
          <rPr>
            <sz val="8"/>
            <color indexed="81"/>
            <rFont val="Arial"/>
            <family val="2"/>
          </rPr>
          <t>nil or rounded to zero (including null cells)</t>
        </r>
      </text>
    </comment>
    <comment ref="D38" authorId="0" shapeId="0" xr:uid="{0342E749-EFA7-C340-8ECF-69445C9C0A3A}">
      <text>
        <r>
          <rPr>
            <sz val="8"/>
            <color indexed="81"/>
            <rFont val="Arial"/>
            <family val="2"/>
          </rPr>
          <t>nil or rounded to zero (including null cells)</t>
        </r>
      </text>
    </comment>
    <comment ref="E38" authorId="0" shapeId="0" xr:uid="{8CFB95A4-A3C4-2049-8478-D481C188637A}">
      <text>
        <r>
          <rPr>
            <sz val="8"/>
            <color indexed="81"/>
            <rFont val="Arial"/>
            <family val="2"/>
          </rPr>
          <t>nil or rounded to zero (including null cells)</t>
        </r>
      </text>
    </comment>
    <comment ref="F38" authorId="0" shapeId="0" xr:uid="{CECBA484-131A-9F47-9351-DF97D329463F}">
      <text>
        <r>
          <rPr>
            <sz val="8"/>
            <color indexed="81"/>
            <rFont val="Arial"/>
            <family val="2"/>
          </rPr>
          <t>nil or rounded to zero (including null cells)</t>
        </r>
      </text>
    </comment>
    <comment ref="G38" authorId="0" shapeId="0" xr:uid="{E1F3C8E0-B8D5-384A-A7EA-64C70213B0B0}">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D4" authorId="0" shapeId="0" xr:uid="{98A110E5-1E7E-3C45-B0CA-33D7CE7C54B1}">
      <text>
        <r>
          <rPr>
            <sz val="8"/>
            <color indexed="81"/>
            <rFont val="Arial"/>
            <family val="2"/>
          </rPr>
          <t>Cells in this table have been randomly adjusted in 2014-15 to avoid the release of confidential data. Discrepancies may occur between sums of the component items and totals.</t>
        </r>
      </text>
    </comment>
    <comment ref="A9" authorId="1" shapeId="0" xr:uid="{F602CFCD-89A9-C148-B36A-55711C65A2E7}">
      <text>
        <r>
          <rPr>
            <sz val="8"/>
            <color indexed="81"/>
            <rFont val="Arial"/>
            <family val="2"/>
          </rPr>
          <t>Includes credit, debit, and EFTPOS card.</t>
        </r>
      </text>
    </comment>
    <comment ref="G10" authorId="1" shapeId="0" xr:uid="{D75CFBD4-EAC6-494F-8507-2D0BCCE96ECE}">
      <text>
        <r>
          <rPr>
            <sz val="8"/>
            <color indexed="81"/>
            <rFont val="Arial"/>
            <family val="2"/>
          </rPr>
          <t>Difference in the victimisation rate between 2010-11 and 2014-15 is statistically significant.</t>
        </r>
      </text>
    </comment>
    <comment ref="A12" authorId="1" shapeId="0" xr:uid="{E12BD0BF-14C6-F54A-8F51-D351C1917E20}">
      <text>
        <r>
          <rPr>
            <sz val="8"/>
            <color indexed="81"/>
            <rFont val="Arial"/>
            <family val="2"/>
          </rPr>
          <t>Due to changes in the survey questionnaire wording regarding experience of identity theft, data from 2014-15 are not comparable with those from 2010-11.</t>
        </r>
        <r>
          <rPr>
            <sz val="9"/>
            <color indexed="81"/>
            <rFont val="Tahoma"/>
            <family val="2"/>
          </rPr>
          <t xml:space="preserve">
</t>
        </r>
      </text>
    </comment>
    <comment ref="A15" authorId="1" shapeId="0" xr:uid="{D382243A-A023-E240-9C46-EC6B375E8623}">
      <text>
        <r>
          <rPr>
            <sz val="8"/>
            <color indexed="81"/>
            <rFont val="Arial"/>
            <family val="2"/>
          </rPr>
          <t>Includes both card fraud and identity theft.</t>
        </r>
      </text>
    </comment>
    <comment ref="A16" authorId="1" shapeId="0" xr:uid="{28BCA424-0233-2E47-960C-2F9065C69130}">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G16" authorId="1" shapeId="0" xr:uid="{36C75D6A-1772-B84A-BC70-FE9A5FF4F8CD}">
      <text>
        <r>
          <rPr>
            <sz val="8"/>
            <color indexed="81"/>
            <rFont val="Arial"/>
            <family val="2"/>
          </rPr>
          <t>Difference in the victimisation rate between 2010-11 and 2014-15 is statistically significant.</t>
        </r>
      </text>
    </comment>
    <comment ref="A18" authorId="1" shapeId="0" xr:uid="{1FA049AC-5D56-A24F-BEFD-E8DFFA6B3854}">
      <text>
        <r>
          <rPr>
            <sz val="8"/>
            <color indexed="81"/>
            <rFont val="Arial"/>
            <family val="2"/>
          </rPr>
          <t>Includes 'don't know' responses.</t>
        </r>
        <r>
          <rPr>
            <sz val="9"/>
            <color indexed="81"/>
            <rFont val="Tahoma"/>
            <family val="2"/>
          </rPr>
          <t xml:space="preserve">
</t>
        </r>
      </text>
    </comment>
    <comment ref="G21" authorId="1" shapeId="0" xr:uid="{F45A39D4-B23C-DE40-B7C6-8450CA0E4C10}">
      <text>
        <r>
          <rPr>
            <sz val="8"/>
            <color indexed="81"/>
            <rFont val="Arial"/>
            <family val="2"/>
          </rPr>
          <t>Difference in the victimisation rate between 2010-11 and 2014-15 is statistically significant.</t>
        </r>
      </text>
    </comment>
    <comment ref="A22" authorId="1" shapeId="0" xr:uid="{CCDC94BC-4768-8C47-9FDF-959B2B384A24}">
      <text>
        <r>
          <rPr>
            <sz val="8"/>
            <color indexed="81"/>
            <rFont val="Arial'"/>
          </rPr>
          <t xml:space="preserve">Includes both persons who received a scam offer but did not respond, and persons who were never exposed to a scam offer.
</t>
        </r>
      </text>
    </comment>
    <comment ref="A25" authorId="1" shapeId="0" xr:uid="{5AD7CE72-3AEC-C649-810A-B5F138F20C29}">
      <text>
        <r>
          <rPr>
            <sz val="8"/>
            <color indexed="81"/>
            <rFont val="Arial"/>
            <family val="2"/>
          </rPr>
          <t>Includes card fraud, identity theft, and scams.</t>
        </r>
        <r>
          <rPr>
            <sz val="9"/>
            <color indexed="81"/>
            <rFont val="Tahoma"/>
            <family val="2"/>
          </rPr>
          <t xml:space="preserve">
</t>
        </r>
      </text>
    </comment>
    <comment ref="A26" authorId="1" shapeId="0" xr:uid="{DAF109ED-7147-3742-ADBB-EC7DCB82956C}">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G26" authorId="1" shapeId="0" xr:uid="{2AE07404-7A5A-DD4D-8951-692D7F157718}">
      <text>
        <r>
          <rPr>
            <sz val="8"/>
            <color indexed="81"/>
            <rFont val="Arial"/>
            <family val="2"/>
          </rPr>
          <t>Difference in the victimisation rate between 2010-11 and 2014-15 is statistically significant.</t>
        </r>
      </text>
    </comment>
    <comment ref="A28" authorId="1" shapeId="0" xr:uid="{F0D575F0-E59D-6E4C-9327-78E44BB598B9}">
      <text>
        <r>
          <rPr>
            <sz val="8"/>
            <color indexed="81"/>
            <rFont val="Arial"/>
            <family val="2"/>
          </rPr>
          <t>Includes 'don't know' responses.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G4" authorId="0" shapeId="0" xr:uid="{755332B1-FD3D-E949-BC99-AD91B10BE3EE}">
      <text>
        <r>
          <rPr>
            <sz val="8"/>
            <color indexed="81"/>
            <rFont val="Arial"/>
            <family val="2"/>
          </rPr>
          <t>Cells in this table have been randomly adjusted in 2014-15 to avoid the release of confidential data. Discrepancies may occur between sums of the component items and totals.</t>
        </r>
      </text>
    </comment>
    <comment ref="A9" authorId="1" shapeId="0" xr:uid="{04CF55B7-1321-4546-B5AE-AA94A30A9761}">
      <text>
        <r>
          <rPr>
            <sz val="8"/>
            <color indexed="81"/>
            <rFont val="Arial"/>
            <family val="2"/>
          </rPr>
          <t>Includes credit, debit, and EFTPOS card.</t>
        </r>
      </text>
    </comment>
    <comment ref="A12" authorId="1" shapeId="0" xr:uid="{189D0058-103A-5745-B5A3-500672C3B2DE}">
      <text>
        <r>
          <rPr>
            <sz val="8"/>
            <color indexed="81"/>
            <rFont val="Arial"/>
            <family val="2"/>
          </rPr>
          <t>Due to changes in the survey questionnaire wording regarding experience of identity theft, data from 2014-15 are not comparable with those from 2010-11.</t>
        </r>
        <r>
          <rPr>
            <sz val="9"/>
            <color indexed="81"/>
            <rFont val="Tahoma"/>
            <family val="2"/>
          </rPr>
          <t xml:space="preserve">
</t>
        </r>
      </text>
    </comment>
    <comment ref="D14" authorId="0" shapeId="0" xr:uid="{1611DC2C-3DD0-404C-A6C0-2C4B35C1DCC3}">
      <text>
        <r>
          <rPr>
            <sz val="8"/>
            <color indexed="81"/>
            <rFont val="Arial"/>
            <family val="2"/>
          </rPr>
          <t>nil or rounded to zero (including null cells)</t>
        </r>
      </text>
    </comment>
    <comment ref="E14" authorId="0" shapeId="0" xr:uid="{AC78456C-A897-0E49-A572-36C1E5E651DD}">
      <text>
        <r>
          <rPr>
            <sz val="8"/>
            <color indexed="81"/>
            <rFont val="Arial"/>
            <family val="2"/>
          </rPr>
          <t>nil or rounded to zero (including null cells)</t>
        </r>
      </text>
    </comment>
    <comment ref="A15" authorId="1" shapeId="0" xr:uid="{CCB6A100-D4E4-CD4F-A0AA-44B6E9F79C4C}">
      <text>
        <r>
          <rPr>
            <sz val="8"/>
            <color indexed="81"/>
            <rFont val="Arial"/>
            <family val="2"/>
          </rPr>
          <t>Includes both card fraud and identity theft.</t>
        </r>
      </text>
    </comment>
    <comment ref="A16" authorId="1" shapeId="0" xr:uid="{D5988C7B-83CD-DB40-A01D-EE8156FB6E51}">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1413DFDC-216D-4949-A30D-E0BACBAE21C6}">
      <text>
        <r>
          <rPr>
            <sz val="8"/>
            <color indexed="81"/>
            <rFont val="Arial"/>
            <family val="2"/>
          </rPr>
          <t>Includes 'don't know' responses.</t>
        </r>
        <r>
          <rPr>
            <sz val="9"/>
            <color indexed="81"/>
            <rFont val="Tahoma"/>
            <family val="2"/>
          </rPr>
          <t xml:space="preserve">
</t>
        </r>
      </text>
    </comment>
    <comment ref="B18" authorId="0" shapeId="0" xr:uid="{3B4430ED-5A7E-C44F-BFD2-F7B2172B6D3D}">
      <text>
        <r>
          <rPr>
            <sz val="8"/>
            <color indexed="81"/>
            <rFont val="Arial"/>
            <family val="2"/>
          </rPr>
          <t>nil or rounded to zero (including null cells)</t>
        </r>
      </text>
    </comment>
    <comment ref="C18" authorId="0" shapeId="0" xr:uid="{AE19FE07-3231-4142-8A72-BFA28B7D4220}">
      <text>
        <r>
          <rPr>
            <sz val="8"/>
            <color indexed="81"/>
            <rFont val="Arial"/>
            <family val="2"/>
          </rPr>
          <t>nil or rounded to zero (including null cells)</t>
        </r>
      </text>
    </comment>
    <comment ref="D18" authorId="0" shapeId="0" xr:uid="{A64489AD-0F56-8947-AAB6-4B588848A8F7}">
      <text>
        <r>
          <rPr>
            <sz val="8"/>
            <color indexed="81"/>
            <rFont val="Arial"/>
            <family val="2"/>
          </rPr>
          <t>nil or rounded to zero (including null cells)</t>
        </r>
      </text>
    </comment>
    <comment ref="E18" authorId="0" shapeId="0" xr:uid="{3D44BE5F-D40D-BA4B-BD47-ED00B30C3B51}">
      <text>
        <r>
          <rPr>
            <sz val="8"/>
            <color indexed="81"/>
            <rFont val="Arial"/>
            <family val="2"/>
          </rPr>
          <t>nil or rounded to zero (including null cells)</t>
        </r>
      </text>
    </comment>
    <comment ref="F18" authorId="0" shapeId="0" xr:uid="{90D243A9-7B29-4D4D-8EE7-2EA83528BF67}">
      <text>
        <r>
          <rPr>
            <sz val="8"/>
            <color indexed="81"/>
            <rFont val="Arial"/>
            <family val="2"/>
          </rPr>
          <t>nil or rounded to zero (including null cells)</t>
        </r>
      </text>
    </comment>
    <comment ref="G18" authorId="0" shapeId="0" xr:uid="{33E5B3BE-A45D-A44A-B293-046FEBFAA605}">
      <text>
        <r>
          <rPr>
            <sz val="8"/>
            <color indexed="81"/>
            <rFont val="Arial"/>
            <family val="2"/>
          </rPr>
          <t>nil or rounded to zero (including null cells)</t>
        </r>
      </text>
    </comment>
    <comment ref="A22" authorId="1" shapeId="0" xr:uid="{8CF782A6-C280-F24C-B841-D6EC72E14445}">
      <text>
        <r>
          <rPr>
            <sz val="8"/>
            <color indexed="81"/>
            <rFont val="Arial'"/>
          </rPr>
          <t xml:space="preserve">Includes both persons who received a scam offer but did not respond, and persons who were never exposed to a scam offer.
</t>
        </r>
      </text>
    </comment>
    <comment ref="B23" authorId="0" shapeId="0" xr:uid="{8E3FBAAE-16E0-3E4A-BDB3-B28FDBB4C6E2}">
      <text>
        <r>
          <rPr>
            <sz val="8"/>
            <color indexed="81"/>
            <rFont val="Arial"/>
            <family val="2"/>
          </rPr>
          <t>nil or rounded to zero (including null cells)</t>
        </r>
      </text>
    </comment>
    <comment ref="C23" authorId="0" shapeId="0" xr:uid="{18E7EA34-DA19-CC40-A5DD-78320CC70FF5}">
      <text>
        <r>
          <rPr>
            <sz val="8"/>
            <color indexed="81"/>
            <rFont val="Arial"/>
            <family val="2"/>
          </rPr>
          <t>nil or rounded to zero (including null cells)</t>
        </r>
      </text>
    </comment>
    <comment ref="D23" authorId="0" shapeId="0" xr:uid="{EAE82FFE-508B-C54E-A382-B05EE79F6835}">
      <text>
        <r>
          <rPr>
            <sz val="8"/>
            <color indexed="81"/>
            <rFont val="Arial"/>
            <family val="2"/>
          </rPr>
          <t>nil or rounded to zero (including null cells)</t>
        </r>
      </text>
    </comment>
    <comment ref="E23" authorId="0" shapeId="0" xr:uid="{05B1E5F7-39B7-F941-82F7-02D8FF35E336}">
      <text>
        <r>
          <rPr>
            <sz val="8"/>
            <color indexed="81"/>
            <rFont val="Arial"/>
            <family val="2"/>
          </rPr>
          <t>nil or rounded to zero (including null cells)</t>
        </r>
      </text>
    </comment>
    <comment ref="F23" authorId="0" shapeId="0" xr:uid="{9C0F9347-6661-E848-9387-F44849746EA6}">
      <text>
        <r>
          <rPr>
            <sz val="8"/>
            <color indexed="81"/>
            <rFont val="Arial"/>
            <family val="2"/>
          </rPr>
          <t>nil or rounded to zero (including null cells)</t>
        </r>
      </text>
    </comment>
    <comment ref="G23" authorId="0" shapeId="0" xr:uid="{E92E557B-BE93-DA4F-906C-2BE9C73FB5F8}">
      <text>
        <r>
          <rPr>
            <sz val="8"/>
            <color indexed="81"/>
            <rFont val="Arial"/>
            <family val="2"/>
          </rPr>
          <t>nil or rounded to zero (including null cells)</t>
        </r>
      </text>
    </comment>
    <comment ref="A25" authorId="1" shapeId="0" xr:uid="{C9F190BF-E079-8844-9795-171B34E330C4}">
      <text>
        <r>
          <rPr>
            <sz val="8"/>
            <color indexed="81"/>
            <rFont val="Arial"/>
            <family val="2"/>
          </rPr>
          <t>Includes card fraud, identity theft, and scams.</t>
        </r>
        <r>
          <rPr>
            <sz val="9"/>
            <color indexed="81"/>
            <rFont val="Tahoma"/>
            <family val="2"/>
          </rPr>
          <t xml:space="preserve">
</t>
        </r>
      </text>
    </comment>
    <comment ref="A26" authorId="1" shapeId="0" xr:uid="{73267FF2-442D-6047-A814-2D0D17F66253}">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28" authorId="1" shapeId="0" xr:uid="{887CA74C-BDC2-D945-B565-1F8E53756959}">
      <text>
        <r>
          <rPr>
            <sz val="8"/>
            <color indexed="81"/>
            <rFont val="Arial"/>
            <family val="2"/>
          </rPr>
          <t>Includes 'don't know' responses.</t>
        </r>
        <r>
          <rPr>
            <sz val="9"/>
            <color indexed="81"/>
            <rFont val="Tahoma"/>
            <family val="2"/>
          </rPr>
          <t xml:space="preserve">
</t>
        </r>
      </text>
    </comment>
    <comment ref="B28" authorId="0" shapeId="0" xr:uid="{A6204655-7F7D-9743-8B0C-A90D3E11F171}">
      <text>
        <r>
          <rPr>
            <sz val="8"/>
            <color indexed="81"/>
            <rFont val="Arial"/>
            <family val="2"/>
          </rPr>
          <t>nil or rounded to zero (including null cells)</t>
        </r>
      </text>
    </comment>
    <comment ref="C28" authorId="0" shapeId="0" xr:uid="{5BABEEB5-614F-9447-B3EC-9BADFF8F3AFC}">
      <text>
        <r>
          <rPr>
            <sz val="8"/>
            <color indexed="81"/>
            <rFont val="Arial"/>
            <family val="2"/>
          </rPr>
          <t>nil or rounded to zero (including null cells)</t>
        </r>
      </text>
    </comment>
    <comment ref="D28" authorId="0" shapeId="0" xr:uid="{624CF5B0-BB4C-A94F-A832-88F093A37FCF}">
      <text>
        <r>
          <rPr>
            <sz val="8"/>
            <color indexed="81"/>
            <rFont val="Arial"/>
            <family val="2"/>
          </rPr>
          <t>nil or rounded to zero (including null cells)</t>
        </r>
      </text>
    </comment>
    <comment ref="E28" authorId="0" shapeId="0" xr:uid="{B879BC59-E70B-4A4B-AE9F-0F9C03474545}">
      <text>
        <r>
          <rPr>
            <sz val="8"/>
            <color indexed="81"/>
            <rFont val="Arial"/>
            <family val="2"/>
          </rPr>
          <t>nil or rounded to zero (including null cells)</t>
        </r>
      </text>
    </comment>
    <comment ref="F28" authorId="0" shapeId="0" xr:uid="{FE6D5B06-FFDB-0448-8360-1CD9FFBC8D60}">
      <text>
        <r>
          <rPr>
            <sz val="8"/>
            <color indexed="81"/>
            <rFont val="Arial"/>
            <family val="2"/>
          </rPr>
          <t>nil or rounded to zero (including null cells)</t>
        </r>
      </text>
    </comment>
    <comment ref="G28" authorId="0" shapeId="0" xr:uid="{A507DEBF-3D7E-D84D-A76B-67BB0B88038B}">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s>
  <commentList>
    <comment ref="A4" authorId="0" shapeId="0" xr:uid="{A641722A-22BB-7C46-836F-8703BF9685E9}">
      <text>
        <r>
          <rPr>
            <sz val="8"/>
            <color indexed="81"/>
            <rFont val="Arial"/>
            <family val="2"/>
          </rPr>
          <t>Cells in this table have been randomly adjusted in 2014-15 to avoid the release of confidential data. Discrepancies may occur between sums of the component items and totals.</t>
        </r>
      </text>
    </comment>
    <comment ref="A7" authorId="0" shapeId="0" xr:uid="{5B5C47A7-86CD-5140-9E1D-68E082BFAC23}">
      <text>
        <r>
          <rPr>
            <sz val="8"/>
            <color indexed="81"/>
            <rFont val="Arial"/>
            <family val="2"/>
          </rPr>
          <t>Includes credit, debit, and EFTPOS card.</t>
        </r>
      </text>
    </comment>
    <comment ref="A14" authorId="0" shapeId="0" xr:uid="{93EFA7C0-C0BD-B642-A080-3FC27873CD37}">
      <text>
        <r>
          <rPr>
            <sz val="8"/>
            <color indexed="81"/>
            <rFont val="Arial"/>
            <family val="2"/>
          </rPr>
          <t>Includes don't know responses.</t>
        </r>
        <r>
          <rPr>
            <sz val="9"/>
            <color indexed="81"/>
            <rFont val="Tahoma"/>
            <family val="2"/>
          </rPr>
          <t xml:space="preserve">
</t>
        </r>
      </text>
    </comment>
    <comment ref="B18" authorId="1" shapeId="0" xr:uid="{C1B3B2D1-ADB3-BA45-ACA7-E706F2000226}">
      <text>
        <r>
          <rPr>
            <sz val="8"/>
            <color indexed="81"/>
            <rFont val="Arial"/>
            <family val="2"/>
          </rPr>
          <t>estimate has a relative standard error of 25% to 50% and should be used with caution</t>
        </r>
      </text>
    </comment>
    <comment ref="C18" authorId="1" shapeId="0" xr:uid="{705760FF-AE6F-D540-9110-CEEA4B27950C}">
      <text>
        <r>
          <rPr>
            <sz val="8"/>
            <color indexed="81"/>
            <rFont val="Arial"/>
            <family val="2"/>
          </rPr>
          <t>estimate has a relative standard error of 25% to 50% and should be used with caution</t>
        </r>
      </text>
    </comment>
    <comment ref="D18" authorId="1" shapeId="0" xr:uid="{89C85DDB-9DFC-7B44-B414-4B0A48829020}">
      <text>
        <r>
          <rPr>
            <sz val="8"/>
            <color indexed="81"/>
            <rFont val="Arial"/>
            <family val="2"/>
          </rPr>
          <t>estimate has a relative standard error of 25% to 50% and should be used with caution</t>
        </r>
      </text>
    </comment>
    <comment ref="E18" authorId="1" shapeId="0" xr:uid="{194BACB5-C78C-C245-A38A-6567422750CA}">
      <text>
        <r>
          <rPr>
            <sz val="8"/>
            <color indexed="81"/>
            <rFont val="Arial"/>
            <family val="2"/>
          </rPr>
          <t>estimate has a relative standard error of 25% to 50% and should be used with caution</t>
        </r>
      </text>
    </comment>
    <comment ref="A21" authorId="0" shapeId="0" xr:uid="{0C6C0988-A67D-7640-AE39-FADE12A97198}">
      <text>
        <r>
          <rPr>
            <sz val="8"/>
            <color indexed="81"/>
            <rFont val="Arial"/>
            <family val="2"/>
          </rPr>
          <t>Includes both card fraud and identity theft.</t>
        </r>
      </text>
    </comment>
    <comment ref="A22" authorId="0" shapeId="0" xr:uid="{C643F45D-CCA5-D44C-8BC4-33780F689A75}">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28" authorId="0" shapeId="0" xr:uid="{8705FF63-7404-484F-B2EA-4B313E3F782A}">
      <text>
        <r>
          <rPr>
            <sz val="8"/>
            <color indexed="81"/>
            <rFont val="Arial"/>
            <family val="2"/>
          </rPr>
          <t>Includes don't know responses.</t>
        </r>
        <r>
          <rPr>
            <sz val="9"/>
            <color indexed="81"/>
            <rFont val="Tahoma"/>
            <family val="2"/>
          </rPr>
          <t xml:space="preserve">
</t>
        </r>
      </text>
    </comment>
    <comment ref="D32" authorId="1" shapeId="0" xr:uid="{E7CB053E-6330-F743-86D7-78CA4C7A43BE}">
      <text>
        <r>
          <rPr>
            <sz val="8"/>
            <color indexed="81"/>
            <rFont val="Arial"/>
            <family val="2"/>
          </rPr>
          <t>estimate has a relative standard error of 25% to 50% and should be used with caution</t>
        </r>
      </text>
    </comment>
    <comment ref="E32" authorId="1" shapeId="0" xr:uid="{EE3FF2B5-3829-AF4B-9C24-C5770B88908A}">
      <text>
        <r>
          <rPr>
            <sz val="8"/>
            <color indexed="81"/>
            <rFont val="Arial"/>
            <family val="2"/>
          </rPr>
          <t>estimate has a relative standard error of 25% to 50% and should be used with caution</t>
        </r>
      </text>
    </comment>
    <comment ref="B33" authorId="1" shapeId="0" xr:uid="{11059FFE-68CA-764F-AABA-DE2BCC069019}">
      <text>
        <r>
          <rPr>
            <sz val="8"/>
            <color indexed="81"/>
            <rFont val="Arial"/>
            <family val="2"/>
          </rPr>
          <t>estimate has a relative standard error of 25% to 50% and should be used with caution</t>
        </r>
      </text>
    </comment>
    <comment ref="C33" authorId="1" shapeId="0" xr:uid="{0B551E00-58E9-9B43-A42E-AEE51B1A945F}">
      <text>
        <r>
          <rPr>
            <sz val="8"/>
            <color indexed="81"/>
            <rFont val="Arial"/>
            <family val="2"/>
          </rPr>
          <t>estimate has a relative standard error of 25% to 50% and should be used with caution</t>
        </r>
      </text>
    </comment>
    <comment ref="A34" authorId="0" shapeId="0" xr:uid="{70F71A87-92AD-B54A-9CA7-8B1B5C654FCE}">
      <text>
        <r>
          <rPr>
            <sz val="8"/>
            <color indexed="81"/>
            <rFont val="Arial'"/>
          </rPr>
          <t xml:space="preserve">Includes both persons who received a scam offer but did not respond, and persons who were never exposed to a scam offer.
</t>
        </r>
      </text>
    </comment>
    <comment ref="A36" authorId="0" shapeId="0" xr:uid="{33C7E102-BBD9-3944-B2E6-F0B0601A34FD}">
      <text>
        <r>
          <rPr>
            <sz val="8"/>
            <color indexed="81"/>
            <rFont val="Arial"/>
            <family val="2"/>
          </rPr>
          <t>Includes card fraud, identity theft, and scams.</t>
        </r>
      </text>
    </comment>
    <comment ref="A37" authorId="0" shapeId="0" xr:uid="{76C36842-DB1F-9848-80B7-B4E1BF754628}">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43" authorId="0" shapeId="0" xr:uid="{23D4C0AD-C3AE-3A43-8D81-4069BCEC11C4}">
      <text>
        <r>
          <rPr>
            <sz val="8"/>
            <color indexed="81"/>
            <rFont val="Arial"/>
            <family val="2"/>
          </rPr>
          <t>Includes don't know responses.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s>
  <commentList>
    <comment ref="A4" authorId="0" shapeId="0" xr:uid="{C01C14FC-F88D-AD45-BBC8-D59C09959342}">
      <text>
        <r>
          <rPr>
            <sz val="8"/>
            <color indexed="81"/>
            <rFont val="Arial"/>
            <family val="2"/>
          </rPr>
          <t>Cells in this table have been randomly adjusted in 2014-15 to avoid the release of confidential data. Discrepancies may occur between sums of the component items and totals.</t>
        </r>
      </text>
    </comment>
    <comment ref="A7" authorId="0" shapeId="0" xr:uid="{39490EDD-AA26-7B49-8FB3-BE658B56A7A8}">
      <text>
        <r>
          <rPr>
            <sz val="8"/>
            <color indexed="81"/>
            <rFont val="Arial"/>
            <family val="2"/>
          </rPr>
          <t>Includes credit, debit, and EFTPOS card.</t>
        </r>
      </text>
    </comment>
    <comment ref="A14" authorId="0" shapeId="0" xr:uid="{0A9D1678-B34F-DB4C-9F93-24C7A5118DC0}">
      <text>
        <r>
          <rPr>
            <sz val="8"/>
            <color indexed="81"/>
            <rFont val="Arial"/>
            <family val="2"/>
          </rPr>
          <t>Includes don't know responses.</t>
        </r>
        <r>
          <rPr>
            <sz val="9"/>
            <color indexed="81"/>
            <rFont val="Tahoma"/>
            <family val="2"/>
          </rPr>
          <t xml:space="preserve">
</t>
        </r>
      </text>
    </comment>
    <comment ref="B14" authorId="1" shapeId="0" xr:uid="{3E4849B1-0B03-CA43-8EAF-C20B686EEC6A}">
      <text>
        <r>
          <rPr>
            <sz val="8"/>
            <color indexed="81"/>
            <rFont val="Arial"/>
            <family val="2"/>
          </rPr>
          <t>nil or rounded to zero (including null cells)</t>
        </r>
      </text>
    </comment>
    <comment ref="C14" authorId="1" shapeId="0" xr:uid="{3E3A672B-7A89-5D49-AAA7-8FE4A333B27D}">
      <text>
        <r>
          <rPr>
            <sz val="8"/>
            <color indexed="81"/>
            <rFont val="Arial"/>
            <family val="2"/>
          </rPr>
          <t>nil or rounded to zero (including null cells)</t>
        </r>
      </text>
    </comment>
    <comment ref="D14" authorId="1" shapeId="0" xr:uid="{DE38E209-16A3-CE48-A6F6-FFE69E0A2577}">
      <text>
        <r>
          <rPr>
            <sz val="8"/>
            <color indexed="81"/>
            <rFont val="Arial"/>
            <family val="2"/>
          </rPr>
          <t>nil or rounded to zero (including null cells)</t>
        </r>
      </text>
    </comment>
    <comment ref="E14" authorId="1" shapeId="0" xr:uid="{1CE07D31-68A2-124A-AFDA-6BAB9DB1DC63}">
      <text>
        <r>
          <rPr>
            <sz val="8"/>
            <color indexed="81"/>
            <rFont val="Arial"/>
            <family val="2"/>
          </rPr>
          <t>nil or rounded to zero (including null cells)</t>
        </r>
      </text>
    </comment>
    <comment ref="F14" authorId="1" shapeId="0" xr:uid="{EC8AF2DA-81BC-C547-A49A-72F003A6B870}">
      <text>
        <r>
          <rPr>
            <sz val="8"/>
            <color indexed="81"/>
            <rFont val="Arial"/>
            <family val="2"/>
          </rPr>
          <t>nil or rounded to zero (including null cells)</t>
        </r>
      </text>
    </comment>
    <comment ref="G14" authorId="1" shapeId="0" xr:uid="{0C864074-49AC-3644-8D54-FA65CAA2A39D}">
      <text>
        <r>
          <rPr>
            <sz val="8"/>
            <color indexed="81"/>
            <rFont val="Arial"/>
            <family val="2"/>
          </rPr>
          <t>nil or rounded to zero (including null cells)</t>
        </r>
      </text>
    </comment>
    <comment ref="B20" authorId="1" shapeId="0" xr:uid="{2F57BDD8-45BA-134B-B3CB-57D21A1FF2CE}">
      <text>
        <r>
          <rPr>
            <sz val="8"/>
            <color indexed="81"/>
            <rFont val="Arial"/>
            <family val="2"/>
          </rPr>
          <t>nil or rounded to zero (including null cells)</t>
        </r>
      </text>
    </comment>
    <comment ref="C20" authorId="1" shapeId="0" xr:uid="{DE11F94B-3F5C-2949-81F1-390F4EC4ABAE}">
      <text>
        <r>
          <rPr>
            <sz val="8"/>
            <color indexed="81"/>
            <rFont val="Arial"/>
            <family val="2"/>
          </rPr>
          <t>nil or rounded to zero (including null cells)</t>
        </r>
      </text>
    </comment>
    <comment ref="D20" authorId="1" shapeId="0" xr:uid="{B278785B-C846-2949-B206-0C6A4DC13A62}">
      <text>
        <r>
          <rPr>
            <sz val="8"/>
            <color indexed="81"/>
            <rFont val="Arial"/>
            <family val="2"/>
          </rPr>
          <t>nil or rounded to zero (including null cells)</t>
        </r>
      </text>
    </comment>
    <comment ref="E20" authorId="1" shapeId="0" xr:uid="{304E2965-CD6C-4240-B503-F33F50295759}">
      <text>
        <r>
          <rPr>
            <sz val="8"/>
            <color indexed="81"/>
            <rFont val="Arial"/>
            <family val="2"/>
          </rPr>
          <t>nil or rounded to zero (including null cells)</t>
        </r>
      </text>
    </comment>
    <comment ref="F20" authorId="1" shapeId="0" xr:uid="{61D23DF6-2C51-6142-BA67-21929AF0F95A}">
      <text>
        <r>
          <rPr>
            <sz val="8"/>
            <color indexed="81"/>
            <rFont val="Arial"/>
            <family val="2"/>
          </rPr>
          <t>nil or rounded to zero (including null cells)</t>
        </r>
      </text>
    </comment>
    <comment ref="G20" authorId="1" shapeId="0" xr:uid="{CC916128-DA1E-3E41-AFCA-5930D250A007}">
      <text>
        <r>
          <rPr>
            <sz val="8"/>
            <color indexed="81"/>
            <rFont val="Arial"/>
            <family val="2"/>
          </rPr>
          <t>nil or rounded to zero (including null cells)</t>
        </r>
      </text>
    </comment>
    <comment ref="A21" authorId="0" shapeId="0" xr:uid="{2A6C77D7-A154-CA40-991C-F13F5A4A66C5}">
      <text>
        <r>
          <rPr>
            <sz val="8"/>
            <color indexed="81"/>
            <rFont val="Arial"/>
            <family val="2"/>
          </rPr>
          <t>Includes both card fraud and identity theft.</t>
        </r>
      </text>
    </comment>
    <comment ref="A22" authorId="0" shapeId="0" xr:uid="{8D66BF4B-6C76-CD45-99A6-541938B23878}">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28" authorId="0" shapeId="0" xr:uid="{4423DD59-A1F4-F343-975D-3151142E3118}">
      <text>
        <r>
          <rPr>
            <sz val="8"/>
            <color indexed="81"/>
            <rFont val="Arial"/>
            <family val="2"/>
          </rPr>
          <t>Includes don't know responses.</t>
        </r>
        <r>
          <rPr>
            <sz val="9"/>
            <color indexed="81"/>
            <rFont val="Tahoma"/>
            <family val="2"/>
          </rPr>
          <t xml:space="preserve">
</t>
        </r>
      </text>
    </comment>
    <comment ref="B28" authorId="1" shapeId="0" xr:uid="{A6A24693-1775-9D48-9F43-66334675C85F}">
      <text>
        <r>
          <rPr>
            <sz val="8"/>
            <color indexed="81"/>
            <rFont val="Arial"/>
            <family val="2"/>
          </rPr>
          <t>nil or rounded to zero (including null cells)</t>
        </r>
      </text>
    </comment>
    <comment ref="C28" authorId="1" shapeId="0" xr:uid="{47DF2512-372D-9D4E-B275-17417FC0B358}">
      <text>
        <r>
          <rPr>
            <sz val="8"/>
            <color indexed="81"/>
            <rFont val="Arial"/>
            <family val="2"/>
          </rPr>
          <t>nil or rounded to zero (including null cells)</t>
        </r>
      </text>
    </comment>
    <comment ref="D28" authorId="1" shapeId="0" xr:uid="{F7B5A700-6791-AB4E-B9C2-99EAA0FCF613}">
      <text>
        <r>
          <rPr>
            <sz val="8"/>
            <color indexed="81"/>
            <rFont val="Arial"/>
            <family val="2"/>
          </rPr>
          <t>nil or rounded to zero (including null cells)</t>
        </r>
      </text>
    </comment>
    <comment ref="E28" authorId="1" shapeId="0" xr:uid="{A0A80B7A-49FF-0C4C-A130-953390903E4D}">
      <text>
        <r>
          <rPr>
            <sz val="8"/>
            <color indexed="81"/>
            <rFont val="Arial"/>
            <family val="2"/>
          </rPr>
          <t>nil or rounded to zero (including null cells)</t>
        </r>
      </text>
    </comment>
    <comment ref="F28" authorId="1" shapeId="0" xr:uid="{E01FBB49-6E71-0947-B43C-2FADF21F99D8}">
      <text>
        <r>
          <rPr>
            <sz val="8"/>
            <color indexed="81"/>
            <rFont val="Arial"/>
            <family val="2"/>
          </rPr>
          <t>nil or rounded to zero (including null cells)</t>
        </r>
      </text>
    </comment>
    <comment ref="G28" authorId="1" shapeId="0" xr:uid="{0B75E447-BFE7-4D41-82B7-1509F1026F1C}">
      <text>
        <r>
          <rPr>
            <sz val="8"/>
            <color indexed="81"/>
            <rFont val="Arial"/>
            <family val="2"/>
          </rPr>
          <t>nil or rounded to zero (including null cells)</t>
        </r>
      </text>
    </comment>
    <comment ref="A34" authorId="0" shapeId="0" xr:uid="{63B36F85-5B0A-674A-9E2A-C9AF88BAEED8}">
      <text>
        <r>
          <rPr>
            <sz val="8"/>
            <color indexed="81"/>
            <rFont val="Arial'"/>
          </rPr>
          <t xml:space="preserve">Includes both persons who received a scam offer but did not respond, and persons who were never exposed to a scam offer.
</t>
        </r>
      </text>
    </comment>
    <comment ref="B35" authorId="1" shapeId="0" xr:uid="{8B7F5E4C-0A81-E04C-AC04-B59A0A0CC7D6}">
      <text>
        <r>
          <rPr>
            <sz val="8"/>
            <color indexed="81"/>
            <rFont val="Arial"/>
            <family val="2"/>
          </rPr>
          <t>nil or rounded to zero (including null cells)</t>
        </r>
      </text>
    </comment>
    <comment ref="C35" authorId="1" shapeId="0" xr:uid="{337A9BED-7B53-A644-A840-8CBAA475DEBA}">
      <text>
        <r>
          <rPr>
            <sz val="8"/>
            <color indexed="81"/>
            <rFont val="Arial"/>
            <family val="2"/>
          </rPr>
          <t>nil or rounded to zero (including null cells)</t>
        </r>
      </text>
    </comment>
    <comment ref="D35" authorId="1" shapeId="0" xr:uid="{F6C65AC2-B236-7249-8A8B-769DAAED92F6}">
      <text>
        <r>
          <rPr>
            <sz val="8"/>
            <color indexed="81"/>
            <rFont val="Arial"/>
            <family val="2"/>
          </rPr>
          <t>nil or rounded to zero (including null cells)</t>
        </r>
      </text>
    </comment>
    <comment ref="E35" authorId="1" shapeId="0" xr:uid="{0FCA4B77-F64C-5D43-8AF6-B5891D8F8A05}">
      <text>
        <r>
          <rPr>
            <sz val="8"/>
            <color indexed="81"/>
            <rFont val="Arial"/>
            <family val="2"/>
          </rPr>
          <t>nil or rounded to zero (including null cells)</t>
        </r>
      </text>
    </comment>
    <comment ref="F35" authorId="1" shapeId="0" xr:uid="{3F923941-C669-F747-AF1D-256D7C00EB79}">
      <text>
        <r>
          <rPr>
            <sz val="8"/>
            <color indexed="81"/>
            <rFont val="Arial"/>
            <family val="2"/>
          </rPr>
          <t>nil or rounded to zero (including null cells)</t>
        </r>
      </text>
    </comment>
    <comment ref="G35" authorId="1" shapeId="0" xr:uid="{2CB85926-39C2-C543-91F5-59BF1F375276}">
      <text>
        <r>
          <rPr>
            <sz val="8"/>
            <color indexed="81"/>
            <rFont val="Arial"/>
            <family val="2"/>
          </rPr>
          <t>nil or rounded to zero (including null cells)</t>
        </r>
      </text>
    </comment>
    <comment ref="A36" authorId="0" shapeId="0" xr:uid="{9480C1B0-E848-0543-A6AE-F0FEDAE5D63D}">
      <text>
        <r>
          <rPr>
            <sz val="8"/>
            <color indexed="81"/>
            <rFont val="Arial"/>
            <family val="2"/>
          </rPr>
          <t>Includes card fraud, identity theft, and scams.</t>
        </r>
      </text>
    </comment>
    <comment ref="A37" authorId="0" shapeId="0" xr:uid="{D70327F7-B1AF-4D42-9819-6F41C3FD8F68}">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43" authorId="0" shapeId="0" xr:uid="{15EDF18A-6309-6C41-A161-5D3DF80A6B5E}">
      <text>
        <r>
          <rPr>
            <sz val="8"/>
            <color indexed="81"/>
            <rFont val="Arial"/>
            <family val="2"/>
          </rPr>
          <t>Includes don't know responses.</t>
        </r>
        <r>
          <rPr>
            <sz val="9"/>
            <color indexed="81"/>
            <rFont val="Tahoma"/>
            <family val="2"/>
          </rPr>
          <t xml:space="preserve">
</t>
        </r>
      </text>
    </comment>
    <comment ref="B43" authorId="1" shapeId="0" xr:uid="{89E7AEFA-BC33-5843-B383-7526C91818DC}">
      <text>
        <r>
          <rPr>
            <sz val="8"/>
            <color indexed="81"/>
            <rFont val="Arial"/>
            <family val="2"/>
          </rPr>
          <t>nil or rounded to zero (including null cells)</t>
        </r>
      </text>
    </comment>
    <comment ref="C43" authorId="1" shapeId="0" xr:uid="{C3C8A873-5C2D-004C-A82D-F10216E1843F}">
      <text>
        <r>
          <rPr>
            <sz val="8"/>
            <color indexed="81"/>
            <rFont val="Arial"/>
            <family val="2"/>
          </rPr>
          <t>nil or rounded to zero (including null cells)</t>
        </r>
      </text>
    </comment>
    <comment ref="D43" authorId="1" shapeId="0" xr:uid="{4BAC33E8-2472-654F-B8B3-D8ED5C5360D6}">
      <text>
        <r>
          <rPr>
            <sz val="8"/>
            <color indexed="81"/>
            <rFont val="Arial"/>
            <family val="2"/>
          </rPr>
          <t>nil or rounded to zero (including null cells)</t>
        </r>
      </text>
    </comment>
    <comment ref="E43" authorId="1" shapeId="0" xr:uid="{5B11DBE6-558D-C348-962B-FA709633137F}">
      <text>
        <r>
          <rPr>
            <sz val="8"/>
            <color indexed="81"/>
            <rFont val="Arial"/>
            <family val="2"/>
          </rPr>
          <t>nil or rounded to zero (including null cells)</t>
        </r>
      </text>
    </comment>
    <comment ref="F43" authorId="1" shapeId="0" xr:uid="{9AE2C2C2-E520-654E-BE30-339D824A232A}">
      <text>
        <r>
          <rPr>
            <sz val="8"/>
            <color indexed="81"/>
            <rFont val="Arial"/>
            <family val="2"/>
          </rPr>
          <t>nil or rounded to zero (including null cells)</t>
        </r>
      </text>
    </comment>
    <comment ref="G43" authorId="1" shapeId="0" xr:uid="{B61FBBC7-E0B7-2A40-94F4-29781FBB5A54}">
      <text>
        <r>
          <rPr>
            <sz val="8"/>
            <color indexed="81"/>
            <rFont val="Arial"/>
            <family val="2"/>
          </rPr>
          <t>nil or rounded to zero (including null cells)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Katie Timmins</author>
  </authors>
  <commentList>
    <comment ref="A4" authorId="0" shapeId="0" xr:uid="{B105D9E3-7B44-E547-9966-051600288253}">
      <text>
        <r>
          <rPr>
            <sz val="8"/>
            <color indexed="81"/>
            <rFont val="Arial"/>
            <family val="2"/>
          </rPr>
          <t>Data refer only to those victims who lost money to personal fraud. Excludes those respondents for whom financial loss could not be determined.
Cells in this table have been randomly adjusted to avoid the release of confidential data. Discrepancies may occur between sums of the component items and totals. Due to system limitations, estimates of mean and median values presented in this publication were not subject to perturbation.</t>
        </r>
      </text>
    </comment>
    <comment ref="B5" authorId="1" shapeId="0" xr:uid="{8A6D8913-DC2E-5747-A581-AE188A4C3908}">
      <text>
        <r>
          <rPr>
            <sz val="8"/>
            <color indexed="81"/>
            <rFont val="Arial"/>
            <family val="2"/>
          </rPr>
          <t>Includes credit, debit, and EFTPOS card.</t>
        </r>
      </text>
    </comment>
    <comment ref="C5" authorId="1" shapeId="0" xr:uid="{97D1351E-2E17-8D41-ABF0-FB13EDF6E4FE}">
      <text>
        <r>
          <rPr>
            <sz val="8"/>
            <color indexed="81"/>
            <rFont val="Arial"/>
            <family val="2"/>
          </rPr>
          <t xml:space="preserve">Incidents that the victim became aware of in the 5 years prior to interview. </t>
        </r>
      </text>
    </comment>
    <comment ref="E5" authorId="2" shapeId="0" xr:uid="{3B8E43CA-C1E9-A548-8D7D-3EFE2E9B77D7}">
      <text>
        <r>
          <rPr>
            <sz val="8"/>
            <color indexed="81"/>
            <rFont val="Arial"/>
            <family val="2"/>
          </rPr>
          <t>Components may not add to total as persons may be a victim of more than one fraud type.</t>
        </r>
      </text>
    </comment>
    <comment ref="A7" authorId="2" shapeId="0" xr:uid="{B2A7504E-ECE6-624A-85F6-7673FD9A69AD}">
      <text>
        <r>
          <rPr>
            <sz val="8"/>
            <color indexed="81"/>
            <rFont val="Arial"/>
            <family val="2"/>
          </rPr>
          <t>For card fraud this is the number of persons who incurred a financial loss before reimbursement.</t>
        </r>
      </text>
    </comment>
    <comment ref="C9" authorId="0" shapeId="0" xr:uid="{EAB5BF25-75F4-FF4C-A37B-2EC4418B722F}">
      <text>
        <r>
          <rPr>
            <sz val="8"/>
            <color indexed="81"/>
            <rFont val="Arial"/>
            <family val="2"/>
          </rPr>
          <t>estimate has a relative standard error of 25% to 50% and should be used with caution</t>
        </r>
      </text>
    </comment>
    <comment ref="D9" authorId="0" shapeId="0" xr:uid="{E7298664-620D-4E49-807C-4E6CFCB66A40}">
      <text>
        <r>
          <rPr>
            <sz val="8"/>
            <color indexed="81"/>
            <rFont val="Arial"/>
            <family val="2"/>
          </rPr>
          <t>estimate has a relative standard error of 25% to 50% and should be used with caution</t>
        </r>
      </text>
    </comment>
    <comment ref="C10" authorId="0" shapeId="0" xr:uid="{73C9C267-49AD-B849-BA16-E137AB6BDCF3}">
      <text>
        <r>
          <rPr>
            <sz val="8"/>
            <color indexed="81"/>
            <rFont val="Arial"/>
            <family val="2"/>
          </rPr>
          <t>not applicable.</t>
        </r>
      </text>
    </comment>
    <comment ref="D10" authorId="0" shapeId="0" xr:uid="{39FEBE73-83CF-F14F-B167-41E41EBB0A84}">
      <text>
        <r>
          <rPr>
            <sz val="8"/>
            <color indexed="81"/>
            <rFont val="Arial"/>
            <family val="2"/>
          </rPr>
          <t>not applicable.</t>
        </r>
      </text>
    </comment>
    <comment ref="E10" authorId="0" shapeId="0" xr:uid="{C1AE94CF-5BE8-AD43-A3FA-F61E4EA2800D}">
      <text>
        <r>
          <rPr>
            <sz val="8"/>
            <color indexed="81"/>
            <rFont val="Arial"/>
            <family val="2"/>
          </rPr>
          <t>not applicable.</t>
        </r>
      </text>
    </comment>
    <comment ref="A11" authorId="2" shapeId="0" xr:uid="{D1050DE6-3C07-C34A-B9AD-60B54D3D7649}">
      <text>
        <r>
          <rPr>
            <sz val="8"/>
            <color indexed="81"/>
            <rFont val="Arial"/>
            <family val="2"/>
          </rPr>
          <t>For card fraud this is the financial loss before reimbursement.</t>
        </r>
      </text>
    </comment>
    <comment ref="C11" authorId="0" shapeId="0" xr:uid="{D2677937-6AF4-BB45-BD76-9EDF437CEAC5}">
      <text>
        <r>
          <rPr>
            <sz val="8"/>
            <color indexed="81"/>
            <rFont val="Arial"/>
            <family val="2"/>
          </rPr>
          <t>estimate has a relative standard error of 25% to 50% and should be used with caution</t>
        </r>
      </text>
    </comment>
    <comment ref="D11" authorId="0" shapeId="0" xr:uid="{A003A44C-6C61-0345-968D-4C14B7366459}">
      <text>
        <r>
          <rPr>
            <sz val="8"/>
            <color indexed="81"/>
            <rFont val="Arial"/>
            <family val="2"/>
          </rPr>
          <t>estimate has a relative standard error of 25% to 50% and should be used with caution</t>
        </r>
      </text>
    </comment>
    <comment ref="A12" authorId="2" shapeId="0" xr:uid="{AA128117-2FF1-7D4F-B3E8-2B37F46728D1}">
      <text>
        <r>
          <rPr>
            <sz val="8"/>
            <color indexed="81"/>
            <rFont val="Arial"/>
            <family val="2"/>
          </rPr>
          <t>For card fraud this is the financial loss before reimbursement.</t>
        </r>
      </text>
    </comment>
    <comment ref="C12" authorId="0" shapeId="0" xr:uid="{B0490236-32ED-F245-8896-C951E8EAA87A}">
      <text>
        <r>
          <rPr>
            <sz val="8"/>
            <color indexed="81"/>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Katie Timmins</author>
  </authors>
  <commentList>
    <comment ref="A4" authorId="0" shapeId="0" xr:uid="{1AFF7902-0B87-5C41-BAB4-F06299B8DEC1}">
      <text>
        <r>
          <rPr>
            <sz val="8"/>
            <color indexed="81"/>
            <rFont val="Arial"/>
            <family val="2"/>
          </rPr>
          <t>Data refer only to those victims who lost money to personal fraud. Excludes those respondents for whom financial loss could not be determined.
Cells in this table have been randomly adjusted to avoid the release of confidential data. Discrepancies may occur between sums of the component items and totals.  Due to system limitations, estimates of mean and median values presented in this publication were not subject to perturbation.</t>
        </r>
      </text>
    </comment>
    <comment ref="B5" authorId="1" shapeId="0" xr:uid="{ABCE156D-3DE1-6040-9EBD-1FDBD1119786}">
      <text>
        <r>
          <rPr>
            <sz val="8"/>
            <color indexed="81"/>
            <rFont val="Arial"/>
            <family val="2"/>
          </rPr>
          <t>Includes credit, debit, and EFTPOS card.</t>
        </r>
      </text>
    </comment>
    <comment ref="C5" authorId="1" shapeId="0" xr:uid="{99A14D53-B697-C54D-8C80-0660E2410614}">
      <text>
        <r>
          <rPr>
            <sz val="8"/>
            <color indexed="81"/>
            <rFont val="Arial"/>
            <family val="2"/>
          </rPr>
          <t xml:space="preserve">Incidents that the victim became aware of in the 5 years prior to interview. </t>
        </r>
      </text>
    </comment>
    <comment ref="E5" authorId="2" shapeId="0" xr:uid="{1E81425E-0166-6D44-8DB0-DAC5956D5270}">
      <text>
        <r>
          <rPr>
            <sz val="8"/>
            <color indexed="81"/>
            <rFont val="Arial"/>
            <family val="2"/>
          </rPr>
          <t>Components may not add to total as persons may be a victim of more than one fraud type.</t>
        </r>
      </text>
    </comment>
    <comment ref="A7" authorId="2" shapeId="0" xr:uid="{4FC9468E-C0F7-F345-927E-2BDB8649E97E}">
      <text>
        <r>
          <rPr>
            <sz val="8"/>
            <color indexed="81"/>
            <rFont val="Arial"/>
            <family val="2"/>
          </rPr>
          <t>For card fraud this is the number of persons who incurred a financial loss before reimbursement.</t>
        </r>
      </text>
    </comment>
    <comment ref="C10" authorId="0" shapeId="0" xr:uid="{00F03A4F-321C-8C4B-B04B-6E739BAC3239}">
      <text>
        <r>
          <rPr>
            <sz val="8"/>
            <color indexed="81"/>
            <rFont val="Arial"/>
            <family val="2"/>
          </rPr>
          <t>not applicable</t>
        </r>
      </text>
    </comment>
    <comment ref="D10" authorId="0" shapeId="0" xr:uid="{B743F795-790E-FC47-9E98-764DE7063EC1}">
      <text>
        <r>
          <rPr>
            <sz val="8"/>
            <color indexed="81"/>
            <rFont val="Arial"/>
            <family val="2"/>
          </rPr>
          <t>not applicable</t>
        </r>
      </text>
    </comment>
    <comment ref="E10" authorId="0" shapeId="0" xr:uid="{0B37F68B-4CC7-DD4C-BFC6-77988C5F1BEE}">
      <text>
        <r>
          <rPr>
            <sz val="8"/>
            <color indexed="81"/>
            <rFont val="Arial"/>
            <family val="2"/>
          </rPr>
          <t>not applicable</t>
        </r>
      </text>
    </comment>
    <comment ref="A11" authorId="2" shapeId="0" xr:uid="{CA6418A6-B261-FA4C-9EE2-94BB8CCBDD8D}">
      <text>
        <r>
          <rPr>
            <sz val="8"/>
            <color indexed="81"/>
            <rFont val="Arial"/>
            <family val="2"/>
          </rPr>
          <t>For card fraud this is the financial loss before reimbursement.</t>
        </r>
      </text>
    </comment>
    <comment ref="A12" authorId="2" shapeId="0" xr:uid="{B350B5AC-464E-5B4A-86C0-00048B7BCEB6}">
      <text>
        <r>
          <rPr>
            <sz val="8"/>
            <color indexed="81"/>
            <rFont val="Arial"/>
            <family val="2"/>
          </rPr>
          <t>For card fraud this is the financial loss before reimbursement.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Katie Timmins</author>
  </authors>
  <commentList>
    <comment ref="A4" authorId="0" shapeId="0" xr:uid="{6F38BA58-66AA-B346-8682-7093DB1BA191}">
      <text>
        <r>
          <rPr>
            <sz val="8"/>
            <color indexed="81"/>
            <rFont val="Arial"/>
            <family val="2"/>
          </rPr>
          <t>Cells in this table have been randomly adjusted to avoid the release of confidential data. Discrepancies may occur between sums of the component items and totals.</t>
        </r>
        <r>
          <rPr>
            <sz val="9"/>
            <color indexed="81"/>
            <rFont val="Tahoma"/>
            <family val="2"/>
          </rPr>
          <t xml:space="preserve">
</t>
        </r>
      </text>
    </comment>
    <comment ref="C5" authorId="1" shapeId="0" xr:uid="{FF2D0141-1E3C-B141-8BE2-32E932607CDC}">
      <text>
        <r>
          <rPr>
            <sz val="8"/>
            <color indexed="81"/>
            <rFont val="Arial"/>
            <family val="2"/>
          </rPr>
          <t>Total number of</t>
        </r>
        <r>
          <rPr>
            <sz val="9"/>
            <color indexed="81"/>
            <rFont val="Tahoma"/>
            <family val="2"/>
          </rPr>
          <t xml:space="preserve"> </t>
        </r>
        <r>
          <rPr>
            <sz val="8"/>
            <color indexed="81"/>
            <rFont val="Arial"/>
            <family val="2"/>
          </rPr>
          <t>persons who experienced personal fraud, expressed as a percentage of all persons.</t>
        </r>
      </text>
    </comment>
    <comment ref="E5" authorId="1" shapeId="0" xr:uid="{E82188D5-38E6-3945-9A15-E702BE0E7AF8}">
      <text>
        <r>
          <rPr>
            <sz val="8"/>
            <color indexed="81"/>
            <rFont val="Arial"/>
            <family val="2"/>
          </rPr>
          <t>Total number of persons who experienced the fraud type, expressed as a percentage of all persons.</t>
        </r>
      </text>
    </comment>
    <comment ref="F5" authorId="1" shapeId="0" xr:uid="{C56CCC06-15D9-0D47-9066-7F9A9D5E02D6}">
      <text>
        <r>
          <rPr>
            <sz val="8"/>
            <color indexed="81"/>
            <rFont val="Arial"/>
            <family val="2"/>
          </rPr>
          <t>Includes 'Don't know' responses, and persons who did not experience personal fraud.</t>
        </r>
      </text>
    </comment>
    <comment ref="A7" authorId="1" shapeId="0" xr:uid="{EA3DF4E0-21FD-8C42-947F-32BF6F32ECB7}">
      <text>
        <r>
          <rPr>
            <sz val="8"/>
            <color indexed="81"/>
            <rFont val="Arial"/>
            <family val="2"/>
          </rPr>
          <t>Includes credit, debit or EFTPOS card.</t>
        </r>
      </text>
    </comment>
    <comment ref="A17" authorId="0" shapeId="0" xr:uid="{64F46BBE-E0CB-004F-A5D3-9EF0FB40227C}">
      <text>
        <r>
          <rPr>
            <sz val="8"/>
            <color indexed="81"/>
            <rFont val="Arial"/>
            <family val="2"/>
          </rPr>
          <t>Incidents that the victim became aware of in the 5 years prior to interview.</t>
        </r>
        <r>
          <rPr>
            <sz val="9"/>
            <color indexed="81"/>
            <rFont val="Tahoma"/>
            <family val="2"/>
          </rPr>
          <t xml:space="preserve">
</t>
        </r>
      </text>
    </comment>
    <comment ref="E18" authorId="0" shapeId="0" xr:uid="{E7497133-C561-F249-A74F-3FD212D265F9}">
      <text>
        <r>
          <rPr>
            <sz val="8"/>
            <color indexed="81"/>
            <rFont val="Arial"/>
            <family val="2"/>
          </rPr>
          <t>not available for publication</t>
        </r>
        <r>
          <rPr>
            <sz val="9"/>
            <color indexed="81"/>
            <rFont val="Tahoma"/>
            <family val="2"/>
          </rPr>
          <t xml:space="preserve">
</t>
        </r>
      </text>
    </comment>
    <comment ref="E19" authorId="0" shapeId="0" xr:uid="{10015CF4-5170-8548-98A0-042EDDEA3CCF}">
      <text>
        <r>
          <rPr>
            <sz val="8"/>
            <color indexed="81"/>
            <rFont val="Arial"/>
            <family val="2"/>
          </rPr>
          <t>not available for publication</t>
        </r>
        <r>
          <rPr>
            <sz val="9"/>
            <color indexed="81"/>
            <rFont val="Tahoma"/>
            <family val="2"/>
          </rPr>
          <t xml:space="preserve">
</t>
        </r>
      </text>
    </comment>
    <comment ref="E20" authorId="0" shapeId="0" xr:uid="{B5E732E7-F725-204E-91B2-9143DD5374E7}">
      <text>
        <r>
          <rPr>
            <sz val="8"/>
            <color indexed="81"/>
            <rFont val="Arial"/>
            <family val="2"/>
          </rPr>
          <t>not available for publication</t>
        </r>
        <r>
          <rPr>
            <sz val="9"/>
            <color indexed="81"/>
            <rFont val="Tahoma"/>
            <family val="2"/>
          </rPr>
          <t xml:space="preserve">
</t>
        </r>
      </text>
    </comment>
    <comment ref="E21" authorId="0" shapeId="0" xr:uid="{0FDD8E8C-8B09-1C4A-A5D8-F9E2803CE8DC}">
      <text>
        <r>
          <rPr>
            <sz val="8"/>
            <color indexed="81"/>
            <rFont val="Arial"/>
            <family val="2"/>
          </rPr>
          <t>not available for publication</t>
        </r>
        <r>
          <rPr>
            <sz val="9"/>
            <color indexed="81"/>
            <rFont val="Tahoma"/>
            <family val="2"/>
          </rPr>
          <t xml:space="preserve">
</t>
        </r>
      </text>
    </comment>
    <comment ref="E22" authorId="0" shapeId="0" xr:uid="{43FEB383-7391-4B4B-B95C-4933EFF654B7}">
      <text>
        <r>
          <rPr>
            <sz val="8"/>
            <color indexed="81"/>
            <rFont val="Arial"/>
            <family val="2"/>
          </rPr>
          <t>not available for publication</t>
        </r>
        <r>
          <rPr>
            <sz val="9"/>
            <color indexed="81"/>
            <rFont val="Tahoma"/>
            <family val="2"/>
          </rPr>
          <t xml:space="preserve">
</t>
        </r>
      </text>
    </comment>
    <comment ref="E23" authorId="0" shapeId="0" xr:uid="{3BBE9A73-3C47-2043-8682-44CC5A996A24}">
      <text>
        <r>
          <rPr>
            <sz val="8"/>
            <color indexed="81"/>
            <rFont val="Arial"/>
            <family val="2"/>
          </rPr>
          <t>not available for publication</t>
        </r>
        <r>
          <rPr>
            <sz val="9"/>
            <color indexed="81"/>
            <rFont val="Tahoma"/>
            <family val="2"/>
          </rPr>
          <t xml:space="preserve">
</t>
        </r>
      </text>
    </comment>
    <comment ref="B24" authorId="2" shapeId="0" xr:uid="{6C699C00-4ABE-F241-90A5-7B13F0B47EFB}">
      <text>
        <r>
          <rPr>
            <sz val="8"/>
            <color indexed="81"/>
            <rFont val="Arial"/>
            <family val="2"/>
          </rPr>
          <t>estimate has a relative standard error greater than 50% and is considered too unreliable for general use</t>
        </r>
      </text>
    </comment>
    <comment ref="C24" authorId="2" shapeId="0" xr:uid="{26229511-D458-BE4A-9764-0285C7537A8A}">
      <text>
        <r>
          <rPr>
            <sz val="8"/>
            <color indexed="81"/>
            <rFont val="Arial"/>
            <family val="2"/>
          </rPr>
          <t>estimate has a relative standard error greater than 50% and is considered too unreliable for general use</t>
        </r>
      </text>
    </comment>
    <comment ref="D24" authorId="2" shapeId="0" xr:uid="{DF03CFB5-AD9F-DE41-B47A-1327C9836C0A}">
      <text>
        <r>
          <rPr>
            <sz val="8"/>
            <color indexed="81"/>
            <rFont val="Arial"/>
            <family val="2"/>
          </rPr>
          <t>estimate has a relative standard error greater than 50% and is considered too unreliable for general use</t>
        </r>
      </text>
    </comment>
    <comment ref="E24" authorId="0" shapeId="0" xr:uid="{268A73A4-357D-3D45-8CA6-C29D8D876A1B}">
      <text>
        <r>
          <rPr>
            <sz val="8"/>
            <color indexed="81"/>
            <rFont val="Arial"/>
            <family val="2"/>
          </rPr>
          <t>not available for publication</t>
        </r>
        <r>
          <rPr>
            <sz val="9"/>
            <color indexed="81"/>
            <rFont val="Tahoma"/>
            <family val="2"/>
          </rPr>
          <t xml:space="preserve">
</t>
        </r>
      </text>
    </comment>
    <comment ref="B25" authorId="2" shapeId="0" xr:uid="{BF9014C3-3B61-BD49-8DF0-BDC542BE132B}">
      <text>
        <r>
          <rPr>
            <sz val="8"/>
            <color indexed="81"/>
            <rFont val="Arial"/>
            <family val="2"/>
          </rPr>
          <t>estimate has a relative standard error greater than 50% and is considered too unreliable for general use</t>
        </r>
      </text>
    </comment>
    <comment ref="C25" authorId="2" shapeId="0" xr:uid="{E29F3394-6533-E346-A77F-F805609D8779}">
      <text>
        <r>
          <rPr>
            <sz val="8"/>
            <color indexed="81"/>
            <rFont val="Arial"/>
            <family val="2"/>
          </rPr>
          <t>estimate has a relative standard error greater than 50% and is considered too unreliable for general use</t>
        </r>
      </text>
    </comment>
    <comment ref="E25" authorId="0" shapeId="0" xr:uid="{C225C5A1-AA4A-5744-8E20-FA84F7C29187}">
      <text>
        <r>
          <rPr>
            <sz val="8"/>
            <color indexed="81"/>
            <rFont val="Arial"/>
            <family val="2"/>
          </rPr>
          <t>not available for publication</t>
        </r>
        <r>
          <rPr>
            <sz val="9"/>
            <color indexed="81"/>
            <rFont val="Tahoma"/>
            <family val="2"/>
          </rPr>
          <t xml:space="preserve">
</t>
        </r>
      </text>
    </comment>
    <comment ref="E26" authorId="0" shapeId="0" xr:uid="{10BE5B87-DB06-D748-B4DB-F617BCBD07EF}">
      <text>
        <r>
          <rPr>
            <sz val="8"/>
            <color indexed="81"/>
            <rFont val="Arial"/>
            <family val="2"/>
          </rPr>
          <t>not available for publication</t>
        </r>
        <r>
          <rPr>
            <sz val="9"/>
            <color indexed="81"/>
            <rFont val="Tahoma"/>
            <family val="2"/>
          </rPr>
          <t xml:space="preserve">
</t>
        </r>
      </text>
    </comment>
    <comment ref="A27" authorId="3" shapeId="0" xr:uid="{23AF3FC0-6AF3-A948-AFEB-9A25CE7111D8}">
      <text>
        <r>
          <rPr>
            <sz val="8"/>
            <color indexed="81"/>
            <rFont val="Arial"/>
            <family val="2"/>
          </rPr>
          <t>Scams include lottery, pyramid scheme, information requests, relationship, upfront payment, financial advice, computer support, working from home, online trading or auction site, other type of scam.</t>
        </r>
      </text>
    </comment>
    <comment ref="B33" authorId="2" shapeId="0" xr:uid="{B8965766-D423-1043-94DA-E1D6A915A094}">
      <text>
        <r>
          <rPr>
            <sz val="8"/>
            <color indexed="81"/>
            <rFont val="Arial"/>
            <family val="2"/>
          </rPr>
          <t>estimate has a relative standard error of 25% to 50% and should be used with caution</t>
        </r>
      </text>
    </comment>
    <comment ref="B34" authorId="2" shapeId="0" xr:uid="{D53A5BF2-E437-0B44-BCC0-9651AEE4D935}">
      <text>
        <r>
          <rPr>
            <sz val="8"/>
            <color indexed="81"/>
            <rFont val="Arial"/>
            <family val="2"/>
          </rPr>
          <t>estimate has a relative standard error of 25% to 50% and should be used with caution</t>
        </r>
      </text>
    </comment>
    <comment ref="C34" authorId="2" shapeId="0" xr:uid="{85D600D7-183D-BA49-BDE2-787ACFACAD6D}">
      <text>
        <r>
          <rPr>
            <sz val="8"/>
            <color indexed="81"/>
            <rFont val="Arial"/>
            <family val="2"/>
          </rPr>
          <t>estimate has a relative standard error of 25% to 50% and should be used with caution</t>
        </r>
      </text>
    </comment>
    <comment ref="D34" authorId="2" shapeId="0" xr:uid="{59826B4F-FF8A-F44D-8E9E-8738A408D2D3}">
      <text>
        <r>
          <rPr>
            <sz val="8"/>
            <color indexed="81"/>
            <rFont val="Arial"/>
            <family val="2"/>
          </rPr>
          <t>estimate has a relative standard error of 25% to 50% and should be used with caution</t>
        </r>
      </text>
    </comment>
    <comment ref="E34" authorId="2" shapeId="0" xr:uid="{2C404E51-21EF-0E4E-807A-F987B6077428}">
      <text>
        <r>
          <rPr>
            <sz val="8"/>
            <color indexed="81"/>
            <rFont val="Arial"/>
            <family val="2"/>
          </rPr>
          <t>estimate has a relative standard error of 25% to 50% and should be used with caution</t>
        </r>
      </text>
    </comment>
    <comment ref="B35" authorId="2" shapeId="0" xr:uid="{179B86C6-3800-6C4D-A7A9-AD6F16D586AF}">
      <text>
        <r>
          <rPr>
            <sz val="8"/>
            <color indexed="81"/>
            <rFont val="Arial"/>
            <family val="2"/>
          </rPr>
          <t>estimate has a relative standard error greater than 50% and is considered too unreliable for general use</t>
        </r>
      </text>
    </comment>
    <comment ref="C35" authorId="2" shapeId="0" xr:uid="{4B8F3E27-5810-C44D-80CD-16923F596A74}">
      <text>
        <r>
          <rPr>
            <sz val="8"/>
            <color indexed="81"/>
            <rFont val="Arial"/>
            <family val="2"/>
          </rPr>
          <t>estimate has a relative standard error greater than 50% and is considered too unreliable for general use</t>
        </r>
      </text>
    </comment>
  </commentList>
</comments>
</file>

<file path=xl/sharedStrings.xml><?xml version="1.0" encoding="utf-8"?>
<sst xmlns="http://schemas.openxmlformats.org/spreadsheetml/2006/main" count="610" uniqueCount="131">
  <si>
    <t>Australian Bureau of Statistics</t>
  </si>
  <si>
    <t>45280DO001_201415 Personal Fraud, Australia, 2014-15</t>
  </si>
  <si>
    <t>Contents</t>
  </si>
  <si>
    <t>Tables</t>
  </si>
  <si>
    <t>1a</t>
  </si>
  <si>
    <t>2a</t>
  </si>
  <si>
    <t>3a</t>
  </si>
  <si>
    <t>4a</t>
  </si>
  <si>
    <t>5a</t>
  </si>
  <si>
    <t>6a</t>
  </si>
  <si>
    <t>7a</t>
  </si>
  <si>
    <r>
      <t xml:space="preserve">More information available from the </t>
    </r>
    <r>
      <rPr>
        <b/>
        <u/>
        <sz val="12"/>
        <color indexed="12"/>
        <rFont val="Arial"/>
        <family val="2"/>
      </rPr>
      <t>ABS website</t>
    </r>
  </si>
  <si>
    <t>Personal Fraud, Australia, 2014-15</t>
  </si>
  <si>
    <r>
      <t>Summary</t>
    </r>
    <r>
      <rPr>
        <sz val="8"/>
        <rFont val="Arial"/>
        <family val="2"/>
      </rPr>
      <t/>
    </r>
  </si>
  <si>
    <t xml:space="preserve">Explanatory Notes </t>
  </si>
  <si>
    <t>Inquiries</t>
  </si>
  <si>
    <t>Further information about these and related statistics is available from the ABS website www.abs.gov.au, or contact the National Information and Referral Service on 1300 135 070.</t>
  </si>
  <si>
    <t>© Commonwealth of Australia 2016</t>
  </si>
  <si>
    <t>Males</t>
  </si>
  <si>
    <t>Females</t>
  </si>
  <si>
    <t>Persons</t>
  </si>
  <si>
    <t>'000</t>
  </si>
  <si>
    <t>%</t>
  </si>
  <si>
    <t>IDENTITY FRAUD</t>
  </si>
  <si>
    <t>Whether experienced card fraud in the last 12 months</t>
  </si>
  <si>
    <t>Experienced card fraud</t>
  </si>
  <si>
    <t>Did not experience card fraud</t>
  </si>
  <si>
    <t>Whether experienced identity theft in the last 5 years</t>
  </si>
  <si>
    <t>Experienced identity theft</t>
  </si>
  <si>
    <t>Within the last 12 months</t>
  </si>
  <si>
    <t>Did not experience identity theft</t>
  </si>
  <si>
    <t>Whether experienced any identity fraud in the last 12 months</t>
  </si>
  <si>
    <t>Experienced identity fraud</t>
  </si>
  <si>
    <t>Did not experience identity fraud</t>
  </si>
  <si>
    <t xml:space="preserve">Total </t>
  </si>
  <si>
    <t>SCAMS</t>
  </si>
  <si>
    <t>Whether responded to a scam in the last 12 months</t>
  </si>
  <si>
    <t xml:space="preserve">Responded to a scam </t>
  </si>
  <si>
    <t>Lottery</t>
  </si>
  <si>
    <t>Information request</t>
  </si>
  <si>
    <t>Pyramid scheme</t>
  </si>
  <si>
    <t>Relationship</t>
  </si>
  <si>
    <t>Upfront payment</t>
  </si>
  <si>
    <t>Financial advice</t>
  </si>
  <si>
    <t>Computer support</t>
  </si>
  <si>
    <t>Working from home</t>
  </si>
  <si>
    <t>Online trading or auction site</t>
  </si>
  <si>
    <t>Other type</t>
  </si>
  <si>
    <t>Did not respond to a scam</t>
  </si>
  <si>
    <t>TOTAL SELECTED PERSONAL FRAUD</t>
  </si>
  <si>
    <t>Whether experienced any personal fraud in the last 12 months</t>
  </si>
  <si>
    <t>Experienced personal fraud</t>
  </si>
  <si>
    <t>Did not experience personal fraud</t>
  </si>
  <si>
    <t>All persons</t>
  </si>
  <si>
    <t>2010-11</t>
  </si>
  <si>
    <t>2014-15</t>
  </si>
  <si>
    <r>
      <t>Whether experienced identity theft in the last 12 months</t>
    </r>
    <r>
      <rPr>
        <b/>
        <sz val="8"/>
        <color indexed="8"/>
        <rFont val="Arial"/>
        <family val="2"/>
      </rPr>
      <t/>
    </r>
  </si>
  <si>
    <t>Total</t>
  </si>
  <si>
    <t>CARD FRAUD</t>
  </si>
  <si>
    <t>One incident</t>
  </si>
  <si>
    <t>Two incidents</t>
  </si>
  <si>
    <t>Three to five incidents</t>
  </si>
  <si>
    <t xml:space="preserve">Six or more incidents </t>
  </si>
  <si>
    <t>IDENTITY THEFT</t>
  </si>
  <si>
    <t>Two or more incidents</t>
  </si>
  <si>
    <t>TOTAL IDENTITY FRAUD</t>
  </si>
  <si>
    <t>SCAM</t>
  </si>
  <si>
    <t>Responded to a scam</t>
  </si>
  <si>
    <t>Three or more incidents</t>
  </si>
  <si>
    <t>TOTAL PERSONAL FRAUD</t>
  </si>
  <si>
    <t>Card fraud experienced in the last 12 months</t>
  </si>
  <si>
    <t>Identity theft experienced in the last 5 years</t>
  </si>
  <si>
    <t>Scams responded to in the last 12 months</t>
  </si>
  <si>
    <t>Total personal fraud</t>
  </si>
  <si>
    <t>('000)</t>
  </si>
  <si>
    <t>Number of persons who incurred a financial loss</t>
  </si>
  <si>
    <t>Total financial loss</t>
  </si>
  <si>
    <t>Financial loss after reimbursement</t>
  </si>
  <si>
    <t xml:space="preserve">Mean financial loss per person </t>
  </si>
  <si>
    <t xml:space="preserve">Median financial loss per person </t>
  </si>
  <si>
    <t>Persons who reported the most recent incident of the fraud type</t>
  </si>
  <si>
    <t>Reporting rate</t>
  </si>
  <si>
    <t>Persons who experienced the personal fraud type</t>
  </si>
  <si>
    <t>EXPERIENCED CARD FRAUD IN THE LAST 12 MONTHS</t>
  </si>
  <si>
    <t>New South Wales</t>
  </si>
  <si>
    <t>Victoria</t>
  </si>
  <si>
    <t>Queensland</t>
  </si>
  <si>
    <t>South Australia</t>
  </si>
  <si>
    <t>Western Australia</t>
  </si>
  <si>
    <t>Tasmania</t>
  </si>
  <si>
    <t>Northern Territory</t>
  </si>
  <si>
    <t>Australian Capital Territory</t>
  </si>
  <si>
    <t>Australia</t>
  </si>
  <si>
    <t>EXPERIENCED IDENTITY THEFT IN THE LAST 5 YEARS</t>
  </si>
  <si>
    <t>RESPONDED TO A SCAM IN THE LAST 12 MONTHS</t>
  </si>
  <si>
    <t>Victimisation rate</t>
  </si>
  <si>
    <t>Male</t>
  </si>
  <si>
    <t>Female</t>
  </si>
  <si>
    <t>Exposed to scam(s)</t>
  </si>
  <si>
    <t>Responded to at least one scam</t>
  </si>
  <si>
    <t>Table 1 EXPERIENCE OF PERSONAL FRAUD, By sex</t>
  </si>
  <si>
    <t>Table 1a EXPERIENCE OF PERSONAL FRAUD, By sex: Relative standard error</t>
  </si>
  <si>
    <t>Table 2 EXPERIENCE OF PERSONAL FRAUD IN THE LAST 12 MONTHS, Time series</t>
  </si>
  <si>
    <t>Table 2a EXPERIENCE OF PERSONAL FRAUD IN THE LAST 12 MONTHS, Time series: Relative standard error</t>
  </si>
  <si>
    <t>Table 3 EXPERIENCE OF PERSONAL FRAUD IN THE LAST 12 MONTHS, Number of incidents experienced</t>
  </si>
  <si>
    <t>Table 3a EXPERIENCE OF PERSONAL FRAUD IN THE LAST 12 MONTHS, Number of incidents experienced: Relative standard error</t>
  </si>
  <si>
    <t>Table 4 FINANCIAL LOSS</t>
  </si>
  <si>
    <t>Table 4a FINANCIAL LOSS: Relative standard error</t>
  </si>
  <si>
    <t>Table 5 PERSONAL FRAUD REPORTING RATES, States and territories</t>
  </si>
  <si>
    <t>Table 5a PERSONAL FRAUD REPORTING RATES, States and territories: Relative standard error</t>
  </si>
  <si>
    <t>Table 6 WHETHER EXPERIENCED IDENTITY FRAUD IN THE LAST 12 MONTHS, States and territories</t>
  </si>
  <si>
    <t>Table 6a WHETHER EXPERIENCED IDENTITY FRAUD IN THE LAST 12 MONTHS, States and territories: Relative standard error</t>
  </si>
  <si>
    <t>Table 7 WHETHER EXPERIENCED AT LEAST ONE SCAM IN THE LAST 12 MONTHS, States and territories</t>
  </si>
  <si>
    <t>Table 7a WHETHER EXPERIENCED AT LEAST ONE SCAM IN THE LAST 12 MONTHS, States and territories: Relative standard error</t>
  </si>
  <si>
    <t>EXPERIENCE OF PERSONAL FRAUD, By sex</t>
  </si>
  <si>
    <t>EXPERIENCE OF PERSONAL FRAUD, By sex: Relative standard error</t>
  </si>
  <si>
    <t>EXPERIENCE OF PERSONAL FRAUD IN THE LAST 12 MONTHS, Time series</t>
  </si>
  <si>
    <t>EXPERIENCE OF PERSONAL FRAUD IN THE LAST 12 MONTHS, Time series: Relative standard error</t>
  </si>
  <si>
    <t>EXPERIENCE OF PERSONAL FRAUD IN THE LAST 12 MONTHS, Number of incidents experienced</t>
  </si>
  <si>
    <t>EXPERIENCE OF PERSONAL FRAUD IN THE LAST 12 MONTHS, Number of incidents experienced: Relative standard error</t>
  </si>
  <si>
    <t>FINANCIAL LOSS</t>
  </si>
  <si>
    <t xml:space="preserve">FINANCIAL LOSS: Relative standard error </t>
  </si>
  <si>
    <t>PERSONAL FRAUD REPORTING RATES, States and territories</t>
  </si>
  <si>
    <t>PERSONAL FRAUD REPORTING RATES, States and territories: Relative standard error</t>
  </si>
  <si>
    <t>WHETHER EXPERIENCED IDENTITY FRAUD, States and territories</t>
  </si>
  <si>
    <t>WHETHER EXPERIENCED IDENTITY FRAUD, States and territories: Relative standard error</t>
  </si>
  <si>
    <t>WHETHER EXPERIENCED AT LEAST ONE SCAM, States and territories</t>
  </si>
  <si>
    <t>WHETHER EXPERIENCED AT LEAST ONE SCAM, States and territories: Relative standard error</t>
  </si>
  <si>
    <t>FINANCIAL LOSS ($'000)</t>
  </si>
  <si>
    <t>Exposed to but did not respond to a scam</t>
  </si>
  <si>
    <t>Released at 11.30am (Canberra time) Wed 20 Apr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</si>
</sst>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0.0"/>
    <numFmt numFmtId="173" formatCode="0.0"/>
    <numFmt numFmtId="174" formatCode="_-* #,##0.0_-;\-* #,##0.0_-;_-* &quot;-&quot;??_-;_-@_-"/>
    <numFmt numFmtId="175" formatCode="[$$-C09]#,##0.00;[Red]&quot;-&quot;[$$-C09]#,##0.00"/>
  </numFmts>
  <fonts count="51">
    <font>
      <sz val="8"/>
      <name val="Arial"/>
    </font>
    <font>
      <sz val="8"/>
      <name val="Arial"/>
      <family val="2"/>
    </font>
    <font>
      <b/>
      <sz val="18"/>
      <color indexed="9"/>
      <name val="Arial"/>
      <family val="2"/>
    </font>
    <font>
      <sz val="8"/>
      <color indexed="9"/>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sz val="8"/>
      <color indexed="12"/>
      <name val="Arial"/>
      <family val="2"/>
    </font>
    <font>
      <sz val="8"/>
      <name val="Arial"/>
      <family val="2"/>
    </font>
    <font>
      <u/>
      <sz val="8"/>
      <color indexed="12"/>
      <name val="Arial"/>
      <family val="2"/>
    </font>
    <font>
      <b/>
      <u/>
      <sz val="12"/>
      <color indexed="12"/>
      <name val="Arial"/>
      <family val="2"/>
    </font>
    <font>
      <u/>
      <sz val="12"/>
      <color indexed="12"/>
      <name val="Arial"/>
      <family val="2"/>
    </font>
    <font>
      <sz val="12"/>
      <name val="Arial"/>
      <family val="2"/>
    </font>
    <font>
      <b/>
      <sz val="10"/>
      <name val="Arial"/>
      <family val="2"/>
    </font>
    <font>
      <u/>
      <sz val="10"/>
      <name val="Arial"/>
      <family val="2"/>
    </font>
    <font>
      <sz val="7.5"/>
      <color indexed="22"/>
      <name val="Arial"/>
      <family val="2"/>
    </font>
    <font>
      <sz val="8"/>
      <name val="Microsoft Sans Serif"/>
      <family val="2"/>
    </font>
    <font>
      <sz val="8"/>
      <color indexed="81"/>
      <name val="Arial"/>
      <family val="2"/>
    </font>
    <font>
      <sz val="9"/>
      <color indexed="81"/>
      <name val="Tahoma"/>
      <family val="2"/>
    </font>
    <font>
      <sz val="8"/>
      <color indexed="81"/>
      <name val="Arial'"/>
    </font>
    <font>
      <sz val="9"/>
      <name val="Arial"/>
      <family val="2"/>
    </font>
    <font>
      <b/>
      <sz val="8"/>
      <color indexed="8"/>
      <name val="Arial"/>
      <family val="2"/>
    </font>
    <font>
      <b/>
      <sz val="12"/>
      <color indexed="10"/>
      <name val="Arial"/>
      <family val="2"/>
    </font>
    <font>
      <i/>
      <sz val="8"/>
      <name val="Arial"/>
      <family val="2"/>
    </font>
    <font>
      <sz val="8"/>
      <color indexed="8"/>
      <name val="Arial"/>
      <family val="2"/>
    </font>
    <font>
      <sz val="10"/>
      <name val="Arial"/>
      <family val="2"/>
    </font>
    <font>
      <sz val="8"/>
      <color indexed="22"/>
      <name val="Arial"/>
      <family val="2"/>
    </font>
    <font>
      <sz val="8"/>
      <name val="FrnkGothITC Bk BT"/>
      <family val="2"/>
    </font>
    <font>
      <sz val="8"/>
      <color indexed="81"/>
      <name val="Tahoma"/>
      <family val="2"/>
    </font>
    <font>
      <u/>
      <sz val="10"/>
      <color indexed="12"/>
      <name val="Tahoma"/>
      <family val="2"/>
    </font>
    <font>
      <sz val="10"/>
      <name val="Tahoma"/>
      <family val="2"/>
    </font>
    <font>
      <sz val="11"/>
      <color indexed="8"/>
      <name val="Calibri"/>
      <family val="2"/>
    </font>
    <font>
      <i/>
      <sz val="8"/>
      <name val="FrnkGothITC Bk BT"/>
      <family val="2"/>
    </font>
    <font>
      <sz val="12"/>
      <name val="Microsoft Sans Serif"/>
      <family val="2"/>
    </font>
    <font>
      <sz val="9"/>
      <color indexed="81"/>
      <name val="Tahoma"/>
      <family val="2"/>
    </font>
    <font>
      <sz val="11"/>
      <color theme="1"/>
      <name val="Calibri"/>
      <family val="2"/>
      <scheme val="minor"/>
    </font>
    <font>
      <sz val="11"/>
      <color rgb="FF9C0006"/>
      <name val="Calibri"/>
      <family val="2"/>
      <scheme val="minor"/>
    </font>
    <font>
      <b/>
      <sz val="11"/>
      <color rgb="FFFA7D00"/>
      <name val="Calibri"/>
      <family val="2"/>
      <scheme val="minor"/>
    </font>
    <font>
      <b/>
      <i/>
      <sz val="16"/>
      <color rgb="FF000000"/>
      <name val="Arial"/>
      <family val="2"/>
    </font>
    <font>
      <b/>
      <i/>
      <sz val="16"/>
      <color theme="1"/>
      <name val="Arial"/>
      <family val="2"/>
    </font>
    <font>
      <u/>
      <sz val="11"/>
      <color theme="10"/>
      <name val="Arial"/>
      <family val="2"/>
    </font>
    <font>
      <sz val="11"/>
      <color theme="1"/>
      <name val="Arial"/>
      <family val="2"/>
    </font>
    <font>
      <b/>
      <i/>
      <u/>
      <sz val="10"/>
      <color rgb="FF000000"/>
      <name val="Arial"/>
      <family val="2"/>
    </font>
    <font>
      <b/>
      <i/>
      <u/>
      <sz val="11"/>
      <color theme="1"/>
      <name val="Arial"/>
      <family val="2"/>
    </font>
    <font>
      <b/>
      <sz val="8"/>
      <color rgb="FFFF0000"/>
      <name val="Arial"/>
      <family val="2"/>
    </font>
    <font>
      <b/>
      <sz val="12"/>
      <color rgb="FFFF0000"/>
      <name val="Arial"/>
      <family val="2"/>
    </font>
    <font>
      <sz val="8"/>
      <color theme="1"/>
      <name val="Arial"/>
      <family val="2"/>
    </font>
    <font>
      <b/>
      <sz val="8"/>
      <color theme="1"/>
      <name val="Arial"/>
      <family val="2"/>
    </font>
    <font>
      <sz val="8"/>
      <color rgb="FF0000FF"/>
      <name val="Arial"/>
      <family val="2"/>
    </font>
  </fonts>
  <fills count="6">
    <fill>
      <patternFill patternType="none"/>
    </fill>
    <fill>
      <patternFill patternType="gray125"/>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336600"/>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33">
    <xf numFmtId="0" fontId="0" fillId="0" borderId="0"/>
    <xf numFmtId="0" fontId="38" fillId="3" borderId="0" applyNumberFormat="0" applyBorder="0" applyAlignment="0" applyProtection="0"/>
    <xf numFmtId="0" fontId="39" fillId="4" borderId="4" applyNumberFormat="0" applyAlignment="0" applyProtection="0"/>
    <xf numFmtId="171" fontId="27"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0" fontId="40" fillId="0" borderId="0" applyNumberFormat="0" applyFill="0" applyBorder="0" applyProtection="0">
      <alignment horizontal="center"/>
    </xf>
    <xf numFmtId="0" fontId="41" fillId="0" borderId="0">
      <alignment horizontal="center"/>
    </xf>
    <xf numFmtId="0" fontId="40" fillId="0" borderId="0" applyNumberFormat="0" applyFill="0" applyBorder="0" applyProtection="0">
      <alignment horizontal="center" textRotation="90"/>
    </xf>
    <xf numFmtId="0" fontId="41" fillId="0" borderId="0">
      <alignment horizontal="center" textRotation="90"/>
    </xf>
    <xf numFmtId="0" fontId="8" fillId="0" borderId="0" applyNumberFormat="0" applyFill="0" applyBorder="0" applyAlignment="0" applyProtection="0">
      <alignment vertical="top"/>
      <protection locked="0"/>
    </xf>
    <xf numFmtId="0" fontId="31" fillId="0" borderId="0"/>
    <xf numFmtId="0" fontId="31" fillId="0" borderId="0"/>
    <xf numFmtId="0" fontId="42" fillId="0" borderId="0" applyNumberFormat="0" applyFill="0" applyBorder="0" applyAlignment="0" applyProtection="0"/>
    <xf numFmtId="0" fontId="42" fillId="0" borderId="0" applyNumberFormat="0" applyFill="0" applyBorder="0" applyAlignment="0" applyProtection="0"/>
    <xf numFmtId="0" fontId="31" fillId="0" borderId="0"/>
    <xf numFmtId="0" fontId="42" fillId="0" borderId="0" applyNumberFormat="0" applyFill="0" applyBorder="0" applyAlignment="0" applyProtection="0"/>
    <xf numFmtId="0" fontId="31" fillId="0" borderId="0"/>
    <xf numFmtId="0" fontId="31" fillId="0" borderId="0"/>
    <xf numFmtId="0" fontId="31" fillId="0" borderId="0"/>
    <xf numFmtId="0" fontId="31" fillId="0" borderId="0"/>
    <xf numFmtId="0" fontId="42" fillId="0" borderId="0" applyNumberFormat="0" applyFill="0" applyBorder="0" applyAlignment="0" applyProtection="0"/>
    <xf numFmtId="0" fontId="31" fillId="0" borderId="0"/>
    <xf numFmtId="0" fontId="8" fillId="0" borderId="0" applyNumberFormat="0" applyFill="0" applyBorder="0" applyAlignment="0" applyProtection="0">
      <alignment vertical="top"/>
      <protection locked="0"/>
    </xf>
    <xf numFmtId="0" fontId="5" fillId="0" borderId="0"/>
    <xf numFmtId="0" fontId="5" fillId="0" borderId="0"/>
    <xf numFmtId="0" fontId="32" fillId="0" borderId="0"/>
    <xf numFmtId="0" fontId="43"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43" fillId="0" borderId="0"/>
    <xf numFmtId="0" fontId="14" fillId="0" borderId="0"/>
    <xf numFmtId="0" fontId="32" fillId="0" borderId="0"/>
    <xf numFmtId="0" fontId="37" fillId="0" borderId="0"/>
    <xf numFmtId="0" fontId="32" fillId="0" borderId="0"/>
    <xf numFmtId="0" fontId="37" fillId="0" borderId="0"/>
    <xf numFmtId="0" fontId="43" fillId="0" borderId="0"/>
    <xf numFmtId="0" fontId="43" fillId="0" borderId="0"/>
    <xf numFmtId="0" fontId="43" fillId="0" borderId="0"/>
    <xf numFmtId="0" fontId="32" fillId="0" borderId="0"/>
    <xf numFmtId="0" fontId="10" fillId="0" borderId="0"/>
    <xf numFmtId="0" fontId="43" fillId="0" borderId="0"/>
    <xf numFmtId="0" fontId="32" fillId="0" borderId="0"/>
    <xf numFmtId="0" fontId="32" fillId="0" borderId="0"/>
    <xf numFmtId="0" fontId="32" fillId="0" borderId="0"/>
    <xf numFmtId="0" fontId="32" fillId="0" borderId="0"/>
    <xf numFmtId="0" fontId="43" fillId="0" borderId="0"/>
    <xf numFmtId="0" fontId="43" fillId="0" borderId="0"/>
    <xf numFmtId="0" fontId="32" fillId="0" borderId="0"/>
    <xf numFmtId="9" fontId="33" fillId="0" borderId="0" applyFont="0" applyFill="0" applyBorder="0" applyAlignment="0" applyProtection="0"/>
    <xf numFmtId="9" fontId="37" fillId="0" borderId="0" applyFont="0" applyFill="0" applyBorder="0" applyAlignment="0" applyProtection="0"/>
    <xf numFmtId="0" fontId="44" fillId="0" borderId="0" applyNumberFormat="0" applyFill="0" applyBorder="0" applyAlignment="0" applyProtection="0"/>
    <xf numFmtId="0" fontId="45" fillId="0" borderId="0"/>
    <xf numFmtId="175" fontId="44" fillId="0" borderId="0" applyFill="0" applyBorder="0" applyAlignment="0" applyProtection="0"/>
    <xf numFmtId="175" fontId="45" fillId="0" borderId="0"/>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5" fillId="0" borderId="0">
      <alignment horizontal="left"/>
    </xf>
    <xf numFmtId="0" fontId="35" fillId="0" borderId="0">
      <alignment horizontal="left"/>
    </xf>
    <xf numFmtId="0" fontId="35" fillId="0" borderId="0">
      <alignment horizontal="left"/>
    </xf>
    <xf numFmtId="0" fontId="10" fillId="0" borderId="0">
      <alignment horizontal="left" vertical="center" wrapText="1"/>
    </xf>
    <xf numFmtId="0" fontId="10" fillId="0" borderId="0">
      <alignment horizontal="left" vertical="center" wrapText="1"/>
    </xf>
    <xf numFmtId="0" fontId="18" fillId="0" borderId="0">
      <alignment horizontal="left"/>
    </xf>
    <xf numFmtId="0" fontId="18" fillId="0" borderId="0">
      <alignment horizontal="left"/>
    </xf>
    <xf numFmtId="0" fontId="10" fillId="0" borderId="0">
      <alignment horizontal="left" vertical="center" wrapText="1"/>
    </xf>
    <xf numFmtId="0" fontId="10" fillId="0" borderId="0">
      <alignment horizontal="left" vertical="center" wrapText="1"/>
    </xf>
    <xf numFmtId="0" fontId="18" fillId="0" borderId="0">
      <alignment horizontal="left"/>
    </xf>
    <xf numFmtId="0" fontId="18" fillId="0" borderId="0">
      <alignment horizontal="left"/>
    </xf>
    <xf numFmtId="0" fontId="10" fillId="0" borderId="0">
      <alignment horizontal="left" vertical="center" wrapText="1"/>
    </xf>
    <xf numFmtId="0" fontId="18" fillId="0" borderId="0">
      <alignment horizontal="left"/>
    </xf>
    <xf numFmtId="0" fontId="22" fillId="0" borderId="0">
      <alignment horizontal="center" vertical="center" wrapText="1"/>
    </xf>
    <xf numFmtId="0" fontId="22" fillId="0" borderId="0">
      <alignment horizontal="center" vertical="center" wrapText="1"/>
    </xf>
    <xf numFmtId="0" fontId="22"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35" fillId="0" borderId="0">
      <alignment horizontal="left" vertical="center" wrapText="1"/>
    </xf>
    <xf numFmtId="0" fontId="18" fillId="0" borderId="0">
      <alignment horizontal="center" vertical="center" wrapText="1"/>
    </xf>
    <xf numFmtId="0" fontId="22" fillId="0" borderId="0">
      <alignment horizontal="left" vertical="center" wrapText="1"/>
    </xf>
    <xf numFmtId="0" fontId="22" fillId="0" borderId="0">
      <alignment horizontal="left" vertical="center" wrapText="1"/>
    </xf>
    <xf numFmtId="0" fontId="22"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22" fillId="0" borderId="0">
      <alignment horizontal="center" vertical="center" wrapText="1"/>
    </xf>
    <xf numFmtId="0" fontId="18" fillId="0" borderId="0">
      <alignment horizontal="left" vertical="center" wrapText="1"/>
    </xf>
    <xf numFmtId="0" fontId="22" fillId="0" borderId="0">
      <alignment horizontal="right"/>
    </xf>
    <xf numFmtId="0" fontId="22" fillId="0" borderId="0">
      <alignment horizontal="right"/>
    </xf>
    <xf numFmtId="0" fontId="18" fillId="0" borderId="0">
      <alignment horizontal="right"/>
    </xf>
    <xf numFmtId="0" fontId="22" fillId="0" borderId="0">
      <alignment horizontal="right"/>
    </xf>
    <xf numFmtId="0" fontId="18" fillId="0" borderId="0">
      <alignment horizontal="right"/>
    </xf>
    <xf numFmtId="0" fontId="35" fillId="0" borderId="0">
      <alignment horizontal="right"/>
    </xf>
    <xf numFmtId="0" fontId="18" fillId="0" borderId="0">
      <alignment horizontal="right"/>
    </xf>
    <xf numFmtId="0" fontId="35" fillId="0" borderId="0">
      <alignment horizontal="right"/>
    </xf>
    <xf numFmtId="0" fontId="18" fillId="0" borderId="0">
      <alignment horizontal="right"/>
    </xf>
    <xf numFmtId="0" fontId="18" fillId="0" borderId="0">
      <alignment horizontal="right"/>
    </xf>
    <xf numFmtId="0" fontId="22" fillId="0" borderId="0">
      <alignment horizontal="left" vertical="center" wrapText="1"/>
    </xf>
    <xf numFmtId="0" fontId="22" fillId="0" borderId="0">
      <alignment horizontal="right"/>
    </xf>
    <xf numFmtId="0" fontId="18" fillId="0" borderId="0">
      <alignment horizontal="left"/>
    </xf>
    <xf numFmtId="0" fontId="18" fillId="0" borderId="0">
      <alignment horizontal="left"/>
    </xf>
    <xf numFmtId="0" fontId="22" fillId="0" borderId="0">
      <alignment horizontal="right"/>
    </xf>
    <xf numFmtId="0" fontId="18" fillId="0" borderId="0">
      <alignment horizontal="left"/>
    </xf>
    <xf numFmtId="0" fontId="35" fillId="0" borderId="0">
      <alignment horizontal="right"/>
    </xf>
    <xf numFmtId="0" fontId="22" fillId="0" borderId="0">
      <alignment horizontal="right"/>
    </xf>
    <xf numFmtId="0" fontId="22" fillId="0" borderId="0">
      <alignment horizontal="right"/>
    </xf>
    <xf numFmtId="0" fontId="35" fillId="0" borderId="0">
      <alignment horizontal="left"/>
    </xf>
  </cellStyleXfs>
  <cellXfs count="209">
    <xf numFmtId="0" fontId="0" fillId="0" borderId="0" xfId="0"/>
    <xf numFmtId="0" fontId="0" fillId="2" borderId="0" xfId="0" applyFill="1"/>
    <xf numFmtId="0" fontId="0" fillId="0" borderId="0" xfId="0" applyFill="1"/>
    <xf numFmtId="0" fontId="4" fillId="0" borderId="0" xfId="0" applyFont="1" applyFill="1"/>
    <xf numFmtId="0" fontId="0" fillId="0" borderId="0" xfId="0" applyFill="1" applyAlignment="1">
      <alignment wrapText="1"/>
    </xf>
    <xf numFmtId="0" fontId="5" fillId="0" borderId="0" xfId="0" applyFont="1" applyBorder="1" applyAlignment="1">
      <alignment vertical="center"/>
    </xf>
    <xf numFmtId="0" fontId="0" fillId="0" borderId="0" xfId="0" applyBorder="1"/>
    <xf numFmtId="0" fontId="0" fillId="0" borderId="0" xfId="0" applyBorder="1" applyAlignment="1">
      <alignment wrapText="1"/>
    </xf>
    <xf numFmtId="0" fontId="0" fillId="0" borderId="0" xfId="0" applyFill="1" applyBorder="1"/>
    <xf numFmtId="0" fontId="6" fillId="0" borderId="0" xfId="0" applyFont="1" applyBorder="1"/>
    <xf numFmtId="0" fontId="4" fillId="0" borderId="0" xfId="0" applyFont="1" applyBorder="1" applyAlignment="1">
      <alignment horizontal="left"/>
    </xf>
    <xf numFmtId="0" fontId="7" fillId="0" borderId="0" xfId="0" applyFont="1"/>
    <xf numFmtId="0" fontId="9" fillId="0" borderId="0" xfId="10" applyFont="1" applyAlignment="1" applyProtection="1">
      <alignment horizontal="right"/>
    </xf>
    <xf numFmtId="0" fontId="10" fillId="0" borderId="0" xfId="0" applyFont="1" applyFill="1" applyBorder="1"/>
    <xf numFmtId="0" fontId="10" fillId="0" borderId="0" xfId="0" applyFont="1" applyBorder="1"/>
    <xf numFmtId="0" fontId="10" fillId="0" borderId="0" xfId="0" applyFont="1" applyAlignment="1">
      <alignment wrapText="1"/>
    </xf>
    <xf numFmtId="0" fontId="9" fillId="0" borderId="0" xfId="10" quotePrefix="1" applyFont="1" applyAlignment="1" applyProtection="1">
      <alignment horizontal="right"/>
    </xf>
    <xf numFmtId="0" fontId="10" fillId="0" borderId="1" xfId="0" applyFont="1" applyBorder="1" applyAlignment="1" applyProtection="1">
      <alignment wrapText="1"/>
      <protection locked="0"/>
    </xf>
    <xf numFmtId="0" fontId="0" fillId="0" borderId="1" xfId="0" applyBorder="1" applyAlignment="1">
      <alignment wrapText="1"/>
    </xf>
    <xf numFmtId="0" fontId="11" fillId="0" borderId="0" xfId="10" applyFont="1" applyAlignment="1" applyProtection="1"/>
    <xf numFmtId="0" fontId="4" fillId="0" borderId="0" xfId="10" applyFont="1" applyAlignment="1" applyProtection="1"/>
    <xf numFmtId="0" fontId="13" fillId="0" borderId="0" xfId="10" applyFont="1" applyAlignment="1" applyProtection="1"/>
    <xf numFmtId="0" fontId="14" fillId="0" borderId="0" xfId="0" applyFont="1"/>
    <xf numFmtId="0" fontId="14" fillId="0" borderId="0" xfId="0" applyFont="1" applyFill="1"/>
    <xf numFmtId="0" fontId="7" fillId="0" borderId="0" xfId="0" applyFont="1" applyBorder="1" applyAlignment="1">
      <alignment horizontal="left"/>
    </xf>
    <xf numFmtId="0" fontId="10" fillId="0" borderId="0" xfId="0" applyFont="1"/>
    <xf numFmtId="0" fontId="10" fillId="0" borderId="0" xfId="0" applyFont="1" applyFill="1"/>
    <xf numFmtId="0" fontId="15" fillId="0" borderId="0" xfId="0" applyFont="1"/>
    <xf numFmtId="0" fontId="8" fillId="0" borderId="0" xfId="10" applyFont="1" applyAlignment="1" applyProtection="1"/>
    <xf numFmtId="0" fontId="5" fillId="0" borderId="0" xfId="0" applyFont="1"/>
    <xf numFmtId="0" fontId="5" fillId="0" borderId="0" xfId="0" applyFont="1" applyFill="1"/>
    <xf numFmtId="0" fontId="9" fillId="0" borderId="0" xfId="10" applyFont="1" applyAlignment="1" applyProtection="1"/>
    <xf numFmtId="0" fontId="10" fillId="0" borderId="0" xfId="0" applyFont="1" applyBorder="1" applyAlignment="1">
      <alignment horizontal="left"/>
    </xf>
    <xf numFmtId="0" fontId="4" fillId="0" borderId="0" xfId="0" applyFont="1"/>
    <xf numFmtId="0" fontId="0" fillId="0" borderId="0" xfId="0" applyAlignment="1">
      <alignment wrapText="1"/>
    </xf>
    <xf numFmtId="0" fontId="0" fillId="0" borderId="0" xfId="0" applyFill="1" applyAlignment="1"/>
    <xf numFmtId="0" fontId="0" fillId="0" borderId="0" xfId="0" applyAlignment="1"/>
    <xf numFmtId="0" fontId="16" fillId="0" borderId="0" xfId="0" applyFont="1" applyAlignment="1">
      <alignment wrapText="1"/>
    </xf>
    <xf numFmtId="0" fontId="8" fillId="0" borderId="0" xfId="10" applyAlignment="1" applyProtection="1"/>
    <xf numFmtId="0" fontId="8" fillId="0" borderId="0" xfId="10" applyAlignment="1" applyProtection="1">
      <alignment wrapText="1"/>
    </xf>
    <xf numFmtId="0" fontId="17" fillId="0" borderId="0" xfId="0" applyFont="1" applyFill="1" applyAlignment="1">
      <alignment horizontal="center"/>
    </xf>
    <xf numFmtId="0" fontId="8" fillId="0" borderId="0" xfId="10" applyFill="1" applyAlignment="1" applyProtection="1">
      <alignment horizontal="center"/>
    </xf>
    <xf numFmtId="0" fontId="46" fillId="0" borderId="0" xfId="0" applyFont="1" applyFill="1" applyBorder="1"/>
    <xf numFmtId="0" fontId="15" fillId="0" borderId="0" xfId="0" applyFont="1" applyFill="1" applyBorder="1" applyAlignment="1"/>
    <xf numFmtId="0" fontId="14" fillId="0" borderId="0" xfId="0" applyFont="1" applyFill="1" applyBorder="1"/>
    <xf numFmtId="0" fontId="47" fillId="0" borderId="0" xfId="0" applyFont="1" applyFill="1" applyBorder="1"/>
    <xf numFmtId="0" fontId="48" fillId="0" borderId="0" xfId="0" applyFont="1"/>
    <xf numFmtId="0" fontId="10" fillId="0" borderId="0" xfId="45" quotePrefix="1" applyFont="1" applyAlignment="1">
      <alignment horizontal="right"/>
    </xf>
    <xf numFmtId="0" fontId="48" fillId="0" borderId="0" xfId="0" applyFont="1" applyAlignment="1">
      <alignment horizontal="left" indent="1"/>
    </xf>
    <xf numFmtId="172" fontId="10" fillId="0" borderId="0" xfId="115" applyNumberFormat="1" applyFont="1" applyAlignment="1">
      <alignment horizontal="right"/>
    </xf>
    <xf numFmtId="173" fontId="10" fillId="0" borderId="0" xfId="115" applyNumberFormat="1" applyFont="1" applyAlignment="1">
      <alignment horizontal="right"/>
    </xf>
    <xf numFmtId="0" fontId="1" fillId="0" borderId="0" xfId="28"/>
    <xf numFmtId="0" fontId="10" fillId="0" borderId="0" xfId="115" applyFont="1" applyAlignment="1">
      <alignment horizontal="right"/>
    </xf>
    <xf numFmtId="0" fontId="48" fillId="0" borderId="0" xfId="0" applyFont="1" applyAlignment="1">
      <alignment horizontal="left" indent="2"/>
    </xf>
    <xf numFmtId="0" fontId="48" fillId="0" borderId="0" xfId="0" applyFont="1" applyAlignment="1"/>
    <xf numFmtId="172" fontId="0" fillId="0" borderId="0" xfId="0" applyNumberFormat="1"/>
    <xf numFmtId="0" fontId="49" fillId="0" borderId="0" xfId="0" applyFont="1" applyAlignment="1">
      <alignment horizontal="left"/>
    </xf>
    <xf numFmtId="172" fontId="7" fillId="0" borderId="0" xfId="115" applyNumberFormat="1" applyFont="1" applyAlignment="1">
      <alignment horizontal="right"/>
    </xf>
    <xf numFmtId="173" fontId="7" fillId="0" borderId="0" xfId="115" applyNumberFormat="1" applyFont="1" applyAlignment="1">
      <alignment horizontal="right"/>
    </xf>
    <xf numFmtId="173" fontId="49" fillId="0" borderId="0" xfId="0" applyNumberFormat="1" applyFont="1" applyAlignment="1"/>
    <xf numFmtId="0" fontId="10" fillId="0" borderId="0" xfId="45" applyFont="1" applyBorder="1" applyAlignment="1">
      <alignment horizontal="left" vertical="center" indent="2"/>
    </xf>
    <xf numFmtId="172" fontId="7" fillId="0" borderId="0" xfId="115" applyNumberFormat="1" applyFont="1" applyBorder="1" applyAlignment="1">
      <alignment horizontal="right"/>
    </xf>
    <xf numFmtId="173" fontId="49" fillId="0" borderId="0" xfId="0" applyNumberFormat="1" applyFont="1" applyBorder="1" applyAlignment="1"/>
    <xf numFmtId="0" fontId="7" fillId="0" borderId="0" xfId="0" applyFont="1" applyBorder="1"/>
    <xf numFmtId="0" fontId="50" fillId="0" borderId="0" xfId="27" applyFont="1" applyAlignment="1">
      <alignment horizontal="left"/>
    </xf>
    <xf numFmtId="173" fontId="7" fillId="0" borderId="0" xfId="115" applyNumberFormat="1" applyFont="1" applyBorder="1" applyAlignment="1">
      <alignment horizontal="right"/>
    </xf>
    <xf numFmtId="172" fontId="48" fillId="0" borderId="0" xfId="0" applyNumberFormat="1" applyFont="1"/>
    <xf numFmtId="172" fontId="10" fillId="0" borderId="0" xfId="113" applyNumberFormat="1" applyFont="1">
      <alignment horizontal="right"/>
    </xf>
    <xf numFmtId="173" fontId="10" fillId="0" borderId="0" xfId="113" applyNumberFormat="1" applyFont="1">
      <alignment horizontal="right"/>
    </xf>
    <xf numFmtId="172" fontId="7" fillId="0" borderId="0" xfId="0" applyNumberFormat="1" applyFont="1"/>
    <xf numFmtId="172" fontId="49" fillId="0" borderId="0" xfId="0" applyNumberFormat="1" applyFont="1"/>
    <xf numFmtId="172" fontId="7" fillId="0" borderId="0" xfId="113" applyNumberFormat="1" applyFont="1">
      <alignment horizontal="right"/>
    </xf>
    <xf numFmtId="173" fontId="49" fillId="0" borderId="0" xfId="0" applyNumberFormat="1" applyFont="1"/>
    <xf numFmtId="172" fontId="7" fillId="0" borderId="0" xfId="113" applyNumberFormat="1" applyFont="1" applyBorder="1">
      <alignment horizontal="right"/>
    </xf>
    <xf numFmtId="173" fontId="48" fillId="0" borderId="0" xfId="0" applyNumberFormat="1" applyFont="1"/>
    <xf numFmtId="173" fontId="7" fillId="0" borderId="0" xfId="113" applyNumberFormat="1" applyFont="1">
      <alignment horizontal="right"/>
    </xf>
    <xf numFmtId="173" fontId="7" fillId="0" borderId="0" xfId="113" applyNumberFormat="1" applyFont="1" applyBorder="1">
      <alignment horizontal="right"/>
    </xf>
    <xf numFmtId="0" fontId="48" fillId="0" borderId="0" xfId="0" applyFont="1" applyAlignment="1">
      <alignment horizontal="left"/>
    </xf>
    <xf numFmtId="0" fontId="37" fillId="0" borderId="0" xfId="38"/>
    <xf numFmtId="173" fontId="7" fillId="0" borderId="0" xfId="115" applyNumberFormat="1" applyFont="1" applyAlignment="1">
      <alignment horizontal="right" wrapText="1"/>
    </xf>
    <xf numFmtId="0" fontId="49" fillId="0" borderId="0" xfId="0" applyFont="1" applyBorder="1" applyAlignment="1"/>
    <xf numFmtId="0" fontId="23" fillId="0" borderId="0" xfId="0" applyFont="1" applyAlignment="1">
      <alignment horizontal="left"/>
    </xf>
    <xf numFmtId="0" fontId="15" fillId="0" borderId="0" xfId="0" applyFont="1" applyFill="1" applyBorder="1"/>
    <xf numFmtId="0" fontId="24" fillId="0" borderId="0" xfId="0" applyFont="1" applyFill="1" applyBorder="1"/>
    <xf numFmtId="0" fontId="7" fillId="0" borderId="0" xfId="0" applyNumberFormat="1" applyFont="1" applyBorder="1" applyAlignment="1">
      <alignment horizontal="right" wrapText="1"/>
    </xf>
    <xf numFmtId="0" fontId="7" fillId="0" borderId="0" xfId="0" applyFont="1" applyFill="1" applyBorder="1" applyAlignment="1">
      <alignment horizontal="right" wrapText="1"/>
    </xf>
    <xf numFmtId="0" fontId="23" fillId="0" borderId="0" xfId="0" applyFont="1" applyFill="1" applyBorder="1" applyAlignment="1">
      <alignment horizontal="right" wrapText="1"/>
    </xf>
    <xf numFmtId="0" fontId="7" fillId="0" borderId="0" xfId="0" applyFont="1" applyFill="1" applyBorder="1" applyAlignment="1">
      <alignment wrapText="1"/>
    </xf>
    <xf numFmtId="0" fontId="25" fillId="0" borderId="0" xfId="0" applyNumberFormat="1" applyFont="1" applyBorder="1" applyAlignment="1">
      <alignment horizontal="left" vertical="center" wrapText="1"/>
    </xf>
    <xf numFmtId="0" fontId="10" fillId="0" borderId="0" xfId="0" quotePrefix="1" applyFont="1" applyAlignment="1">
      <alignment horizontal="right"/>
    </xf>
    <xf numFmtId="0" fontId="26" fillId="0" borderId="0" xfId="40" applyFont="1"/>
    <xf numFmtId="174" fontId="10" fillId="0" borderId="0" xfId="3" applyNumberFormat="1" applyFont="1" applyAlignment="1">
      <alignment horizontal="right"/>
    </xf>
    <xf numFmtId="0" fontId="26" fillId="0" borderId="0" xfId="40" applyFont="1" applyBorder="1"/>
    <xf numFmtId="0" fontId="37" fillId="0" borderId="0" xfId="40" applyBorder="1"/>
    <xf numFmtId="3" fontId="10" fillId="0" borderId="0" xfId="0" applyNumberFormat="1" applyFont="1" applyAlignment="1">
      <alignment horizontal="right"/>
    </xf>
    <xf numFmtId="3" fontId="7" fillId="0" borderId="0" xfId="0" applyNumberFormat="1" applyFont="1" applyAlignment="1">
      <alignment horizontal="right"/>
    </xf>
    <xf numFmtId="3" fontId="24" fillId="0" borderId="0" xfId="0" applyNumberFormat="1" applyFont="1" applyAlignment="1">
      <alignment horizontal="right"/>
    </xf>
    <xf numFmtId="0" fontId="10" fillId="0" borderId="0" xfId="10" applyFont="1" applyFill="1" applyAlignment="1" applyProtection="1">
      <alignment horizontal="center"/>
    </xf>
    <xf numFmtId="0" fontId="26" fillId="0" borderId="0" xfId="0" applyFont="1" applyAlignment="1">
      <alignment wrapText="1"/>
    </xf>
    <xf numFmtId="0" fontId="28" fillId="0" borderId="0" xfId="0" applyFont="1" applyAlignment="1">
      <alignment horizontal="center"/>
    </xf>
    <xf numFmtId="0" fontId="8" fillId="0" borderId="0" xfId="10" applyAlignment="1" applyProtection="1">
      <alignment horizontal="center"/>
    </xf>
    <xf numFmtId="0" fontId="23" fillId="0" borderId="0" xfId="0" applyFont="1" applyFill="1" applyBorder="1" applyAlignment="1">
      <alignment horizontal="right"/>
    </xf>
    <xf numFmtId="173" fontId="10" fillId="0" borderId="0" xfId="99" applyNumberFormat="1" applyFont="1" applyAlignment="1">
      <alignment horizontal="right"/>
    </xf>
    <xf numFmtId="3" fontId="10" fillId="0" borderId="0" xfId="0" applyNumberFormat="1" applyFont="1" applyBorder="1" applyAlignment="1">
      <alignment horizontal="right"/>
    </xf>
    <xf numFmtId="0" fontId="7" fillId="0" borderId="0" xfId="0" applyFont="1" applyFill="1" applyBorder="1" applyAlignment="1">
      <alignment horizontal="right"/>
    </xf>
    <xf numFmtId="0" fontId="23" fillId="0" borderId="0" xfId="0" applyFont="1" applyFill="1" applyBorder="1"/>
    <xf numFmtId="172" fontId="26" fillId="0" borderId="0" xfId="40" applyNumberFormat="1" applyFont="1"/>
    <xf numFmtId="173" fontId="10" fillId="0" borderId="0" xfId="115" applyNumberFormat="1" applyFont="1" applyAlignment="1">
      <alignment horizontal="right" wrapText="1"/>
    </xf>
    <xf numFmtId="172" fontId="23" fillId="0" borderId="0" xfId="40" applyNumberFormat="1" applyFont="1" applyBorder="1"/>
    <xf numFmtId="172" fontId="7" fillId="0" borderId="2" xfId="115" applyNumberFormat="1" applyFont="1" applyBorder="1" applyAlignment="1">
      <alignment horizontal="right" wrapText="1"/>
    </xf>
    <xf numFmtId="173" fontId="7" fillId="0" borderId="2" xfId="115" applyNumberFormat="1" applyFont="1" applyBorder="1" applyAlignment="1">
      <alignment horizontal="right" wrapText="1"/>
    </xf>
    <xf numFmtId="172" fontId="7" fillId="0" borderId="0" xfId="115" applyNumberFormat="1" applyFont="1" applyBorder="1" applyAlignment="1">
      <alignment horizontal="right" wrapText="1"/>
    </xf>
    <xf numFmtId="173" fontId="7" fillId="0" borderId="0" xfId="115" applyNumberFormat="1" applyFont="1" applyBorder="1" applyAlignment="1">
      <alignment horizontal="right" wrapText="1"/>
    </xf>
    <xf numFmtId="0" fontId="23" fillId="0" borderId="0" xfId="40" applyFont="1" applyBorder="1"/>
    <xf numFmtId="3" fontId="29" fillId="0" borderId="0" xfId="0" applyNumberFormat="1" applyFont="1" applyAlignment="1">
      <alignment horizontal="right" vertical="center"/>
    </xf>
    <xf numFmtId="0" fontId="7" fillId="0" borderId="0" xfId="0" applyFont="1" applyAlignment="1">
      <alignment horizontal="center" wrapText="1"/>
    </xf>
    <xf numFmtId="0" fontId="7" fillId="0" borderId="0" xfId="0" applyFont="1" applyFill="1" applyBorder="1" applyAlignment="1">
      <alignment horizontal="center" wrapText="1"/>
    </xf>
    <xf numFmtId="0" fontId="10" fillId="0" borderId="0" xfId="0" applyFont="1" applyBorder="1" applyAlignment="1">
      <alignment horizontal="right"/>
    </xf>
    <xf numFmtId="172" fontId="10" fillId="0" borderId="0" xfId="130" applyNumberFormat="1" applyFont="1">
      <alignment horizontal="right"/>
    </xf>
    <xf numFmtId="173" fontId="10" fillId="0" borderId="0" xfId="130" applyNumberFormat="1" applyFont="1">
      <alignment horizontal="right"/>
    </xf>
    <xf numFmtId="172" fontId="7" fillId="0" borderId="2" xfId="130" applyNumberFormat="1" applyFont="1" applyBorder="1">
      <alignment horizontal="right"/>
    </xf>
    <xf numFmtId="173" fontId="7" fillId="0" borderId="0" xfId="130" applyNumberFormat="1" applyFont="1" applyBorder="1">
      <alignment horizontal="right"/>
    </xf>
    <xf numFmtId="172" fontId="23" fillId="0" borderId="2" xfId="40" applyNumberFormat="1" applyFont="1" applyBorder="1"/>
    <xf numFmtId="172" fontId="23" fillId="0" borderId="0" xfId="40" applyNumberFormat="1" applyFont="1"/>
    <xf numFmtId="172" fontId="10" fillId="0" borderId="0" xfId="30" applyNumberFormat="1" applyFont="1" applyAlignment="1">
      <alignment horizontal="right" wrapText="1"/>
    </xf>
    <xf numFmtId="172" fontId="7" fillId="0" borderId="0" xfId="30" applyNumberFormat="1" applyFont="1" applyBorder="1" applyAlignment="1">
      <alignment horizontal="right" wrapText="1"/>
    </xf>
    <xf numFmtId="0" fontId="26" fillId="0" borderId="0" xfId="0" applyFont="1" applyAlignment="1"/>
    <xf numFmtId="0" fontId="14" fillId="0" borderId="0" xfId="0" applyFont="1" applyFill="1" applyBorder="1" applyAlignment="1">
      <alignment horizontal="left"/>
    </xf>
    <xf numFmtId="173" fontId="7" fillId="0" borderId="2" xfId="130" applyNumberFormat="1" applyFont="1" applyBorder="1">
      <alignment horizontal="right"/>
    </xf>
    <xf numFmtId="173" fontId="26" fillId="0" borderId="0" xfId="40" applyNumberFormat="1" applyFont="1"/>
    <xf numFmtId="173" fontId="26" fillId="0" borderId="0" xfId="40" applyNumberFormat="1" applyFont="1" applyFill="1"/>
    <xf numFmtId="173" fontId="23" fillId="0" borderId="0" xfId="40" applyNumberFormat="1" applyFont="1"/>
    <xf numFmtId="173" fontId="23" fillId="0" borderId="0" xfId="40" applyNumberFormat="1" applyFont="1" applyFill="1"/>
    <xf numFmtId="173" fontId="10" fillId="0" borderId="0" xfId="30" applyNumberFormat="1" applyFont="1" applyAlignment="1">
      <alignment horizontal="right" wrapText="1"/>
    </xf>
    <xf numFmtId="173" fontId="10" fillId="0" borderId="0" xfId="30" applyNumberFormat="1" applyFont="1" applyFill="1" applyAlignment="1">
      <alignment horizontal="right" wrapText="1"/>
    </xf>
    <xf numFmtId="173" fontId="7" fillId="0" borderId="0" xfId="30" applyNumberFormat="1" applyFont="1" applyBorder="1" applyAlignment="1">
      <alignment horizontal="right" wrapText="1"/>
    </xf>
    <xf numFmtId="0" fontId="23" fillId="0" borderId="0" xfId="0" applyFont="1" applyFill="1" applyBorder="1" applyAlignment="1">
      <alignment horizontal="center"/>
    </xf>
    <xf numFmtId="0" fontId="7" fillId="0" borderId="0" xfId="0" applyFont="1" applyFill="1" applyBorder="1"/>
    <xf numFmtId="0" fontId="10" fillId="0" borderId="2" xfId="0" quotePrefix="1" applyFont="1" applyBorder="1" applyAlignment="1">
      <alignment horizontal="right"/>
    </xf>
    <xf numFmtId="0" fontId="10" fillId="0" borderId="0" xfId="0" quotePrefix="1" applyFont="1" applyBorder="1" applyAlignment="1">
      <alignment horizontal="right"/>
    </xf>
    <xf numFmtId="0" fontId="10" fillId="0" borderId="0" xfId="0" quotePrefix="1" applyFont="1" applyFill="1" applyBorder="1" applyAlignment="1">
      <alignment horizontal="right"/>
    </xf>
    <xf numFmtId="0" fontId="10" fillId="0" borderId="0" xfId="0" applyFont="1" applyFill="1" applyBorder="1" applyAlignment="1">
      <alignment horizontal="right"/>
    </xf>
    <xf numFmtId="0" fontId="26" fillId="0" borderId="0" xfId="40" applyFont="1" applyAlignment="1"/>
    <xf numFmtId="0" fontId="26" fillId="0" borderId="0" xfId="40" applyFont="1" applyAlignment="1">
      <alignment horizontal="left"/>
    </xf>
    <xf numFmtId="172" fontId="26" fillId="0" borderId="0" xfId="40" applyNumberFormat="1" applyFont="1" applyAlignment="1"/>
    <xf numFmtId="0" fontId="23" fillId="0" borderId="2" xfId="40" applyFont="1" applyBorder="1" applyAlignment="1"/>
    <xf numFmtId="172" fontId="7" fillId="0" borderId="2" xfId="113" applyNumberFormat="1" applyFont="1" applyBorder="1">
      <alignment horizontal="right"/>
    </xf>
    <xf numFmtId="173" fontId="7" fillId="0" borderId="2" xfId="113" applyNumberFormat="1" applyFont="1" applyBorder="1">
      <alignment horizontal="right"/>
    </xf>
    <xf numFmtId="174" fontId="7" fillId="0" borderId="2" xfId="3" applyNumberFormat="1" applyFont="1" applyBorder="1" applyAlignment="1">
      <alignment horizontal="right"/>
    </xf>
    <xf numFmtId="173" fontId="7" fillId="0" borderId="0" xfId="130" applyNumberFormat="1" applyFont="1">
      <alignment horizontal="right"/>
    </xf>
    <xf numFmtId="172" fontId="10" fillId="0" borderId="0" xfId="0" applyNumberFormat="1" applyFont="1" applyBorder="1" applyAlignment="1">
      <alignment horizontal="right" vertical="center"/>
    </xf>
    <xf numFmtId="172" fontId="10" fillId="0" borderId="0" xfId="0" applyNumberFormat="1" applyFont="1"/>
    <xf numFmtId="172" fontId="10" fillId="0" borderId="0" xfId="0" applyNumberFormat="1" applyFont="1" applyBorder="1"/>
    <xf numFmtId="172" fontId="10" fillId="0" borderId="0" xfId="0" applyNumberFormat="1" applyFont="1" applyAlignment="1">
      <alignment horizontal="right"/>
    </xf>
    <xf numFmtId="172" fontId="7" fillId="0" borderId="0" xfId="0" applyNumberFormat="1" applyFont="1" applyAlignment="1">
      <alignment horizontal="right"/>
    </xf>
    <xf numFmtId="172" fontId="10" fillId="0" borderId="0" xfId="0" applyNumberFormat="1" applyFont="1" applyAlignment="1">
      <alignment horizontal="right" wrapText="1"/>
    </xf>
    <xf numFmtId="0" fontId="10" fillId="0" borderId="0" xfId="0" applyNumberFormat="1" applyFont="1" applyAlignment="1">
      <alignment horizontal="right" wrapText="1"/>
    </xf>
    <xf numFmtId="172" fontId="23" fillId="0" borderId="0" xfId="40" applyNumberFormat="1" applyFont="1" applyBorder="1" applyAlignment="1"/>
    <xf numFmtId="172" fontId="7" fillId="0" borderId="0" xfId="0" applyNumberFormat="1" applyFont="1" applyAlignment="1">
      <alignment horizontal="right" wrapText="1"/>
    </xf>
    <xf numFmtId="4" fontId="10" fillId="0" borderId="0" xfId="0" applyNumberFormat="1" applyFont="1" applyAlignment="1">
      <alignment horizontal="right"/>
    </xf>
    <xf numFmtId="0" fontId="10" fillId="0" borderId="0" xfId="0" applyNumberFormat="1" applyFont="1" applyAlignment="1">
      <alignment horizontal="left" wrapText="1"/>
    </xf>
    <xf numFmtId="0" fontId="7" fillId="0" borderId="0" xfId="0" applyNumberFormat="1" applyFont="1" applyAlignment="1">
      <alignment horizontal="right" wrapText="1"/>
    </xf>
    <xf numFmtId="0" fontId="10" fillId="0" borderId="0" xfId="0" applyNumberFormat="1" applyFont="1" applyAlignment="1">
      <alignment horizontal="left"/>
    </xf>
    <xf numFmtId="0" fontId="14" fillId="0" borderId="0" xfId="0" applyNumberFormat="1" applyFont="1" applyAlignment="1">
      <alignment wrapText="1"/>
    </xf>
    <xf numFmtId="0" fontId="7" fillId="0" borderId="0" xfId="0" applyNumberFormat="1" applyFont="1" applyAlignment="1">
      <alignment horizontal="left"/>
    </xf>
    <xf numFmtId="173" fontId="10" fillId="0" borderId="0" xfId="113" applyNumberFormat="1" applyFont="1" applyAlignment="1">
      <alignment horizontal="right"/>
    </xf>
    <xf numFmtId="173" fontId="10" fillId="0" borderId="0" xfId="130" applyNumberFormat="1" applyFont="1" applyAlignment="1">
      <alignment horizontal="right"/>
    </xf>
    <xf numFmtId="0" fontId="10" fillId="0" borderId="0" xfId="0" applyFont="1" applyAlignment="1"/>
    <xf numFmtId="0" fontId="23" fillId="0" borderId="0" xfId="40" applyFont="1" applyAlignment="1"/>
    <xf numFmtId="173" fontId="10" fillId="0" borderId="0" xfId="130" applyNumberFormat="1" applyFont="1" applyBorder="1">
      <alignment horizontal="right"/>
    </xf>
    <xf numFmtId="173" fontId="23" fillId="0" borderId="0" xfId="40" applyNumberFormat="1" applyFont="1" applyBorder="1"/>
    <xf numFmtId="0" fontId="2" fillId="5" borderId="0" xfId="0" applyFont="1" applyFill="1" applyAlignment="1">
      <alignment horizontal="left" vertical="center" indent="10"/>
    </xf>
    <xf numFmtId="0" fontId="3" fillId="5" borderId="0" xfId="0" applyFont="1" applyFill="1"/>
    <xf numFmtId="0" fontId="0" fillId="5" borderId="0" xfId="0" applyFill="1"/>
    <xf numFmtId="0" fontId="15" fillId="0" borderId="0" xfId="0" applyFont="1" applyFill="1" applyBorder="1" applyAlignment="1">
      <alignment horizontal="left"/>
    </xf>
    <xf numFmtId="0" fontId="1" fillId="0" borderId="0" xfId="0" applyFont="1" applyFill="1"/>
    <xf numFmtId="0" fontId="1" fillId="0" borderId="0" xfId="0" applyFont="1"/>
    <xf numFmtId="172" fontId="1" fillId="0" borderId="0" xfId="115" applyNumberFormat="1" applyFont="1" applyAlignment="1">
      <alignment horizontal="right"/>
    </xf>
    <xf numFmtId="173" fontId="1" fillId="0" borderId="0" xfId="115" applyNumberFormat="1" applyFont="1" applyAlignment="1">
      <alignment horizontal="right"/>
    </xf>
    <xf numFmtId="0" fontId="1" fillId="0" borderId="0" xfId="28" applyFont="1"/>
    <xf numFmtId="0" fontId="1" fillId="0" borderId="0" xfId="45" applyFont="1" applyBorder="1" applyAlignment="1">
      <alignment horizontal="left" vertical="center" indent="2"/>
    </xf>
    <xf numFmtId="0" fontId="14" fillId="0" borderId="0" xfId="0" applyFont="1" applyFill="1" applyBorder="1" applyAlignment="1"/>
    <xf numFmtId="0" fontId="1" fillId="0" borderId="0" xfId="0" applyFont="1" applyAlignment="1">
      <alignment wrapText="1"/>
    </xf>
    <xf numFmtId="3" fontId="1" fillId="0" borderId="0" xfId="0" applyNumberFormat="1" applyFont="1" applyAlignment="1">
      <alignment horizontal="right"/>
    </xf>
    <xf numFmtId="172" fontId="1" fillId="0" borderId="0" xfId="115" applyNumberFormat="1" applyFont="1" applyAlignment="1">
      <alignment horizontal="right" wrapText="1"/>
    </xf>
    <xf numFmtId="173" fontId="1" fillId="0" borderId="0" xfId="115" applyNumberFormat="1" applyFont="1" applyAlignment="1">
      <alignment horizontal="right" wrapText="1"/>
    </xf>
    <xf numFmtId="173" fontId="49" fillId="0" borderId="0" xfId="0" applyNumberFormat="1" applyFont="1" applyAlignment="1">
      <alignment horizontal="right"/>
    </xf>
    <xf numFmtId="173" fontId="48" fillId="0" borderId="0" xfId="0" applyNumberFormat="1" applyFont="1" applyAlignment="1">
      <alignment horizontal="right"/>
    </xf>
    <xf numFmtId="0" fontId="1" fillId="0" borderId="0" xfId="0" applyNumberFormat="1" applyFont="1" applyBorder="1" applyAlignment="1"/>
    <xf numFmtId="0" fontId="1" fillId="0" borderId="0" xfId="0" quotePrefix="1" applyFont="1" applyAlignment="1">
      <alignment horizontal="right"/>
    </xf>
    <xf numFmtId="0" fontId="9" fillId="0" borderId="0" xfId="10" applyFont="1" applyAlignment="1" applyProtection="1"/>
    <xf numFmtId="0" fontId="5" fillId="0" borderId="0" xfId="0" applyFont="1" applyAlignment="1">
      <alignment vertical="center" wrapText="1"/>
    </xf>
    <xf numFmtId="0" fontId="1" fillId="0" borderId="0" xfId="0" applyFont="1" applyFill="1" applyBorder="1" applyAlignment="1">
      <alignment horizontal="left"/>
    </xf>
    <xf numFmtId="0" fontId="10" fillId="0" borderId="0" xfId="0" applyFont="1" applyFill="1" applyBorder="1" applyAlignment="1">
      <alignment horizontal="left"/>
    </xf>
    <xf numFmtId="0" fontId="49" fillId="0" borderId="0" xfId="0" applyFont="1" applyAlignment="1">
      <alignment horizontal="center" vertical="center"/>
    </xf>
    <xf numFmtId="0" fontId="7" fillId="0" borderId="3" xfId="45" quotePrefix="1" applyFont="1" applyBorder="1" applyAlignment="1">
      <alignment horizontal="center"/>
    </xf>
    <xf numFmtId="0" fontId="49" fillId="0" borderId="3" xfId="0" applyFont="1" applyBorder="1" applyAlignment="1">
      <alignment horizontal="center"/>
    </xf>
    <xf numFmtId="0" fontId="15" fillId="0" borderId="0" xfId="0" applyFont="1" applyFill="1" applyBorder="1" applyAlignment="1">
      <alignment horizontal="left"/>
    </xf>
    <xf numFmtId="0" fontId="15" fillId="0" borderId="0" xfId="0" applyFont="1" applyFill="1" applyBorder="1" applyAlignment="1">
      <alignment horizontal="left" wrapText="1"/>
    </xf>
    <xf numFmtId="0" fontId="23" fillId="0" borderId="3" xfId="40" applyFont="1" applyBorder="1" applyAlignment="1">
      <alignment horizontal="center"/>
    </xf>
    <xf numFmtId="0" fontId="7" fillId="0" borderId="3" xfId="0" applyNumberFormat="1" applyFont="1" applyBorder="1" applyAlignment="1">
      <alignment horizontal="center"/>
    </xf>
    <xf numFmtId="172" fontId="23" fillId="0" borderId="3" xfId="40" applyNumberFormat="1" applyFont="1" applyBorder="1" applyAlignment="1">
      <alignment horizontal="center"/>
    </xf>
    <xf numFmtId="0" fontId="23" fillId="0" borderId="3" xfId="40" quotePrefix="1" applyNumberFormat="1" applyFont="1" applyBorder="1" applyAlignment="1">
      <alignment horizontal="center"/>
    </xf>
    <xf numFmtId="0" fontId="7" fillId="0" borderId="0" xfId="0" applyFont="1" applyAlignment="1">
      <alignment horizontal="center" wrapText="1"/>
    </xf>
    <xf numFmtId="0" fontId="7" fillId="0" borderId="2"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7" fillId="0" borderId="0" xfId="0" applyNumberFormat="1" applyFont="1" applyBorder="1" applyAlignment="1">
      <alignment horizontal="center" wrapText="1"/>
    </xf>
    <xf numFmtId="0" fontId="23" fillId="0" borderId="2" xfId="40" quotePrefix="1" applyNumberFormat="1" applyFont="1" applyBorder="1" applyAlignment="1">
      <alignment horizontal="center"/>
    </xf>
    <xf numFmtId="0" fontId="15" fillId="0" borderId="0" xfId="0" applyFont="1" applyAlignment="1">
      <alignment horizontal="left"/>
    </xf>
  </cellXfs>
  <cellStyles count="133">
    <cellStyle name="Bad 2" xfId="1" xr:uid="{D819DBBD-117A-1042-805B-363F5C1A527F}"/>
    <cellStyle name="Calculation 2" xfId="2" xr:uid="{8B2045B9-5026-024B-8D74-39A3DABB567E}"/>
    <cellStyle name="Comma" xfId="3" builtinId="3"/>
    <cellStyle name="Comma 2" xfId="4" xr:uid="{69CE8C42-1238-654F-BA13-4F4EFD7B1FBE}"/>
    <cellStyle name="Comma 3" xfId="5" xr:uid="{F3642EF5-500A-AE48-AE77-95868520E892}"/>
    <cellStyle name="Heading" xfId="6" xr:uid="{9FE9E69D-D8C4-564E-A26E-CB904BA92F13}"/>
    <cellStyle name="Heading 5" xfId="7" xr:uid="{FDF4F564-C642-8840-BDF2-8832CFAA5EDD}"/>
    <cellStyle name="Heading1" xfId="8" xr:uid="{A0527944-9252-EE48-A60E-41124EF4B992}"/>
    <cellStyle name="Heading1 2" xfId="9" xr:uid="{0B32C45C-144C-9F47-BF97-DED3DAEC4AEC}"/>
    <cellStyle name="Hyperlink" xfId="10" builtinId="8"/>
    <cellStyle name="Hyperlink 2" xfId="11" xr:uid="{C8C165E9-51B5-144F-B1D7-EE9444F51434}"/>
    <cellStyle name="Hyperlink 2 2" xfId="12" xr:uid="{7C3C259E-5E67-6841-A67E-F016BDD76AC0}"/>
    <cellStyle name="Hyperlink 2 3" xfId="13" xr:uid="{E8E0136D-D6D6-DB4D-9C84-6582032C9F40}"/>
    <cellStyle name="Hyperlink 3" xfId="14" xr:uid="{F1A93FA1-1B6F-3044-A849-2D9EB37A454F}"/>
    <cellStyle name="Hyperlink 4" xfId="15" xr:uid="{ADB7441B-9F0F-0D4B-9B70-BB9015C307C3}"/>
    <cellStyle name="Hyperlink 5" xfId="16" xr:uid="{40F73A4D-7FCF-FD44-A1B2-E5BB32874737}"/>
    <cellStyle name="Hyperlink 6" xfId="17" xr:uid="{B88CF97B-93E4-3846-93BC-FBEAB73BFA07}"/>
    <cellStyle name="Hyperlink 6 2" xfId="18" xr:uid="{85185531-63BD-3446-A16D-318A20A2DDF2}"/>
    <cellStyle name="Hyperlink 7" xfId="19" xr:uid="{D4BB9653-FBB4-9044-BEDA-07AAD64D6CA5}"/>
    <cellStyle name="Hyperlink 7 2" xfId="20" xr:uid="{B109DFDC-62DA-C641-9D06-5AAE01D1C0D2}"/>
    <cellStyle name="Hyperlink 7 3" xfId="21" xr:uid="{12304414-53F3-C74B-8D2A-27F89655C5FB}"/>
    <cellStyle name="Hyperlink 8" xfId="22" xr:uid="{D3BFAB44-B183-DC4C-B5EA-CEBFCA56E377}"/>
    <cellStyle name="Hyperlink 9" xfId="23" xr:uid="{EB318F33-31F0-2740-B4E6-66493066D4D5}"/>
    <cellStyle name="Normal" xfId="0" builtinId="0"/>
    <cellStyle name="Normal 10" xfId="24" xr:uid="{7A97B0D1-1A9B-E641-960D-E930F75AF81C}"/>
    <cellStyle name="Normal 11" xfId="25" xr:uid="{8D7ADF7A-F426-3F42-90A9-750173064B2F}"/>
    <cellStyle name="Normal 12" xfId="26" xr:uid="{68444F93-2190-C44B-A8A4-6B2D956C1CC9}"/>
    <cellStyle name="Normal 13" xfId="27" xr:uid="{A96C5F06-495D-B14E-91A1-06FDCC7D6044}"/>
    <cellStyle name="Normal 14" xfId="28" xr:uid="{5B9A4C6E-B0E3-244F-99DC-1E134555864C}"/>
    <cellStyle name="Normal 15" xfId="29" xr:uid="{08B6D796-F005-2A4F-A86E-52D3096B4EC0}"/>
    <cellStyle name="Normal 2" xfId="30" xr:uid="{04A0FE1B-BF5E-A64C-98C2-A128E523EAB0}"/>
    <cellStyle name="Normal 2 2" xfId="31" xr:uid="{0933D56B-0517-F549-B61A-9653ECC566CF}"/>
    <cellStyle name="Normal 2 2 2" xfId="32" xr:uid="{7F80D3CA-A18B-3047-A9F4-B67F389E6C8B}"/>
    <cellStyle name="Normal 2 3" xfId="33" xr:uid="{6D3E3FBF-FF7C-7140-BA48-685F27454238}"/>
    <cellStyle name="Normal 2 3 2" xfId="34" xr:uid="{EA951602-ABB4-054E-A3E1-F6431E242921}"/>
    <cellStyle name="Normal 2 4" xfId="35" xr:uid="{6E1A95F4-4F81-A34E-BCB5-188F6694FE77}"/>
    <cellStyle name="Normal 3" xfId="36" xr:uid="{2E43703C-A95F-A941-BF7D-D747D3075ED1}"/>
    <cellStyle name="Normal 3 2" xfId="37" xr:uid="{8B86E903-AE7D-9D40-8E47-C696CAA698E3}"/>
    <cellStyle name="Normal 3 3" xfId="38" xr:uid="{75F92A5C-6880-9D4B-A81B-F0566D43FFA1}"/>
    <cellStyle name="Normal 3 4" xfId="39" xr:uid="{6C0EBE9E-DA18-E944-B90F-415DADCD77B1}"/>
    <cellStyle name="Normal 4" xfId="40" xr:uid="{D53581B5-A15F-684C-90C2-C2937A05B536}"/>
    <cellStyle name="Normal 4 2" xfId="41" xr:uid="{FB7776BD-5B6C-2A40-AC33-6BCEC4BD5D6C}"/>
    <cellStyle name="Normal 5" xfId="42" xr:uid="{BB1F246B-DBE2-C145-9560-79004656C0F8}"/>
    <cellStyle name="Normal 5 2" xfId="43" xr:uid="{26525F4A-94AD-8941-9743-9B78DFBA9CBA}"/>
    <cellStyle name="Normal 5 3" xfId="44" xr:uid="{957C95B8-B44B-1948-9963-3BEABA85C253}"/>
    <cellStyle name="Normal 6" xfId="45" xr:uid="{02BAD99A-9B62-A54E-9314-D0E501C0F188}"/>
    <cellStyle name="Normal 6 2" xfId="46" xr:uid="{F45629E2-3C85-C741-B2A6-E3F57CBD5343}"/>
    <cellStyle name="Normal 7" xfId="47" xr:uid="{0BCCFACE-0EC3-CA4A-9A45-3667BE82ADF0}"/>
    <cellStyle name="Normal 7 2" xfId="48" xr:uid="{2488DE88-B148-1242-BB96-8F2E6EDEDBA3}"/>
    <cellStyle name="Normal 8" xfId="49" xr:uid="{03BB12F7-297D-2F43-9567-5E2AF171947B}"/>
    <cellStyle name="Normal 8 2" xfId="50" xr:uid="{6C9F1C2B-E6D0-954E-9238-5C2B9D8958CA}"/>
    <cellStyle name="Normal 8 3" xfId="51" xr:uid="{7A3A708F-153E-D24B-82C7-764139AB84F4}"/>
    <cellStyle name="Normal 9" xfId="52" xr:uid="{C1F54CFA-63E9-C541-9001-E1752A58F3D4}"/>
    <cellStyle name="Normal 9 2" xfId="53" xr:uid="{C74C1511-528A-464F-AFCB-E2E39A8BA2A9}"/>
    <cellStyle name="Percent 2" xfId="54" xr:uid="{A5F47BA1-9ECD-B94E-A3C4-6447E7803469}"/>
    <cellStyle name="Percent 3" xfId="55" xr:uid="{5D2107E4-61B2-7844-BD21-D3F97A1B0863}"/>
    <cellStyle name="Result" xfId="56" xr:uid="{6166CF45-EB66-6B48-98AE-3EC5225A2CAA}"/>
    <cellStyle name="Result 2" xfId="57" xr:uid="{9EFC2D62-707F-E444-89E1-3EC52E181196}"/>
    <cellStyle name="Result2" xfId="58" xr:uid="{C0E11460-7C95-B346-B81C-35971077FAC4}"/>
    <cellStyle name="Result2 2" xfId="59" xr:uid="{84E97CBC-0D76-D848-8C96-E4F39574A4E8}"/>
    <cellStyle name="Style1" xfId="60" xr:uid="{4C1EA00A-AF89-7B4B-A22F-7A77C105112D}"/>
    <cellStyle name="Style1 2" xfId="61" xr:uid="{D3CFB5B0-2327-144C-B194-0EE3013BADDB}"/>
    <cellStyle name="Style1 2 2" xfId="62" xr:uid="{637511FF-7E5D-4A4B-8824-AB037ADBA553}"/>
    <cellStyle name="Style1 3" xfId="63" xr:uid="{D37F4185-4592-9C4E-9ED1-28989A2903B0}"/>
    <cellStyle name="Style1 3 2" xfId="64" xr:uid="{40FCDAE0-B50B-654B-AC18-F44F6DD78322}"/>
    <cellStyle name="Style1 4" xfId="65" xr:uid="{6E057A47-0E0B-C543-8D85-4409CD28927B}"/>
    <cellStyle name="Style2" xfId="66" xr:uid="{A8D56DED-122C-7246-8779-7031349129A4}"/>
    <cellStyle name="Style2 2" xfId="67" xr:uid="{2680E1DA-8500-6D42-8C07-CEBD668E9F07}"/>
    <cellStyle name="Style2 2 2" xfId="68" xr:uid="{285909BF-047F-CB42-9643-C9DF6B2AB271}"/>
    <cellStyle name="Style2 3" xfId="69" xr:uid="{BB9E6C2B-FE45-1F4D-B6B7-1A693B26D6A3}"/>
    <cellStyle name="Style2 3 2" xfId="70" xr:uid="{0AD7A73E-9C35-F141-9324-3CB68CA257F4}"/>
    <cellStyle name="Style2 4" xfId="71" xr:uid="{8B795351-789B-554F-921C-2A9213B5AD41}"/>
    <cellStyle name="Style3" xfId="72" xr:uid="{5D3A954A-A886-BC4A-9EE1-E520CD40E616}"/>
    <cellStyle name="Style3 2" xfId="73" xr:uid="{8FFDDE85-54C7-3441-944F-3D447907AE72}"/>
    <cellStyle name="Style3 2 2" xfId="74" xr:uid="{464DD9C2-E253-E44C-9962-6B47D3785519}"/>
    <cellStyle name="Style3 2 3" xfId="75" xr:uid="{3C89F032-5825-DA49-B883-7A72CAAAE13B}"/>
    <cellStyle name="Style3 3" xfId="76" xr:uid="{12CA7697-6524-0B47-80F5-5CEE1F3E0764}"/>
    <cellStyle name="Style3 3 2" xfId="77" xr:uid="{F7717C3B-F310-0D4D-9198-6AF942C22278}"/>
    <cellStyle name="Style3 3 3" xfId="78" xr:uid="{5B293D94-940D-0340-A2C3-1656B8B00C7D}"/>
    <cellStyle name="Style3 4" xfId="79" xr:uid="{4E6A357A-88C8-704F-8A73-733490F584F7}"/>
    <cellStyle name="Style3 4 2" xfId="80" xr:uid="{F337BC02-D158-9C47-8FC9-135DCA477B72}"/>
    <cellStyle name="Style3 4 3" xfId="81" xr:uid="{11CEB699-97FE-C841-9262-B4DF47F8C3D0}"/>
    <cellStyle name="Style3 5" xfId="82" xr:uid="{6FBE04D7-DEE7-ED43-8B19-B3C138A37CF8}"/>
    <cellStyle name="Style3 5 2" xfId="83" xr:uid="{DF6557A7-33EA-8149-920E-C817C698228B}"/>
    <cellStyle name="Style3 6" xfId="84" xr:uid="{5C9C8E68-B385-4849-8A79-176C340E0B49}"/>
    <cellStyle name="Style4" xfId="85" xr:uid="{5CE5EAFC-3CC8-7A4C-A050-D7822994B6C9}"/>
    <cellStyle name="Style4 2" xfId="86" xr:uid="{7517CE9E-DE0E-FD46-AC09-104862FB16C2}"/>
    <cellStyle name="Style4 2 2" xfId="87" xr:uid="{B2D6068E-390D-6F45-8014-A4893E91A243}"/>
    <cellStyle name="Style4 2 3" xfId="88" xr:uid="{C8E0AAA3-0919-D541-A51B-FD890B13A5A8}"/>
    <cellStyle name="Style4 3" xfId="89" xr:uid="{B8932D02-B6FC-2C4D-A5D6-59E4ED2D620C}"/>
    <cellStyle name="Style4 3 2" xfId="90" xr:uid="{F0060F9E-C855-3945-99CA-FC55DF56047C}"/>
    <cellStyle name="Style4 3 3" xfId="91" xr:uid="{6F41B22A-3FEE-0748-93A1-78B107F871CE}"/>
    <cellStyle name="Style4 4" xfId="92" xr:uid="{94422117-201A-1F43-A272-8AEE56DE1776}"/>
    <cellStyle name="Style4 4 2" xfId="93" xr:uid="{02C46872-A02A-564A-8F85-910FA0E65E9C}"/>
    <cellStyle name="Style4 4 3" xfId="94" xr:uid="{0E16B0BC-4624-DC44-A4B9-F10AEF2AF49A}"/>
    <cellStyle name="Style4 5" xfId="95" xr:uid="{3828F92C-CD20-1C48-967A-14A5913EE90D}"/>
    <cellStyle name="Style4 5 2" xfId="96" xr:uid="{F4DCA0BB-3D4F-144C-AC76-3BC4889005BE}"/>
    <cellStyle name="Style4 6" xfId="97" xr:uid="{2673F806-F689-294C-BB85-CAE7384B2792}"/>
    <cellStyle name="Style4 7" xfId="98" xr:uid="{2B662CEA-F9A1-F147-824B-D25F0301A619}"/>
    <cellStyle name="Style5" xfId="99" xr:uid="{277DB051-C8B5-FD43-8CE0-9C967A8FBE8D}"/>
    <cellStyle name="Style5 2" xfId="100" xr:uid="{FD5796A8-75B2-E54D-A637-9D937FF32325}"/>
    <cellStyle name="Style5 2 2" xfId="101" xr:uid="{EF25C998-ABE1-654D-840A-61153CF44D91}"/>
    <cellStyle name="Style5 2 3" xfId="102" xr:uid="{C0F6FBB5-6F50-F747-A209-520838646C9B}"/>
    <cellStyle name="Style5 3" xfId="103" xr:uid="{ECA4209A-74DD-DC46-9A12-9E0F9F9C8B98}"/>
    <cellStyle name="Style5 3 2" xfId="104" xr:uid="{5C0BD05B-0F1B-0149-8664-EA0338F519DD}"/>
    <cellStyle name="Style5 3 3" xfId="105" xr:uid="{89C36E88-7578-654D-91DF-8888B33A2DBE}"/>
    <cellStyle name="Style5 4" xfId="106" xr:uid="{6A989C0B-8FE4-7144-B261-23AB7ED25D28}"/>
    <cellStyle name="Style5 4 2" xfId="107" xr:uid="{11C556A7-24BD-7145-ADC8-CC6A80217E47}"/>
    <cellStyle name="Style5 4 3" xfId="108" xr:uid="{874C1F0D-3865-EA4A-A0B1-0118C0D99AB5}"/>
    <cellStyle name="Style5 5" xfId="109" xr:uid="{4EA7417F-9E1A-C54F-B33C-C29F30795DEA}"/>
    <cellStyle name="Style5 5 2" xfId="110" xr:uid="{80E34455-B542-B645-A24C-A90AAD846AC0}"/>
    <cellStyle name="Style5 6" xfId="111" xr:uid="{9DF09231-88BF-4340-9677-BF57836BA1F6}"/>
    <cellStyle name="Style5 7" xfId="112" xr:uid="{6EB98060-6805-4048-80B9-276E8AFCB24A}"/>
    <cellStyle name="Style6" xfId="113" xr:uid="{87111768-9F12-BF49-9D1E-B818EC1EE4C3}"/>
    <cellStyle name="Style6 2" xfId="114" xr:uid="{311DF57C-8A37-FF48-B36D-35A982E0E471}"/>
    <cellStyle name="Style6 2 2" xfId="115" xr:uid="{CE7881EC-6303-9D40-A25A-0E3AEC6BF632}"/>
    <cellStyle name="Style6 2 3" xfId="116" xr:uid="{642B1D7C-785D-8341-9C6E-3A78D9D89A89}"/>
    <cellStyle name="Style6 2 4" xfId="117" xr:uid="{D86AEFB4-B807-314F-9449-39A7DCA0D11E}"/>
    <cellStyle name="Style6 3" xfId="118" xr:uid="{31BD06C2-9C0B-A64A-9FAE-291F7AFE3B56}"/>
    <cellStyle name="Style6 3 2" xfId="119" xr:uid="{870760F9-5A0C-F14E-98C7-AAC62B968DB5}"/>
    <cellStyle name="Style6 3 3" xfId="120" xr:uid="{AA4597B9-AF29-C84B-A73E-960EEB3C3A06}"/>
    <cellStyle name="Style6 3 4" xfId="121" xr:uid="{3FCCADAA-516C-8D41-926C-2698950407BF}"/>
    <cellStyle name="Style6 4" xfId="122" xr:uid="{6D5AB9E5-2F3F-244C-A5F4-CFEC580407AE}"/>
    <cellStyle name="Style6 5" xfId="123" xr:uid="{B3C98DB0-4BDC-F04E-B2DE-2CA0FE5C9856}"/>
    <cellStyle name="Style7" xfId="124" xr:uid="{3ABBBF55-4842-5C47-BE55-B523DF66EBF4}"/>
    <cellStyle name="Style7 2" xfId="125" xr:uid="{653F7E2D-1657-B54C-A8B7-4BBE63E4B5EA}"/>
    <cellStyle name="Style7 2 2" xfId="126" xr:uid="{5BCD9824-6B78-B043-9BBE-45926273B05D}"/>
    <cellStyle name="Style7 2 3" xfId="127" xr:uid="{0460AFCC-2C75-4F41-99CC-9498FAF514E9}"/>
    <cellStyle name="Style7 3" xfId="128" xr:uid="{B536E2B8-910B-2F4D-9335-9FD270D7BE9E}"/>
    <cellStyle name="Style7 4" xfId="129" xr:uid="{9938F551-6A8B-8C4C-9644-9FDBB9CFFCF4}"/>
    <cellStyle name="Style8" xfId="130" xr:uid="{A91B2D14-9A96-CB41-BB61-C6AC4655AB5F}"/>
    <cellStyle name="Style8 2" xfId="131" xr:uid="{5975D6F0-2A93-5F44-9CD2-88F4E3DD09AC}"/>
    <cellStyle name="Style9" xfId="132" xr:uid="{7E27BF44-6E66-2247-9A2B-68F4138027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86</xdr:row>
      <xdr:rowOff>114300</xdr:rowOff>
    </xdr:from>
    <xdr:to>
      <xdr:col>5</xdr:col>
      <xdr:colOff>152400</xdr:colOff>
      <xdr:row>90</xdr:row>
      <xdr:rowOff>12700</xdr:rowOff>
    </xdr:to>
    <xdr:sp macro="" textlink="">
      <xdr:nvSpPr>
        <xdr:cNvPr id="1171" name="AutoShape 1">
          <a:extLst>
            <a:ext uri="{FF2B5EF4-FFF2-40B4-BE49-F238E27FC236}">
              <a16:creationId xmlns:a16="http://schemas.microsoft.com/office/drawing/2014/main" id="{52D87B0B-F793-30CC-914B-7BCF2FA93068}"/>
            </a:ext>
          </a:extLst>
        </xdr:cNvPr>
        <xdr:cNvSpPr>
          <a:spLocks noChangeAspect="1" noChangeArrowheads="1"/>
        </xdr:cNvSpPr>
      </xdr:nvSpPr>
      <xdr:spPr bwMode="auto">
        <a:xfrm>
          <a:off x="8509000" y="142494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1</xdr:col>
      <xdr:colOff>368300</xdr:colOff>
      <xdr:row>0</xdr:row>
      <xdr:rowOff>711200</xdr:rowOff>
    </xdr:to>
    <xdr:pic>
      <xdr:nvPicPr>
        <xdr:cNvPr id="1172" name="Picture 139" descr="Australian Bureau of Statistics logo">
          <a:extLst>
            <a:ext uri="{FF2B5EF4-FFF2-40B4-BE49-F238E27FC236}">
              <a16:creationId xmlns:a16="http://schemas.microsoft.com/office/drawing/2014/main" id="{929F069E-8117-B331-56A6-E8BDF3075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558800</xdr:colOff>
      <xdr:row>88</xdr:row>
      <xdr:rowOff>114300</xdr:rowOff>
    </xdr:from>
    <xdr:to>
      <xdr:col>3</xdr:col>
      <xdr:colOff>215900</xdr:colOff>
      <xdr:row>91</xdr:row>
      <xdr:rowOff>88900</xdr:rowOff>
    </xdr:to>
    <xdr:sp macro="" textlink="">
      <xdr:nvSpPr>
        <xdr:cNvPr id="16489" name="AutoShape 1">
          <a:extLst>
            <a:ext uri="{FF2B5EF4-FFF2-40B4-BE49-F238E27FC236}">
              <a16:creationId xmlns:a16="http://schemas.microsoft.com/office/drawing/2014/main" id="{BD559B90-4A3C-DB51-A67C-F21D4572BE24}"/>
            </a:ext>
          </a:extLst>
        </xdr:cNvPr>
        <xdr:cNvSpPr>
          <a:spLocks noChangeAspect="1" noChangeArrowheads="1"/>
        </xdr:cNvSpPr>
      </xdr:nvSpPr>
      <xdr:spPr bwMode="auto">
        <a:xfrm>
          <a:off x="2819400" y="15024100"/>
          <a:ext cx="6096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6490" name="Picture 92" descr="Australian Bureau of Statistics logo">
          <a:extLst>
            <a:ext uri="{FF2B5EF4-FFF2-40B4-BE49-F238E27FC236}">
              <a16:creationId xmlns:a16="http://schemas.microsoft.com/office/drawing/2014/main" id="{5C1163B7-2D2C-9879-5410-83EDE9BBD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558800</xdr:colOff>
      <xdr:row>67</xdr:row>
      <xdr:rowOff>114300</xdr:rowOff>
    </xdr:from>
    <xdr:to>
      <xdr:col>3</xdr:col>
      <xdr:colOff>215900</xdr:colOff>
      <xdr:row>70</xdr:row>
      <xdr:rowOff>88900</xdr:rowOff>
    </xdr:to>
    <xdr:sp macro="" textlink="">
      <xdr:nvSpPr>
        <xdr:cNvPr id="11445" name="AutoShape 1">
          <a:extLst>
            <a:ext uri="{FF2B5EF4-FFF2-40B4-BE49-F238E27FC236}">
              <a16:creationId xmlns:a16="http://schemas.microsoft.com/office/drawing/2014/main" id="{E8633C00-21BF-0D95-D8AF-C454DE4900EE}"/>
            </a:ext>
          </a:extLst>
        </xdr:cNvPr>
        <xdr:cNvSpPr>
          <a:spLocks noChangeAspect="1" noChangeArrowheads="1"/>
        </xdr:cNvSpPr>
      </xdr:nvSpPr>
      <xdr:spPr bwMode="auto">
        <a:xfrm>
          <a:off x="2819400" y="11823700"/>
          <a:ext cx="6096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1446" name="Picture 92" descr="Australian Bureau of Statistics logo">
          <a:extLst>
            <a:ext uri="{FF2B5EF4-FFF2-40B4-BE49-F238E27FC236}">
              <a16:creationId xmlns:a16="http://schemas.microsoft.com/office/drawing/2014/main" id="{88808477-139B-128A-F7A6-7B2A3CB66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73</xdr:row>
      <xdr:rowOff>114300</xdr:rowOff>
    </xdr:from>
    <xdr:to>
      <xdr:col>3</xdr:col>
      <xdr:colOff>596900</xdr:colOff>
      <xdr:row>76</xdr:row>
      <xdr:rowOff>88900</xdr:rowOff>
    </xdr:to>
    <xdr:sp macro="" textlink="">
      <xdr:nvSpPr>
        <xdr:cNvPr id="12489" name="AutoShape 1">
          <a:extLst>
            <a:ext uri="{FF2B5EF4-FFF2-40B4-BE49-F238E27FC236}">
              <a16:creationId xmlns:a16="http://schemas.microsoft.com/office/drawing/2014/main" id="{A18D31E6-0FC6-B281-CB2B-9253B73DF6A6}"/>
            </a:ext>
          </a:extLst>
        </xdr:cNvPr>
        <xdr:cNvSpPr>
          <a:spLocks noChangeAspect="1" noChangeArrowheads="1"/>
        </xdr:cNvSpPr>
      </xdr:nvSpPr>
      <xdr:spPr bwMode="auto">
        <a:xfrm>
          <a:off x="3263900" y="127127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2490" name="Picture 92" descr="Australian Bureau of Statistics logo">
          <a:extLst>
            <a:ext uri="{FF2B5EF4-FFF2-40B4-BE49-F238E27FC236}">
              <a16:creationId xmlns:a16="http://schemas.microsoft.com/office/drawing/2014/main" id="{BB346B4C-1662-87BF-DE2B-D5E79AFA4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571500</xdr:colOff>
      <xdr:row>62</xdr:row>
      <xdr:rowOff>114300</xdr:rowOff>
    </xdr:from>
    <xdr:to>
      <xdr:col>3</xdr:col>
      <xdr:colOff>406400</xdr:colOff>
      <xdr:row>65</xdr:row>
      <xdr:rowOff>88900</xdr:rowOff>
    </xdr:to>
    <xdr:sp macro="" textlink="">
      <xdr:nvSpPr>
        <xdr:cNvPr id="13492" name="AutoShape 1">
          <a:extLst>
            <a:ext uri="{FF2B5EF4-FFF2-40B4-BE49-F238E27FC236}">
              <a16:creationId xmlns:a16="http://schemas.microsoft.com/office/drawing/2014/main" id="{1E6C9554-59D3-FD2A-16D6-44BB1E69AE5C}"/>
            </a:ext>
          </a:extLst>
        </xdr:cNvPr>
        <xdr:cNvSpPr>
          <a:spLocks noChangeAspect="1" noChangeArrowheads="1"/>
        </xdr:cNvSpPr>
      </xdr:nvSpPr>
      <xdr:spPr bwMode="auto">
        <a:xfrm>
          <a:off x="3073400" y="11176000"/>
          <a:ext cx="5715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774700</xdr:colOff>
      <xdr:row>0</xdr:row>
      <xdr:rowOff>698500</xdr:rowOff>
    </xdr:to>
    <xdr:pic>
      <xdr:nvPicPr>
        <xdr:cNvPr id="13493" name="Picture 92" descr="Australian Bureau of Statistics logo">
          <a:extLst>
            <a:ext uri="{FF2B5EF4-FFF2-40B4-BE49-F238E27FC236}">
              <a16:creationId xmlns:a16="http://schemas.microsoft.com/office/drawing/2014/main" id="{9F927585-79E0-D669-8405-954A1D0111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558800</xdr:colOff>
      <xdr:row>84</xdr:row>
      <xdr:rowOff>114300</xdr:rowOff>
    </xdr:from>
    <xdr:to>
      <xdr:col>3</xdr:col>
      <xdr:colOff>431800</xdr:colOff>
      <xdr:row>87</xdr:row>
      <xdr:rowOff>88900</xdr:rowOff>
    </xdr:to>
    <xdr:sp macro="" textlink="">
      <xdr:nvSpPr>
        <xdr:cNvPr id="14566" name="AutoShape 1">
          <a:extLst>
            <a:ext uri="{FF2B5EF4-FFF2-40B4-BE49-F238E27FC236}">
              <a16:creationId xmlns:a16="http://schemas.microsoft.com/office/drawing/2014/main" id="{96C31004-E4CD-B0C8-C0A7-9D7A68593ED1}"/>
            </a:ext>
          </a:extLst>
        </xdr:cNvPr>
        <xdr:cNvSpPr>
          <a:spLocks noChangeAspect="1" noChangeArrowheads="1"/>
        </xdr:cNvSpPr>
      </xdr:nvSpPr>
      <xdr:spPr bwMode="auto">
        <a:xfrm>
          <a:off x="2743200" y="145415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4567" name="Picture 92" descr="Australian Bureau of Statistics logo">
          <a:extLst>
            <a:ext uri="{FF2B5EF4-FFF2-40B4-BE49-F238E27FC236}">
              <a16:creationId xmlns:a16="http://schemas.microsoft.com/office/drawing/2014/main" id="{85BFEB3F-DC2B-1EC2-DB2A-88CEEA5E7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558800</xdr:colOff>
      <xdr:row>72</xdr:row>
      <xdr:rowOff>114300</xdr:rowOff>
    </xdr:from>
    <xdr:to>
      <xdr:col>3</xdr:col>
      <xdr:colOff>431800</xdr:colOff>
      <xdr:row>75</xdr:row>
      <xdr:rowOff>88900</xdr:rowOff>
    </xdr:to>
    <xdr:sp macro="" textlink="">
      <xdr:nvSpPr>
        <xdr:cNvPr id="15540" name="AutoShape 1">
          <a:extLst>
            <a:ext uri="{FF2B5EF4-FFF2-40B4-BE49-F238E27FC236}">
              <a16:creationId xmlns:a16="http://schemas.microsoft.com/office/drawing/2014/main" id="{4971DB3F-1E1A-A690-FAA2-12FD3A828DB4}"/>
            </a:ext>
          </a:extLst>
        </xdr:cNvPr>
        <xdr:cNvSpPr>
          <a:spLocks noChangeAspect="1" noChangeArrowheads="1"/>
        </xdr:cNvSpPr>
      </xdr:nvSpPr>
      <xdr:spPr bwMode="auto">
        <a:xfrm>
          <a:off x="2730500" y="127254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5541" name="Picture 92" descr="Australian Bureau of Statistics logo">
          <a:extLst>
            <a:ext uri="{FF2B5EF4-FFF2-40B4-BE49-F238E27FC236}">
              <a16:creationId xmlns:a16="http://schemas.microsoft.com/office/drawing/2014/main" id="{5AEF02B3-71DE-5116-87C7-FE70B19B4C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571500</xdr:colOff>
      <xdr:row>23</xdr:row>
      <xdr:rowOff>114300</xdr:rowOff>
    </xdr:from>
    <xdr:to>
      <xdr:col>5</xdr:col>
      <xdr:colOff>520700</xdr:colOff>
      <xdr:row>26</xdr:row>
      <xdr:rowOff>88900</xdr:rowOff>
    </xdr:to>
    <xdr:sp macro="" textlink="">
      <xdr:nvSpPr>
        <xdr:cNvPr id="2227" name="AutoShape 1">
          <a:extLst>
            <a:ext uri="{FF2B5EF4-FFF2-40B4-BE49-F238E27FC236}">
              <a16:creationId xmlns:a16="http://schemas.microsoft.com/office/drawing/2014/main" id="{B6C5DF37-0499-B2D6-B7D1-12906BFDD461}"/>
            </a:ext>
          </a:extLst>
        </xdr:cNvPr>
        <xdr:cNvSpPr>
          <a:spLocks noChangeAspect="1" noChangeArrowheads="1"/>
        </xdr:cNvSpPr>
      </xdr:nvSpPr>
      <xdr:spPr bwMode="auto">
        <a:xfrm>
          <a:off x="5499100" y="48006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2228" name="Picture 92" descr="Australian Bureau of Statistics logo">
          <a:extLst>
            <a:ext uri="{FF2B5EF4-FFF2-40B4-BE49-F238E27FC236}">
              <a16:creationId xmlns:a16="http://schemas.microsoft.com/office/drawing/2014/main" id="{5D72A9C1-B261-0F93-8C84-C9C98F2B3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571500</xdr:colOff>
      <xdr:row>29</xdr:row>
      <xdr:rowOff>114300</xdr:rowOff>
    </xdr:from>
    <xdr:to>
      <xdr:col>5</xdr:col>
      <xdr:colOff>520700</xdr:colOff>
      <xdr:row>32</xdr:row>
      <xdr:rowOff>88900</xdr:rowOff>
    </xdr:to>
    <xdr:sp macro="" textlink="">
      <xdr:nvSpPr>
        <xdr:cNvPr id="3328" name="AutoShape 1">
          <a:extLst>
            <a:ext uri="{FF2B5EF4-FFF2-40B4-BE49-F238E27FC236}">
              <a16:creationId xmlns:a16="http://schemas.microsoft.com/office/drawing/2014/main" id="{AE5CA562-A47D-BA0E-62A5-7E13E50723C1}"/>
            </a:ext>
          </a:extLst>
        </xdr:cNvPr>
        <xdr:cNvSpPr>
          <a:spLocks noChangeAspect="1" noChangeArrowheads="1"/>
        </xdr:cNvSpPr>
      </xdr:nvSpPr>
      <xdr:spPr bwMode="auto">
        <a:xfrm>
          <a:off x="5499100" y="57150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3329" name="Picture 92" descr="Australian Bureau of Statistics logo">
          <a:extLst>
            <a:ext uri="{FF2B5EF4-FFF2-40B4-BE49-F238E27FC236}">
              <a16:creationId xmlns:a16="http://schemas.microsoft.com/office/drawing/2014/main" id="{319CF613-606B-CD51-3D02-3AE5B52D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571500</xdr:colOff>
      <xdr:row>23</xdr:row>
      <xdr:rowOff>114300</xdr:rowOff>
    </xdr:from>
    <xdr:to>
      <xdr:col>5</xdr:col>
      <xdr:colOff>520700</xdr:colOff>
      <xdr:row>26</xdr:row>
      <xdr:rowOff>88900</xdr:rowOff>
    </xdr:to>
    <xdr:sp macro="" textlink="">
      <xdr:nvSpPr>
        <xdr:cNvPr id="3330" name="AutoShape 2">
          <a:extLst>
            <a:ext uri="{FF2B5EF4-FFF2-40B4-BE49-F238E27FC236}">
              <a16:creationId xmlns:a16="http://schemas.microsoft.com/office/drawing/2014/main" id="{76422796-1423-8308-B1B5-88C7749431DD}"/>
            </a:ext>
          </a:extLst>
        </xdr:cNvPr>
        <xdr:cNvSpPr>
          <a:spLocks noChangeAspect="1" noChangeArrowheads="1"/>
        </xdr:cNvSpPr>
      </xdr:nvSpPr>
      <xdr:spPr bwMode="auto">
        <a:xfrm>
          <a:off x="5499100" y="48006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4</xdr:col>
      <xdr:colOff>38100</xdr:colOff>
      <xdr:row>5</xdr:row>
      <xdr:rowOff>177800</xdr:rowOff>
    </xdr:to>
    <xdr:sp macro="" textlink="">
      <xdr:nvSpPr>
        <xdr:cNvPr id="4272" name="AutoShape 1">
          <a:extLst>
            <a:ext uri="{FF2B5EF4-FFF2-40B4-BE49-F238E27FC236}">
              <a16:creationId xmlns:a16="http://schemas.microsoft.com/office/drawing/2014/main" id="{C14F050D-88BD-C787-D184-08EB2516468A}"/>
            </a:ext>
          </a:extLst>
        </xdr:cNvPr>
        <xdr:cNvSpPr>
          <a:spLocks noChangeAspect="1" noChangeArrowheads="1"/>
        </xdr:cNvSpPr>
      </xdr:nvSpPr>
      <xdr:spPr bwMode="auto">
        <a:xfrm>
          <a:off x="4114800" y="1625600"/>
          <a:ext cx="584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4273" name="Picture 92" descr="Australian Bureau of Statistics logo">
          <a:extLst>
            <a:ext uri="{FF2B5EF4-FFF2-40B4-BE49-F238E27FC236}">
              <a16:creationId xmlns:a16="http://schemas.microsoft.com/office/drawing/2014/main" id="{D9192107-7D9F-EBAF-34A0-BD554AC9D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4</xdr:col>
      <xdr:colOff>38100</xdr:colOff>
      <xdr:row>5</xdr:row>
      <xdr:rowOff>177800</xdr:rowOff>
    </xdr:to>
    <xdr:sp macro="" textlink="">
      <xdr:nvSpPr>
        <xdr:cNvPr id="5298" name="AutoShape 1">
          <a:extLst>
            <a:ext uri="{FF2B5EF4-FFF2-40B4-BE49-F238E27FC236}">
              <a16:creationId xmlns:a16="http://schemas.microsoft.com/office/drawing/2014/main" id="{C95701A5-D29B-644D-7A07-38B6D3DE19D5}"/>
            </a:ext>
          </a:extLst>
        </xdr:cNvPr>
        <xdr:cNvSpPr>
          <a:spLocks noChangeAspect="1" noChangeArrowheads="1"/>
        </xdr:cNvSpPr>
      </xdr:nvSpPr>
      <xdr:spPr bwMode="auto">
        <a:xfrm>
          <a:off x="4114800" y="1625600"/>
          <a:ext cx="584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5299" name="Picture 92" descr="Australian Bureau of Statistics logo">
          <a:extLst>
            <a:ext uri="{FF2B5EF4-FFF2-40B4-BE49-F238E27FC236}">
              <a16:creationId xmlns:a16="http://schemas.microsoft.com/office/drawing/2014/main" id="{5F5A4CA5-3C9F-AA83-0416-9E54451C2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63500</xdr:colOff>
      <xdr:row>0</xdr:row>
      <xdr:rowOff>101600</xdr:rowOff>
    </xdr:from>
    <xdr:to>
      <xdr:col>0</xdr:col>
      <xdr:colOff>762000</xdr:colOff>
      <xdr:row>0</xdr:row>
      <xdr:rowOff>736600</xdr:rowOff>
    </xdr:to>
    <xdr:pic>
      <xdr:nvPicPr>
        <xdr:cNvPr id="6242" name="Picture 92" descr="Australian Bureau of Statistics logo">
          <a:extLst>
            <a:ext uri="{FF2B5EF4-FFF2-40B4-BE49-F238E27FC236}">
              <a16:creationId xmlns:a16="http://schemas.microsoft.com/office/drawing/2014/main" id="{8526B03E-B7CD-5E2D-3DEE-549BD8EC1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0</xdr:col>
      <xdr:colOff>762000</xdr:colOff>
      <xdr:row>0</xdr:row>
      <xdr:rowOff>711200</xdr:rowOff>
    </xdr:to>
    <xdr:pic>
      <xdr:nvPicPr>
        <xdr:cNvPr id="7286" name="Picture 92" descr="Australian Bureau of Statistics logo">
          <a:extLst>
            <a:ext uri="{FF2B5EF4-FFF2-40B4-BE49-F238E27FC236}">
              <a16:creationId xmlns:a16="http://schemas.microsoft.com/office/drawing/2014/main" id="{81AFD62B-DBD6-A8B1-0A0E-E988996DE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571500</xdr:colOff>
      <xdr:row>65</xdr:row>
      <xdr:rowOff>114300</xdr:rowOff>
    </xdr:from>
    <xdr:to>
      <xdr:col>3</xdr:col>
      <xdr:colOff>520700</xdr:colOff>
      <xdr:row>68</xdr:row>
      <xdr:rowOff>88900</xdr:rowOff>
    </xdr:to>
    <xdr:sp macro="" textlink="">
      <xdr:nvSpPr>
        <xdr:cNvPr id="8355" name="AutoShape 1">
          <a:extLst>
            <a:ext uri="{FF2B5EF4-FFF2-40B4-BE49-F238E27FC236}">
              <a16:creationId xmlns:a16="http://schemas.microsoft.com/office/drawing/2014/main" id="{24B55633-B7CA-219C-7736-EDDD5353D700}"/>
            </a:ext>
          </a:extLst>
        </xdr:cNvPr>
        <xdr:cNvSpPr>
          <a:spLocks noChangeAspect="1" noChangeArrowheads="1"/>
        </xdr:cNvSpPr>
      </xdr:nvSpPr>
      <xdr:spPr bwMode="auto">
        <a:xfrm>
          <a:off x="3441700" y="115443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8356" name="Picture 92" descr="Australian Bureau of Statistics logo">
          <a:extLst>
            <a:ext uri="{FF2B5EF4-FFF2-40B4-BE49-F238E27FC236}">
              <a16:creationId xmlns:a16="http://schemas.microsoft.com/office/drawing/2014/main" id="{774B1C87-66F8-1836-A922-7268015C1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571500</xdr:colOff>
      <xdr:row>48</xdr:row>
      <xdr:rowOff>114300</xdr:rowOff>
    </xdr:from>
    <xdr:to>
      <xdr:col>3</xdr:col>
      <xdr:colOff>520700</xdr:colOff>
      <xdr:row>51</xdr:row>
      <xdr:rowOff>88900</xdr:rowOff>
    </xdr:to>
    <xdr:sp macro="" textlink="">
      <xdr:nvSpPr>
        <xdr:cNvPr id="9376" name="AutoShape 1">
          <a:extLst>
            <a:ext uri="{FF2B5EF4-FFF2-40B4-BE49-F238E27FC236}">
              <a16:creationId xmlns:a16="http://schemas.microsoft.com/office/drawing/2014/main" id="{C9AC9DC7-7405-220D-1A95-07CBEF0C75E2}"/>
            </a:ext>
          </a:extLst>
        </xdr:cNvPr>
        <xdr:cNvSpPr>
          <a:spLocks noChangeAspect="1" noChangeArrowheads="1"/>
        </xdr:cNvSpPr>
      </xdr:nvSpPr>
      <xdr:spPr bwMode="auto">
        <a:xfrm>
          <a:off x="3441700" y="89535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9377" name="Picture 92" descr="Australian Bureau of Statistics logo">
          <a:extLst>
            <a:ext uri="{FF2B5EF4-FFF2-40B4-BE49-F238E27FC236}">
              <a16:creationId xmlns:a16="http://schemas.microsoft.com/office/drawing/2014/main" id="{7E45AB68-0868-4E6B-C0B5-9CBDBEB0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20Fraud%20Summary%20(Tables%201%20to%207a)_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1a"/>
      <sheetName val="Table 2"/>
      <sheetName val="Table 2a"/>
      <sheetName val="Table 3"/>
      <sheetName val="Table 3a"/>
      <sheetName val="Table 4"/>
      <sheetName val="Table 4a"/>
      <sheetName val="Table 4b"/>
      <sheetName val="Table 5"/>
      <sheetName val="Table 5 (new)"/>
      <sheetName val="Table 5a"/>
      <sheetName val="Table 6"/>
      <sheetName val="Table 6a "/>
      <sheetName val="Table 7"/>
      <sheetName val="Table 7a"/>
    </sheetNames>
    <sheetDataSet>
      <sheetData sheetId="0">
        <row r="35">
          <cell r="B35" t="str">
            <v>© Commonwealth of Australia 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81613-06AF-494D-B0C9-C49299086377}">
  <sheetPr codeName="Sheet1">
    <pageSetUpPr fitToPage="1"/>
  </sheetPr>
  <dimension ref="A1:L90"/>
  <sheetViews>
    <sheetView showGridLines="0" tabSelected="1" workbookViewId="0">
      <pane ySplit="3" topLeftCell="A4" activePane="bottomLeft" state="frozen"/>
      <selection activeCell="C17" sqref="C17"/>
      <selection pane="bottomLeft" activeCell="A2" sqref="A2"/>
    </sheetView>
  </sheetViews>
  <sheetFormatPr baseColWidth="10" defaultRowHeight="11"/>
  <cols>
    <col min="1" max="2" width="7.75" customWidth="1"/>
    <col min="3" max="3" width="140.75" style="34" customWidth="1"/>
    <col min="4" max="4" width="19.75" customWidth="1"/>
    <col min="5" max="5" width="8.5" hidden="1" customWidth="1"/>
    <col min="6" max="6" width="8.25" style="2" customWidth="1"/>
    <col min="7" max="8" width="9" style="2" customWidth="1"/>
    <col min="9" max="9" width="9.25" style="2" customWidth="1"/>
    <col min="10" max="10" width="8.25" style="2" customWidth="1"/>
    <col min="11" max="12" width="9" customWidth="1"/>
    <col min="13" max="256" width="8.75" customWidth="1"/>
  </cols>
  <sheetData>
    <row r="1" spans="1:12" s="2" customFormat="1" ht="68" customHeight="1">
      <c r="A1" s="171" t="s">
        <v>0</v>
      </c>
      <c r="B1" s="172"/>
      <c r="C1" s="173"/>
      <c r="D1" s="173"/>
      <c r="E1" s="1"/>
    </row>
    <row r="2" spans="1:12" s="2" customFormat="1" ht="22.25" customHeight="1">
      <c r="A2" s="3" t="s">
        <v>1</v>
      </c>
      <c r="C2" s="4"/>
    </row>
    <row r="3" spans="1:12" s="6" customFormat="1" ht="12.75" customHeight="1">
      <c r="A3" s="5" t="s">
        <v>130</v>
      </c>
      <c r="C3" s="7"/>
      <c r="F3" s="8"/>
      <c r="G3" s="8"/>
      <c r="H3" s="8"/>
      <c r="I3" s="8"/>
      <c r="J3" s="8"/>
    </row>
    <row r="4" spans="1:12" s="6" customFormat="1" ht="12.75" customHeight="1">
      <c r="B4" s="9"/>
      <c r="C4" s="7"/>
      <c r="F4" s="8"/>
      <c r="G4" s="8"/>
      <c r="H4" s="8"/>
      <c r="I4" s="8"/>
      <c r="J4" s="8"/>
    </row>
    <row r="5" spans="1:12" s="6" customFormat="1" ht="12.5" customHeight="1">
      <c r="B5" s="10" t="s">
        <v>2</v>
      </c>
      <c r="F5" s="8"/>
      <c r="G5" s="8"/>
      <c r="H5" s="8"/>
      <c r="I5" s="8"/>
      <c r="J5" s="8"/>
    </row>
    <row r="6" spans="1:12" s="6" customFormat="1" ht="12.75" customHeight="1">
      <c r="B6" s="11" t="s">
        <v>3</v>
      </c>
      <c r="F6" s="8"/>
      <c r="G6" s="8"/>
      <c r="H6" s="8"/>
      <c r="I6" s="8"/>
      <c r="J6" s="8"/>
    </row>
    <row r="7" spans="1:12" s="6" customFormat="1" ht="12.75" customHeight="1">
      <c r="B7" s="12">
        <v>1</v>
      </c>
      <c r="C7" s="192" t="s">
        <v>114</v>
      </c>
      <c r="D7" s="193"/>
      <c r="E7" s="193"/>
      <c r="F7" s="13"/>
      <c r="G7" s="13"/>
      <c r="H7" s="13"/>
      <c r="I7" s="13"/>
      <c r="J7" s="13"/>
      <c r="K7" s="14"/>
      <c r="L7" s="14"/>
    </row>
    <row r="8" spans="1:12" s="6" customFormat="1" ht="12.75" customHeight="1">
      <c r="B8" s="12" t="s">
        <v>4</v>
      </c>
      <c r="C8" s="192" t="s">
        <v>115</v>
      </c>
      <c r="D8" s="193"/>
      <c r="E8" s="193"/>
      <c r="F8" s="193"/>
      <c r="G8" s="193"/>
      <c r="H8" s="13"/>
      <c r="I8" s="13"/>
      <c r="J8" s="13"/>
      <c r="K8" s="14"/>
      <c r="L8" s="14"/>
    </row>
    <row r="9" spans="1:12" s="6" customFormat="1" ht="12.75" customHeight="1">
      <c r="B9" s="12">
        <v>2</v>
      </c>
      <c r="C9" s="192" t="s">
        <v>116</v>
      </c>
      <c r="D9" s="193"/>
      <c r="E9" s="193"/>
      <c r="F9" s="13"/>
      <c r="G9" s="13"/>
      <c r="H9" s="13"/>
      <c r="I9" s="13"/>
      <c r="J9" s="13"/>
      <c r="K9" s="14"/>
      <c r="L9" s="14"/>
    </row>
    <row r="10" spans="1:12" s="6" customFormat="1" ht="12.75" customHeight="1">
      <c r="B10" s="12" t="s">
        <v>5</v>
      </c>
      <c r="C10" s="192" t="s">
        <v>117</v>
      </c>
      <c r="D10" s="193"/>
      <c r="E10" s="193"/>
      <c r="F10" s="193"/>
      <c r="G10" s="193"/>
      <c r="H10" s="193"/>
      <c r="I10" s="13"/>
      <c r="J10" s="13"/>
      <c r="K10" s="14"/>
      <c r="L10" s="14"/>
    </row>
    <row r="11" spans="1:12" s="6" customFormat="1" ht="12.75" customHeight="1">
      <c r="B11" s="12">
        <v>3</v>
      </c>
      <c r="C11" s="192" t="s">
        <v>118</v>
      </c>
      <c r="D11" s="193"/>
      <c r="E11" s="193"/>
      <c r="F11" s="193"/>
      <c r="G11" s="193"/>
      <c r="H11" s="193"/>
      <c r="I11" s="193"/>
      <c r="J11" s="13"/>
      <c r="K11" s="14"/>
      <c r="L11" s="14"/>
    </row>
    <row r="12" spans="1:12" s="6" customFormat="1" ht="12.75" customHeight="1">
      <c r="B12" s="12" t="s">
        <v>6</v>
      </c>
      <c r="C12" s="192" t="s">
        <v>119</v>
      </c>
      <c r="D12" s="193"/>
      <c r="E12" s="193"/>
      <c r="F12" s="193"/>
      <c r="G12" s="193"/>
      <c r="H12" s="193"/>
      <c r="I12" s="193"/>
      <c r="J12" s="193"/>
      <c r="K12" s="193"/>
      <c r="L12" s="193"/>
    </row>
    <row r="13" spans="1:12" s="6" customFormat="1" ht="12.75" customHeight="1">
      <c r="B13" s="12">
        <v>4</v>
      </c>
      <c r="C13" s="182" t="s">
        <v>120</v>
      </c>
      <c r="F13" s="8"/>
      <c r="G13" s="8"/>
      <c r="H13" s="8"/>
      <c r="I13" s="8"/>
      <c r="J13" s="8"/>
    </row>
    <row r="14" spans="1:12" s="6" customFormat="1" ht="12.75" customHeight="1">
      <c r="B14" s="12" t="s">
        <v>7</v>
      </c>
      <c r="C14" s="182" t="s">
        <v>121</v>
      </c>
      <c r="F14" s="8"/>
      <c r="G14" s="8"/>
      <c r="H14" s="8"/>
      <c r="I14" s="8"/>
      <c r="J14" s="8"/>
    </row>
    <row r="15" spans="1:12" s="6" customFormat="1" ht="12.75" customHeight="1">
      <c r="B15" s="12">
        <v>5</v>
      </c>
      <c r="C15" s="182" t="s">
        <v>122</v>
      </c>
      <c r="F15" s="8"/>
      <c r="G15" s="8"/>
      <c r="H15" s="8"/>
      <c r="I15" s="8"/>
      <c r="J15" s="8"/>
    </row>
    <row r="16" spans="1:12" s="6" customFormat="1" ht="12.75" customHeight="1">
      <c r="B16" s="12" t="s">
        <v>8</v>
      </c>
      <c r="C16" s="182" t="s">
        <v>123</v>
      </c>
      <c r="F16" s="8"/>
      <c r="G16" s="8"/>
      <c r="H16" s="8"/>
      <c r="I16" s="8"/>
      <c r="J16" s="8"/>
    </row>
    <row r="17" spans="2:10" s="6" customFormat="1" ht="12.75" customHeight="1">
      <c r="B17" s="12">
        <v>6</v>
      </c>
      <c r="C17" s="182" t="s">
        <v>124</v>
      </c>
      <c r="F17" s="8"/>
      <c r="G17" s="8"/>
      <c r="H17" s="8"/>
      <c r="I17" s="8"/>
      <c r="J17" s="8"/>
    </row>
    <row r="18" spans="2:10" s="6" customFormat="1" ht="12.75" customHeight="1">
      <c r="B18" s="12" t="s">
        <v>9</v>
      </c>
      <c r="C18" s="182" t="s">
        <v>125</v>
      </c>
      <c r="F18" s="8"/>
      <c r="G18" s="8"/>
      <c r="H18" s="8"/>
      <c r="I18" s="8"/>
      <c r="J18" s="8"/>
    </row>
    <row r="19" spans="2:10" s="6" customFormat="1" ht="12.75" customHeight="1">
      <c r="B19" s="16">
        <v>7</v>
      </c>
      <c r="C19" s="182" t="s">
        <v>126</v>
      </c>
      <c r="F19" s="8"/>
      <c r="G19" s="8"/>
      <c r="H19" s="8"/>
      <c r="I19" s="8"/>
      <c r="J19" s="8"/>
    </row>
    <row r="20" spans="2:10" s="6" customFormat="1" ht="12.75" customHeight="1">
      <c r="B20" s="12" t="s">
        <v>10</v>
      </c>
      <c r="C20" s="182" t="s">
        <v>127</v>
      </c>
      <c r="F20" s="8"/>
      <c r="G20" s="8"/>
      <c r="H20" s="8"/>
      <c r="I20" s="8"/>
      <c r="J20" s="8"/>
    </row>
    <row r="21" spans="2:10" ht="12.75" customHeight="1">
      <c r="B21" s="17"/>
      <c r="C21" s="18"/>
    </row>
    <row r="22" spans="2:10" ht="12.75" customHeight="1">
      <c r="B22" s="19"/>
      <c r="C22" s="19"/>
    </row>
    <row r="23" spans="2:10" s="22" customFormat="1" ht="12.75" customHeight="1">
      <c r="B23" s="20" t="s">
        <v>11</v>
      </c>
      <c r="C23" s="21"/>
      <c r="F23" s="23"/>
      <c r="G23" s="23"/>
      <c r="H23" s="23"/>
      <c r="I23" s="23"/>
      <c r="J23" s="23"/>
    </row>
    <row r="24" spans="2:10" s="25" customFormat="1" ht="12.75" customHeight="1">
      <c r="B24" s="24"/>
      <c r="C24" s="19"/>
      <c r="F24" s="26"/>
      <c r="G24" s="26"/>
      <c r="H24" s="26"/>
      <c r="I24" s="26"/>
      <c r="J24" s="26"/>
    </row>
    <row r="25" spans="2:10" s="29" customFormat="1" ht="12.75" customHeight="1">
      <c r="B25" s="27" t="s">
        <v>12</v>
      </c>
      <c r="C25" s="28"/>
      <c r="F25" s="30"/>
      <c r="G25" s="30"/>
      <c r="H25" s="30"/>
      <c r="I25" s="30"/>
      <c r="J25" s="30"/>
    </row>
    <row r="26" spans="2:10" s="25" customFormat="1" ht="12.75" customHeight="1">
      <c r="B26" s="31" t="s">
        <v>13</v>
      </c>
      <c r="C26" s="31"/>
      <c r="F26" s="26"/>
      <c r="G26" s="26"/>
      <c r="H26" s="26"/>
      <c r="I26" s="26"/>
      <c r="J26" s="26"/>
    </row>
    <row r="27" spans="2:10" s="25" customFormat="1" ht="12.75" customHeight="1">
      <c r="B27" s="190" t="s">
        <v>14</v>
      </c>
      <c r="C27" s="190"/>
      <c r="F27" s="26"/>
      <c r="G27" s="26"/>
      <c r="H27" s="26"/>
      <c r="I27" s="26"/>
      <c r="J27" s="26"/>
    </row>
    <row r="28" spans="2:10" s="25" customFormat="1" ht="12.75" customHeight="1">
      <c r="B28" s="32"/>
      <c r="C28" s="31"/>
      <c r="F28" s="26"/>
      <c r="G28" s="26"/>
      <c r="H28" s="26"/>
      <c r="I28" s="26"/>
      <c r="J28" s="26"/>
    </row>
    <row r="29" spans="2:10" s="25" customFormat="1" ht="12.75" customHeight="1">
      <c r="B29" s="32"/>
      <c r="C29" s="19"/>
      <c r="F29" s="26"/>
      <c r="G29" s="26"/>
      <c r="H29" s="26"/>
      <c r="I29" s="26"/>
      <c r="J29" s="26"/>
    </row>
    <row r="30" spans="2:10" s="22" customFormat="1" ht="12.75" customHeight="1">
      <c r="B30" s="33" t="s">
        <v>15</v>
      </c>
      <c r="C30" s="21"/>
      <c r="F30" s="23"/>
      <c r="G30" s="23"/>
      <c r="H30" s="23"/>
      <c r="I30" s="23"/>
      <c r="J30" s="23"/>
    </row>
    <row r="31" spans="2:10" s="25" customFormat="1" ht="12.75" customHeight="1">
      <c r="C31" s="15"/>
      <c r="F31" s="26"/>
      <c r="G31" s="26"/>
      <c r="H31" s="26"/>
      <c r="I31" s="26"/>
      <c r="J31" s="26"/>
    </row>
    <row r="32" spans="2:10" s="29" customFormat="1" ht="30" customHeight="1">
      <c r="B32" s="191" t="s">
        <v>16</v>
      </c>
      <c r="C32" s="191"/>
      <c r="F32" s="30"/>
      <c r="G32" s="30"/>
      <c r="H32" s="30"/>
      <c r="I32" s="30"/>
      <c r="J32" s="30"/>
    </row>
    <row r="33" spans="2:10" s="25" customFormat="1" ht="12.75" customHeight="1">
      <c r="C33" s="15"/>
      <c r="F33" s="26"/>
      <c r="G33" s="26"/>
      <c r="H33" s="26"/>
      <c r="I33" s="26"/>
      <c r="J33" s="26"/>
    </row>
    <row r="34" spans="2:10" s="25" customFormat="1" ht="12.75" customHeight="1">
      <c r="C34" s="15"/>
      <c r="F34" s="26"/>
      <c r="G34" s="26"/>
      <c r="H34" s="26"/>
      <c r="I34" s="26"/>
      <c r="J34" s="26"/>
    </row>
    <row r="35" spans="2:10" s="25" customFormat="1" ht="12.75" customHeight="1">
      <c r="B35" s="190" t="s">
        <v>17</v>
      </c>
      <c r="C35" s="190"/>
      <c r="F35" s="26"/>
      <c r="G35" s="26"/>
      <c r="H35" s="26"/>
      <c r="I35" s="26"/>
      <c r="J35" s="26"/>
    </row>
    <row r="36" spans="2:10" s="25" customFormat="1" ht="12.75" customHeight="1">
      <c r="C36" s="15"/>
      <c r="F36" s="26"/>
      <c r="G36" s="26"/>
      <c r="H36" s="26"/>
      <c r="I36" s="26"/>
      <c r="J36" s="26"/>
    </row>
    <row r="37" spans="2:10" ht="13">
      <c r="B37" s="27"/>
    </row>
    <row r="43" spans="2:10" ht="13">
      <c r="B43" s="27"/>
    </row>
    <row r="50" spans="2:11">
      <c r="B50" s="34"/>
    </row>
    <row r="51" spans="2:11" s="36" customFormat="1">
      <c r="B51" s="34"/>
      <c r="C51" s="34"/>
      <c r="D51" s="34"/>
      <c r="E51" s="34"/>
      <c r="F51" s="4"/>
      <c r="G51" s="35"/>
      <c r="H51" s="35"/>
      <c r="I51" s="35"/>
      <c r="J51" s="35"/>
    </row>
    <row r="52" spans="2:11">
      <c r="B52" s="34"/>
      <c r="D52" s="34"/>
      <c r="E52" s="34"/>
      <c r="F52" s="4"/>
    </row>
    <row r="53" spans="2:11">
      <c r="B53" s="34"/>
      <c r="D53" s="34"/>
      <c r="E53" s="34"/>
      <c r="F53" s="4"/>
    </row>
    <row r="54" spans="2:11">
      <c r="B54" s="34"/>
      <c r="D54" s="34"/>
      <c r="E54" s="34"/>
      <c r="F54" s="4"/>
    </row>
    <row r="55" spans="2:11">
      <c r="B55" s="34"/>
      <c r="D55" s="34"/>
      <c r="E55" s="34"/>
      <c r="F55" s="4"/>
    </row>
    <row r="56" spans="2:11">
      <c r="D56" s="34"/>
      <c r="E56" s="34"/>
      <c r="F56" s="4"/>
    </row>
    <row r="62" spans="2:11" ht="13">
      <c r="B62" s="27"/>
    </row>
    <row r="63" spans="2:11">
      <c r="B63" s="4"/>
    </row>
    <row r="64" spans="2:11">
      <c r="B64" s="2"/>
      <c r="C64" s="4"/>
      <c r="D64" s="2"/>
      <c r="E64" s="2"/>
      <c r="K64" s="2"/>
    </row>
    <row r="65" spans="2:11">
      <c r="B65" s="2"/>
      <c r="C65" s="4"/>
      <c r="D65" s="2"/>
      <c r="E65" s="2"/>
      <c r="K65" s="2"/>
    </row>
    <row r="66" spans="2:11">
      <c r="C66" s="4"/>
      <c r="D66" s="2"/>
      <c r="E66" s="2"/>
      <c r="K66" s="2"/>
    </row>
    <row r="67" spans="2:11" ht="13">
      <c r="B67" s="37"/>
    </row>
    <row r="70" spans="2:11" ht="13">
      <c r="B70" s="38"/>
    </row>
    <row r="71" spans="2:11" ht="13">
      <c r="B71" s="37"/>
      <c r="C71" s="39"/>
      <c r="D71" s="38"/>
      <c r="F71" s="40"/>
    </row>
    <row r="72" spans="2:11" ht="13">
      <c r="F72" s="41"/>
    </row>
    <row r="73" spans="2:11" ht="13">
      <c r="F73" s="41"/>
    </row>
    <row r="74" spans="2:11" ht="13">
      <c r="F74" s="41"/>
    </row>
    <row r="75" spans="2:11" ht="16" customHeight="1"/>
    <row r="76" spans="2:11" ht="13">
      <c r="F76" s="41"/>
    </row>
    <row r="77" spans="2:11" ht="13">
      <c r="F77" s="41"/>
    </row>
    <row r="78" spans="2:11" ht="16" customHeight="1"/>
    <row r="80" spans="2:11" ht="16" customHeight="1"/>
    <row r="82" spans="2:2" ht="16" customHeight="1"/>
    <row r="84" spans="2:2" ht="16" customHeight="1"/>
    <row r="90" spans="2:2" ht="13">
      <c r="B90" s="38"/>
    </row>
  </sheetData>
  <sheetProtection sheet="1"/>
  <mergeCells count="9">
    <mergeCell ref="B27:C27"/>
    <mergeCell ref="B32:C32"/>
    <mergeCell ref="B35:C35"/>
    <mergeCell ref="C7:E7"/>
    <mergeCell ref="C8:G8"/>
    <mergeCell ref="C9:E9"/>
    <mergeCell ref="C10:H10"/>
    <mergeCell ref="C11:I11"/>
    <mergeCell ref="C12:L12"/>
  </mergeCells>
  <hyperlinks>
    <hyperlink ref="B7" location="'Table 1'!A5" display="'Table 1'!A5" xr:uid="{96775C35-95E7-F442-B939-43395644EF2C}"/>
    <hyperlink ref="B23:C23" r:id="rId1" display="More information available from the ABS web site" xr:uid="{224E9A87-8D96-FA43-85AF-C7C1DD7E8475}"/>
    <hyperlink ref="B8" location="'Table 1a'!A1" display="1a" xr:uid="{26D1B2CD-303B-7C43-8B8F-EFC5EF6AADB0}"/>
    <hyperlink ref="B11" location="'Table 3'!A5" display="'Table 3'!A5" xr:uid="{67C1EA42-E2E8-1144-B69B-7FCB85B220BB}"/>
    <hyperlink ref="B12" location="'Table 3a'!A1" display="3a" xr:uid="{A36DB27D-581F-8C44-B18E-95B1D968A847}"/>
    <hyperlink ref="B13" location="'Table 4'!A5" display="'Table 4'!A5" xr:uid="{4FB227DB-3958-1E41-898F-75415D91E146}"/>
    <hyperlink ref="B14" location="'Table 4a'!A1" display="4a" xr:uid="{C57BE58D-2644-3E4E-8051-96F2317882E5}"/>
    <hyperlink ref="B15" location="'Table 5'!A5" display="'Table 5'!A5" xr:uid="{72B0B6A0-A984-A74C-931C-23F7C5D08E17}"/>
    <hyperlink ref="B35:C35" r:id="rId2" display="© Commonwealth of Australia 2016" xr:uid="{A1F8079D-5A82-BD41-91BD-BAC0239C0D0C}"/>
    <hyperlink ref="B16" location="'Table 5a'!A1" display="5a" xr:uid="{57F00A4B-7C87-6648-938B-FB76BD144E37}"/>
    <hyperlink ref="B17" location="'Table 6'!A5" display="'Table 6'!A5" xr:uid="{E40E0DB3-8F45-F348-BC1F-94EE735ED295}"/>
    <hyperlink ref="B18" location="'Table 6a '!A1" display="6a" xr:uid="{23D9723D-0085-8E46-996F-3BDAF5B3212F}"/>
    <hyperlink ref="B27:C27" r:id="rId3" display="Explanatory Notes " xr:uid="{78F75F45-6812-944B-AD21-56F50917A4F8}"/>
    <hyperlink ref="B26" r:id="rId4" xr:uid="{A59C3CA5-1EE1-F642-8816-27A184157FD2}"/>
    <hyperlink ref="B9" location="'Table 2'!A1" display="'Table 2'!A1" xr:uid="{623B4813-D838-7948-974B-6F15905C8EEC}"/>
    <hyperlink ref="B10" location="'Table 2a'!A1" display="2a" xr:uid="{058872CD-4D04-7145-A71F-EFFB414DAB1C}"/>
    <hyperlink ref="B19" location="'Table 7'!A1" display="7" xr:uid="{56819A99-5EDF-DC48-A263-250AF9D56107}"/>
    <hyperlink ref="B20" location="'Table 7a'!A1" display="7a" xr:uid="{D3E018C0-EBF0-9A45-9BA3-AE33355B75B7}"/>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B07-3BEB-D346-ADFE-A56C4759E17C}">
  <sheetPr codeName="Sheet10">
    <pageSetUpPr fitToPage="1"/>
  </sheetPr>
  <dimension ref="A1:G263"/>
  <sheetViews>
    <sheetView workbookViewId="0">
      <pane ySplit="6" topLeftCell="A7" activePane="bottomLeft" state="frozen"/>
      <selection activeCell="C17" sqref="C17"/>
      <selection pane="bottomLeft" activeCell="A2" sqref="A2"/>
    </sheetView>
  </sheetViews>
  <sheetFormatPr baseColWidth="10" defaultRowHeight="11"/>
  <cols>
    <col min="1" max="1" width="25.75" customWidth="1"/>
    <col min="2" max="4" width="18.75" customWidth="1"/>
    <col min="5" max="5" width="14.75" customWidth="1"/>
    <col min="6" max="7" width="18.75" customWidth="1"/>
    <col min="8" max="256" width="8.75" customWidth="1"/>
  </cols>
  <sheetData>
    <row r="1" spans="1:7" s="2" customFormat="1" ht="68" customHeight="1">
      <c r="A1" s="171" t="s">
        <v>0</v>
      </c>
      <c r="B1" s="172"/>
      <c r="C1" s="173"/>
      <c r="D1" s="173"/>
      <c r="E1" s="173"/>
      <c r="F1" s="173"/>
      <c r="G1" s="173"/>
    </row>
    <row r="2" spans="1:7" s="2" customFormat="1" ht="22.25" customHeight="1">
      <c r="A2" s="3" t="s">
        <v>1</v>
      </c>
    </row>
    <row r="3" spans="1:7" s="8" customFormat="1" ht="13.25" customHeight="1">
      <c r="A3" s="5" t="s">
        <v>130</v>
      </c>
    </row>
    <row r="4" spans="1:7" s="44" customFormat="1" ht="25.25" customHeight="1">
      <c r="A4" s="197" t="s">
        <v>108</v>
      </c>
      <c r="B4" s="197"/>
      <c r="C4" s="197"/>
      <c r="D4" s="197"/>
      <c r="E4" s="174"/>
      <c r="G4" s="83"/>
    </row>
    <row r="5" spans="1:7" s="44" customFormat="1" ht="50" customHeight="1">
      <c r="A5" s="82"/>
      <c r="B5" s="84" t="s">
        <v>80</v>
      </c>
      <c r="C5" s="84" t="s">
        <v>81</v>
      </c>
      <c r="D5" s="84" t="s">
        <v>82</v>
      </c>
      <c r="E5" s="85" t="s">
        <v>95</v>
      </c>
      <c r="F5" s="104" t="s">
        <v>53</v>
      </c>
      <c r="G5" s="105"/>
    </row>
    <row r="6" spans="1:7" ht="12.5" customHeight="1">
      <c r="A6" s="88"/>
      <c r="B6" s="189" t="s">
        <v>21</v>
      </c>
      <c r="C6" s="189" t="s">
        <v>22</v>
      </c>
      <c r="D6" s="189" t="s">
        <v>21</v>
      </c>
      <c r="E6" s="189" t="s">
        <v>22</v>
      </c>
      <c r="F6" s="189" t="s">
        <v>21</v>
      </c>
      <c r="G6" s="176"/>
    </row>
    <row r="7" spans="1:7" ht="12.5" customHeight="1">
      <c r="A7" s="200" t="s">
        <v>83</v>
      </c>
      <c r="B7" s="200"/>
      <c r="C7" s="200"/>
      <c r="D7" s="200"/>
      <c r="E7" s="200"/>
      <c r="F7" s="200"/>
      <c r="G7" s="188"/>
    </row>
    <row r="8" spans="1:7" ht="12.5" customHeight="1">
      <c r="A8" s="106" t="s">
        <v>84</v>
      </c>
      <c r="B8" s="184">
        <v>196.5</v>
      </c>
      <c r="C8" s="185">
        <v>53.9</v>
      </c>
      <c r="D8" s="184">
        <v>364.5</v>
      </c>
      <c r="E8" s="187">
        <v>6</v>
      </c>
      <c r="F8" s="184">
        <v>6034.2</v>
      </c>
      <c r="G8" s="176"/>
    </row>
    <row r="9" spans="1:7" ht="12.5" customHeight="1">
      <c r="A9" s="106" t="s">
        <v>85</v>
      </c>
      <c r="B9" s="184">
        <v>172</v>
      </c>
      <c r="C9" s="185">
        <v>57</v>
      </c>
      <c r="D9" s="184">
        <v>301.8</v>
      </c>
      <c r="E9" s="187">
        <v>6.4</v>
      </c>
      <c r="F9" s="184">
        <v>4736.3</v>
      </c>
      <c r="G9" s="176"/>
    </row>
    <row r="10" spans="1:7" ht="12.5" customHeight="1">
      <c r="A10" s="106" t="s">
        <v>86</v>
      </c>
      <c r="B10" s="184">
        <v>102.2</v>
      </c>
      <c r="C10" s="185">
        <v>54.5</v>
      </c>
      <c r="D10" s="184">
        <v>187.6</v>
      </c>
      <c r="E10" s="187">
        <v>5</v>
      </c>
      <c r="F10" s="184">
        <v>3716.9</v>
      </c>
      <c r="G10" s="176"/>
    </row>
    <row r="11" spans="1:7" ht="12.5" customHeight="1">
      <c r="A11" s="106" t="s">
        <v>87</v>
      </c>
      <c r="B11" s="184">
        <v>37.9</v>
      </c>
      <c r="C11" s="185">
        <v>57.5</v>
      </c>
      <c r="D11" s="184">
        <v>66</v>
      </c>
      <c r="E11" s="187">
        <v>4.8</v>
      </c>
      <c r="F11" s="184">
        <v>1362.3</v>
      </c>
      <c r="G11" s="176"/>
    </row>
    <row r="12" spans="1:7" ht="12.5" customHeight="1">
      <c r="A12" s="106" t="s">
        <v>88</v>
      </c>
      <c r="B12" s="184">
        <v>77.400000000000006</v>
      </c>
      <c r="C12" s="185">
        <v>60.1</v>
      </c>
      <c r="D12" s="184">
        <v>128.80000000000001</v>
      </c>
      <c r="E12" s="187">
        <v>6.4</v>
      </c>
      <c r="F12" s="184">
        <v>2026.7</v>
      </c>
      <c r="G12" s="176"/>
    </row>
    <row r="13" spans="1:7" ht="12.5" customHeight="1">
      <c r="A13" s="106" t="s">
        <v>89</v>
      </c>
      <c r="B13" s="184">
        <v>8.6</v>
      </c>
      <c r="C13" s="185">
        <v>47.7</v>
      </c>
      <c r="D13" s="184">
        <v>18.100000000000001</v>
      </c>
      <c r="E13" s="187">
        <v>4.4000000000000004</v>
      </c>
      <c r="F13" s="184">
        <v>412.7</v>
      </c>
      <c r="G13" s="176"/>
    </row>
    <row r="14" spans="1:7" ht="12.5" customHeight="1">
      <c r="A14" s="106" t="s">
        <v>90</v>
      </c>
      <c r="B14" s="184">
        <v>4.8</v>
      </c>
      <c r="C14" s="185">
        <v>60.7</v>
      </c>
      <c r="D14" s="184">
        <v>7.8</v>
      </c>
      <c r="E14" s="187">
        <v>5.5</v>
      </c>
      <c r="F14" s="184">
        <v>143.69999999999999</v>
      </c>
      <c r="G14" s="176"/>
    </row>
    <row r="15" spans="1:7" ht="12.5" customHeight="1">
      <c r="A15" s="106" t="s">
        <v>91</v>
      </c>
      <c r="B15" s="184">
        <v>12.5</v>
      </c>
      <c r="C15" s="185">
        <v>56.5</v>
      </c>
      <c r="D15" s="184">
        <v>22.2</v>
      </c>
      <c r="E15" s="187">
        <v>7.4</v>
      </c>
      <c r="F15" s="184">
        <v>300.2</v>
      </c>
      <c r="G15" s="176"/>
    </row>
    <row r="16" spans="1:7" ht="12.5" customHeight="1">
      <c r="A16" s="108" t="s">
        <v>92</v>
      </c>
      <c r="B16" s="109">
        <v>621.70000000000005</v>
      </c>
      <c r="C16" s="110">
        <v>56.5</v>
      </c>
      <c r="D16" s="109">
        <v>1101.0999999999999</v>
      </c>
      <c r="E16" s="186">
        <v>5.9</v>
      </c>
      <c r="F16" s="109">
        <v>18734.7</v>
      </c>
      <c r="G16" s="176"/>
    </row>
    <row r="17" spans="1:7" ht="12.5" customHeight="1">
      <c r="A17" s="201" t="s">
        <v>93</v>
      </c>
      <c r="B17" s="201"/>
      <c r="C17" s="201"/>
      <c r="D17" s="201"/>
      <c r="E17" s="201"/>
      <c r="F17" s="201"/>
      <c r="G17" s="176"/>
    </row>
    <row r="18" spans="1:7" ht="12.5" customHeight="1">
      <c r="A18" s="106" t="s">
        <v>84</v>
      </c>
      <c r="B18" s="184">
        <v>61.2</v>
      </c>
      <c r="C18" s="185">
        <v>53.7</v>
      </c>
      <c r="D18" s="184">
        <v>113.9</v>
      </c>
      <c r="E18" s="184"/>
      <c r="F18" s="184">
        <v>6034.2</v>
      </c>
      <c r="G18" s="176"/>
    </row>
    <row r="19" spans="1:7" ht="12.5" customHeight="1">
      <c r="A19" s="106" t="s">
        <v>85</v>
      </c>
      <c r="B19" s="184">
        <v>43.6</v>
      </c>
      <c r="C19" s="185">
        <v>49.1</v>
      </c>
      <c r="D19" s="184">
        <v>88.8</v>
      </c>
      <c r="E19" s="184"/>
      <c r="F19" s="184">
        <v>4736.3</v>
      </c>
      <c r="G19" s="176"/>
    </row>
    <row r="20" spans="1:7" ht="12.5" customHeight="1">
      <c r="A20" s="106" t="s">
        <v>86</v>
      </c>
      <c r="B20" s="184">
        <v>31.2</v>
      </c>
      <c r="C20" s="185">
        <v>53.7</v>
      </c>
      <c r="D20" s="184">
        <v>58.2</v>
      </c>
      <c r="E20" s="184"/>
      <c r="F20" s="184">
        <v>3716.9</v>
      </c>
      <c r="G20" s="176"/>
    </row>
    <row r="21" spans="1:7" ht="12.5" customHeight="1">
      <c r="A21" s="106" t="s">
        <v>87</v>
      </c>
      <c r="B21" s="184">
        <v>11.8</v>
      </c>
      <c r="C21" s="185">
        <v>51</v>
      </c>
      <c r="D21" s="184">
        <v>23.2</v>
      </c>
      <c r="E21" s="184"/>
      <c r="F21" s="184">
        <v>1362.3</v>
      </c>
      <c r="G21" s="176"/>
    </row>
    <row r="22" spans="1:7" ht="12.5" customHeight="1">
      <c r="A22" s="106" t="s">
        <v>88</v>
      </c>
      <c r="B22" s="184">
        <v>18.100000000000001</v>
      </c>
      <c r="C22" s="185">
        <v>52.1</v>
      </c>
      <c r="D22" s="184">
        <v>34.700000000000003</v>
      </c>
      <c r="E22" s="184"/>
      <c r="F22" s="184">
        <v>2026.7</v>
      </c>
      <c r="G22" s="176"/>
    </row>
    <row r="23" spans="1:7" ht="12.5" customHeight="1">
      <c r="A23" s="106" t="s">
        <v>89</v>
      </c>
      <c r="B23" s="184">
        <v>4</v>
      </c>
      <c r="C23" s="185">
        <v>41.5</v>
      </c>
      <c r="D23" s="184">
        <v>9.5</v>
      </c>
      <c r="E23" s="184"/>
      <c r="F23" s="184">
        <v>412.7</v>
      </c>
      <c r="G23" s="176"/>
    </row>
    <row r="24" spans="1:7" ht="12.5" customHeight="1">
      <c r="A24" s="106" t="s">
        <v>90</v>
      </c>
      <c r="B24" s="184">
        <v>0.2</v>
      </c>
      <c r="C24" s="185">
        <v>22.3</v>
      </c>
      <c r="D24" s="184">
        <v>0.8</v>
      </c>
      <c r="E24" s="184"/>
      <c r="F24" s="184">
        <v>143.69999999999999</v>
      </c>
      <c r="G24" s="176"/>
    </row>
    <row r="25" spans="1:7" ht="12.5" customHeight="1">
      <c r="A25" s="106" t="s">
        <v>91</v>
      </c>
      <c r="B25" s="184">
        <v>1.4</v>
      </c>
      <c r="C25" s="185">
        <v>26.3</v>
      </c>
      <c r="D25" s="184">
        <v>5.3</v>
      </c>
      <c r="E25" s="184"/>
      <c r="F25" s="184">
        <v>300.2</v>
      </c>
      <c r="G25" s="176"/>
    </row>
    <row r="26" spans="1:7" ht="12.5" customHeight="1">
      <c r="A26" s="108" t="s">
        <v>92</v>
      </c>
      <c r="B26" s="109">
        <v>172.3</v>
      </c>
      <c r="C26" s="110">
        <v>51.1</v>
      </c>
      <c r="D26" s="109">
        <v>337.4</v>
      </c>
      <c r="E26" s="184"/>
      <c r="F26" s="109">
        <v>18734.7</v>
      </c>
      <c r="G26" s="176"/>
    </row>
    <row r="27" spans="1:7" ht="12.5" customHeight="1">
      <c r="A27" s="201" t="s">
        <v>94</v>
      </c>
      <c r="B27" s="201"/>
      <c r="C27" s="201"/>
      <c r="D27" s="201"/>
      <c r="E27" s="201"/>
      <c r="F27" s="201"/>
      <c r="G27" s="176"/>
    </row>
    <row r="28" spans="1:7" ht="12.5" customHeight="1">
      <c r="A28" s="106" t="s">
        <v>84</v>
      </c>
      <c r="B28" s="184">
        <v>46.3</v>
      </c>
      <c r="C28" s="185">
        <v>37.4</v>
      </c>
      <c r="D28" s="184">
        <v>123.9</v>
      </c>
      <c r="E28" s="55">
        <v>2.1</v>
      </c>
      <c r="F28" s="184">
        <v>6034.2</v>
      </c>
      <c r="G28" s="176"/>
    </row>
    <row r="29" spans="1:7" ht="12.5" customHeight="1">
      <c r="A29" s="106" t="s">
        <v>85</v>
      </c>
      <c r="B29" s="184">
        <v>50.3</v>
      </c>
      <c r="C29" s="185">
        <v>34.200000000000003</v>
      </c>
      <c r="D29" s="184">
        <v>146.80000000000001</v>
      </c>
      <c r="E29" s="55">
        <v>3.1</v>
      </c>
      <c r="F29" s="184">
        <v>4736.3</v>
      </c>
      <c r="G29" s="176"/>
    </row>
    <row r="30" spans="1:7" ht="12.5" customHeight="1">
      <c r="A30" s="106" t="s">
        <v>86</v>
      </c>
      <c r="B30" s="184">
        <v>27.6</v>
      </c>
      <c r="C30" s="185">
        <v>36.4</v>
      </c>
      <c r="D30" s="184">
        <v>76</v>
      </c>
      <c r="E30" s="55">
        <v>2</v>
      </c>
      <c r="F30" s="184">
        <v>3716.9</v>
      </c>
      <c r="G30" s="176"/>
    </row>
    <row r="31" spans="1:7" ht="12.5" customHeight="1">
      <c r="A31" s="106" t="s">
        <v>87</v>
      </c>
      <c r="B31" s="184">
        <v>10.199999999999999</v>
      </c>
      <c r="C31" s="185">
        <v>36.4</v>
      </c>
      <c r="D31" s="184">
        <v>27.9</v>
      </c>
      <c r="E31" s="55">
        <v>2.1</v>
      </c>
      <c r="F31" s="184">
        <v>1362.3</v>
      </c>
      <c r="G31" s="176"/>
    </row>
    <row r="32" spans="1:7" ht="12.5" customHeight="1">
      <c r="A32" s="106" t="s">
        <v>88</v>
      </c>
      <c r="B32" s="184">
        <v>17.100000000000001</v>
      </c>
      <c r="C32" s="185">
        <v>28.8</v>
      </c>
      <c r="D32" s="184">
        <v>59.4</v>
      </c>
      <c r="E32" s="55">
        <v>2.9</v>
      </c>
      <c r="F32" s="184">
        <v>2026.7</v>
      </c>
      <c r="G32" s="176"/>
    </row>
    <row r="33" spans="1:7" ht="12.5" customHeight="1">
      <c r="A33" s="106" t="s">
        <v>89</v>
      </c>
      <c r="B33" s="184">
        <v>3.8</v>
      </c>
      <c r="C33" s="185">
        <v>31.4</v>
      </c>
      <c r="D33" s="184">
        <v>12.2</v>
      </c>
      <c r="E33" s="55">
        <v>2.9</v>
      </c>
      <c r="F33" s="184">
        <v>412.7</v>
      </c>
      <c r="G33" s="176"/>
    </row>
    <row r="34" spans="1:7" ht="12.5" customHeight="1">
      <c r="A34" s="106" t="s">
        <v>90</v>
      </c>
      <c r="B34" s="184">
        <v>1</v>
      </c>
      <c r="C34" s="184">
        <v>30.3</v>
      </c>
      <c r="D34" s="184">
        <v>3.4</v>
      </c>
      <c r="E34" s="55">
        <v>2.2999999999999998</v>
      </c>
      <c r="F34" s="184">
        <v>143.69999999999999</v>
      </c>
      <c r="G34" s="176"/>
    </row>
    <row r="35" spans="1:7" ht="12.5" customHeight="1">
      <c r="A35" s="106" t="s">
        <v>91</v>
      </c>
      <c r="B35" s="184">
        <v>0.8</v>
      </c>
      <c r="C35" s="185">
        <v>16.7</v>
      </c>
      <c r="D35" s="184">
        <v>4.7</v>
      </c>
      <c r="E35" s="55">
        <v>1.6</v>
      </c>
      <c r="F35" s="184">
        <v>300.2</v>
      </c>
      <c r="G35" s="176"/>
    </row>
    <row r="36" spans="1:7" s="11" customFormat="1" ht="12.5" customHeight="1">
      <c r="A36" s="108" t="s">
        <v>92</v>
      </c>
      <c r="B36" s="111">
        <v>159.6</v>
      </c>
      <c r="C36" s="112">
        <v>35.5</v>
      </c>
      <c r="D36" s="111">
        <v>449.1</v>
      </c>
      <c r="E36" s="69">
        <v>2.4</v>
      </c>
      <c r="F36" s="111">
        <v>18734.7</v>
      </c>
      <c r="G36" s="63"/>
    </row>
    <row r="37" spans="1:7" ht="12.5" customHeight="1">
      <c r="A37" s="113"/>
      <c r="B37" s="183"/>
      <c r="C37" s="183"/>
      <c r="D37" s="114"/>
      <c r="E37" s="114"/>
      <c r="F37" s="176"/>
      <c r="G37" s="176"/>
    </row>
    <row r="38" spans="1:7" ht="12.5" customHeight="1">
      <c r="B38" s="183"/>
      <c r="C38" s="183"/>
      <c r="D38" s="114"/>
      <c r="E38" s="114"/>
      <c r="F38" s="176"/>
      <c r="G38" s="176"/>
    </row>
    <row r="39" spans="1:7" ht="12.5" customHeight="1">
      <c r="A39" s="31" t="str">
        <f>[1]Contents!B35</f>
        <v>© Commonwealth of Australia 2016</v>
      </c>
      <c r="B39" s="183"/>
      <c r="C39" s="183"/>
      <c r="D39" s="114"/>
      <c r="E39" s="114"/>
      <c r="F39" s="176"/>
      <c r="G39" s="176"/>
    </row>
    <row r="40" spans="1:7" ht="12.5" customHeight="1">
      <c r="B40" s="183"/>
      <c r="C40" s="183"/>
      <c r="D40" s="114"/>
      <c r="E40" s="114"/>
      <c r="F40" s="176"/>
      <c r="G40" s="176"/>
    </row>
    <row r="41" spans="1:7" ht="12.5" customHeight="1">
      <c r="B41" s="183"/>
      <c r="C41" s="183"/>
      <c r="D41" s="114"/>
      <c r="E41" s="114"/>
      <c r="F41" s="176"/>
      <c r="G41" s="176"/>
    </row>
    <row r="42" spans="1:7" ht="12.5" customHeight="1">
      <c r="B42" s="183"/>
      <c r="C42" s="183"/>
      <c r="D42" s="114"/>
      <c r="E42" s="114"/>
      <c r="F42" s="176"/>
      <c r="G42" s="176"/>
    </row>
    <row r="43" spans="1:7" ht="12.5" customHeight="1">
      <c r="B43" s="183"/>
      <c r="C43" s="183"/>
      <c r="D43" s="114"/>
      <c r="E43" s="114"/>
      <c r="F43" s="176"/>
      <c r="G43" s="176"/>
    </row>
    <row r="44" spans="1:7" ht="12.5" customHeight="1">
      <c r="B44" s="183"/>
      <c r="C44" s="183"/>
      <c r="D44" s="114"/>
      <c r="E44" s="114"/>
      <c r="F44" s="176"/>
      <c r="G44" s="176"/>
    </row>
    <row r="45" spans="1:7" ht="12.5" customHeight="1">
      <c r="B45" s="183"/>
      <c r="C45" s="183"/>
      <c r="D45" s="114"/>
      <c r="E45" s="114"/>
      <c r="F45" s="176"/>
      <c r="G45" s="176"/>
    </row>
    <row r="46" spans="1:7" ht="12.5" customHeight="1">
      <c r="B46" s="183"/>
      <c r="C46" s="183"/>
      <c r="D46" s="114"/>
      <c r="E46" s="114"/>
      <c r="F46" s="176"/>
      <c r="G46" s="176"/>
    </row>
    <row r="47" spans="1:7" ht="12.5" customHeight="1">
      <c r="B47" s="183"/>
      <c r="C47" s="183"/>
      <c r="D47" s="114"/>
      <c r="E47" s="114"/>
      <c r="F47" s="176"/>
      <c r="G47" s="176"/>
    </row>
    <row r="48" spans="1:7" ht="12.5" customHeight="1">
      <c r="A48" s="176"/>
      <c r="B48" s="183"/>
      <c r="C48" s="183"/>
      <c r="D48" s="114"/>
      <c r="E48" s="114"/>
      <c r="F48" s="176"/>
      <c r="G48" s="176"/>
    </row>
    <row r="49" spans="1:7" ht="12.5" customHeight="1">
      <c r="A49" s="27"/>
      <c r="B49" s="183"/>
      <c r="C49" s="183"/>
      <c r="D49" s="114"/>
      <c r="E49" s="114"/>
      <c r="F49" s="176"/>
      <c r="G49" s="176"/>
    </row>
    <row r="50" spans="1:7" ht="12.5" customHeight="1">
      <c r="A50" s="4"/>
      <c r="B50" s="183"/>
      <c r="C50" s="183"/>
      <c r="D50" s="114"/>
      <c r="E50" s="114"/>
      <c r="F50" s="176"/>
      <c r="G50" s="176"/>
    </row>
    <row r="51" spans="1:7" ht="12.5" customHeight="1">
      <c r="A51" s="2"/>
      <c r="B51" s="183"/>
      <c r="C51" s="183"/>
      <c r="D51" s="114"/>
      <c r="E51" s="114"/>
      <c r="F51" s="176"/>
      <c r="G51" s="176"/>
    </row>
    <row r="52" spans="1:7" ht="12.5" customHeight="1">
      <c r="A52" s="2"/>
      <c r="B52" s="183"/>
      <c r="C52" s="183"/>
      <c r="D52" s="114"/>
      <c r="E52" s="114"/>
      <c r="F52" s="176"/>
      <c r="G52" s="176"/>
    </row>
    <row r="53" spans="1:7" ht="12.5" customHeight="1">
      <c r="B53" s="183"/>
      <c r="C53" s="183"/>
      <c r="D53" s="114"/>
      <c r="E53" s="114"/>
      <c r="F53" s="176"/>
      <c r="G53" s="176"/>
    </row>
    <row r="54" spans="1:7" ht="12.5" customHeight="1">
      <c r="A54" s="182"/>
    </row>
    <row r="55" spans="1:7" ht="12.5" customHeight="1"/>
    <row r="56" spans="1:7" ht="12.5" customHeight="1"/>
    <row r="57" spans="1:7" ht="12.5" customHeight="1">
      <c r="A57" s="31"/>
    </row>
    <row r="58" spans="1:7" ht="12.5" customHeight="1">
      <c r="A58" s="98"/>
    </row>
    <row r="59" spans="1:7" ht="12.5" customHeight="1"/>
    <row r="60" spans="1:7" ht="12.5" customHeight="1"/>
    <row r="61" spans="1:7" ht="12.5" customHeight="1"/>
    <row r="62" spans="1:7" ht="12.5" customHeight="1"/>
    <row r="63" spans="1:7" ht="12.5" customHeight="1"/>
    <row r="64" spans="1:7" ht="12.5" customHeight="1">
      <c r="B64" s="176"/>
    </row>
    <row r="65" spans="1:7" ht="12.5" customHeight="1"/>
    <row r="66" spans="1:7" ht="12.5" customHeight="1">
      <c r="B66" s="2"/>
      <c r="C66" s="2"/>
      <c r="D66" s="2"/>
      <c r="E66" s="2"/>
      <c r="F66" s="2"/>
      <c r="G66" s="2"/>
    </row>
    <row r="67" spans="1:7" ht="12.5" customHeight="1">
      <c r="B67" s="2"/>
      <c r="C67" s="2"/>
      <c r="D67" s="2"/>
      <c r="E67" s="2"/>
      <c r="F67" s="2"/>
      <c r="G67" s="2"/>
    </row>
    <row r="68" spans="1:7" ht="12.5" customHeight="1">
      <c r="B68" s="2"/>
      <c r="C68" s="2"/>
      <c r="D68" s="2"/>
      <c r="E68" s="2"/>
      <c r="F68" s="2"/>
      <c r="G68" s="2"/>
    </row>
    <row r="69" spans="1:7" ht="12.5" customHeight="1"/>
    <row r="70" spans="1:7" ht="12.5" customHeight="1"/>
    <row r="71" spans="1:7" ht="12.5" customHeight="1"/>
    <row r="72" spans="1:7" ht="12.5" customHeight="1"/>
    <row r="73" spans="1:7" ht="12.5" customHeight="1">
      <c r="B73" s="31"/>
      <c r="C73" s="31"/>
      <c r="F73" s="99"/>
    </row>
    <row r="74" spans="1:7" ht="12.5" customHeight="1">
      <c r="F74" s="100"/>
    </row>
    <row r="75" spans="1:7" ht="12.5" customHeight="1">
      <c r="F75" s="100"/>
    </row>
    <row r="76" spans="1:7" ht="12.5" customHeight="1">
      <c r="F76" s="100"/>
    </row>
    <row r="77" spans="1:7" ht="12.5" customHeight="1">
      <c r="A77" s="31"/>
    </row>
    <row r="78" spans="1:7" ht="12.5" customHeight="1">
      <c r="F78" s="100"/>
    </row>
    <row r="79" spans="1:7" ht="12.5" customHeight="1">
      <c r="F79" s="100"/>
    </row>
    <row r="80" spans="1:7"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sheetData>
  <sheetProtection sheet="1"/>
  <mergeCells count="4">
    <mergeCell ref="A4:D4"/>
    <mergeCell ref="A7:F7"/>
    <mergeCell ref="A17:F17"/>
    <mergeCell ref="A27:F27"/>
  </mergeCells>
  <hyperlinks>
    <hyperlink ref="A39" r:id="rId1" display="http://www.abs.gov.au/websitedbs/d3310114.nsf/Home/%C2%A9+Copyright?OpenDocument" xr:uid="{E09D95F1-171B-BB42-91F8-1726F4A531BF}"/>
  </hyperlinks>
  <printOptions gridLines="1"/>
  <pageMargins left="0.14000000000000001" right="0.12" top="0.28999999999999998" bottom="0.22" header="0.22" footer="0.18"/>
  <pageSetup paperSize="9" scale="44" orientation="landscape"/>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085B-50F0-8E48-BAF1-72673CA554D3}">
  <sheetPr codeName="Sheet11">
    <pageSetUpPr fitToPage="1"/>
  </sheetPr>
  <dimension ref="A1:F252"/>
  <sheetViews>
    <sheetView workbookViewId="0">
      <pane ySplit="6" topLeftCell="A7" activePane="bottomLeft" state="frozen"/>
      <selection activeCell="C17" sqref="C17"/>
      <selection pane="bottomLeft" activeCell="A2" sqref="A2"/>
    </sheetView>
  </sheetViews>
  <sheetFormatPr baseColWidth="10" defaultRowHeight="11"/>
  <cols>
    <col min="1" max="1" width="25.75" customWidth="1"/>
    <col min="2" max="6" width="18.7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109</v>
      </c>
      <c r="B4" s="197"/>
      <c r="C4" s="197"/>
      <c r="D4" s="197"/>
      <c r="E4" s="197"/>
      <c r="F4" s="83"/>
    </row>
    <row r="5" spans="1:6" s="44" customFormat="1" ht="50" customHeight="1">
      <c r="A5" s="82"/>
      <c r="B5" s="84" t="s">
        <v>80</v>
      </c>
      <c r="C5" s="84" t="s">
        <v>81</v>
      </c>
      <c r="D5" s="84" t="s">
        <v>82</v>
      </c>
      <c r="E5" s="104" t="s">
        <v>53</v>
      </c>
      <c r="F5" s="105"/>
    </row>
    <row r="6" spans="1:6" ht="12.5" customHeight="1">
      <c r="A6" s="88"/>
      <c r="B6" s="89" t="s">
        <v>22</v>
      </c>
      <c r="C6" s="89" t="s">
        <v>22</v>
      </c>
      <c r="D6" s="89" t="s">
        <v>22</v>
      </c>
      <c r="E6" s="89" t="s">
        <v>22</v>
      </c>
      <c r="F6" s="25"/>
    </row>
    <row r="7" spans="1:6" ht="12.5" customHeight="1">
      <c r="A7" s="200" t="s">
        <v>83</v>
      </c>
      <c r="B7" s="200"/>
      <c r="C7" s="200"/>
      <c r="D7" s="200"/>
      <c r="E7" s="200"/>
      <c r="F7" s="25"/>
    </row>
    <row r="8" spans="1:6" ht="12.5" customHeight="1">
      <c r="A8" s="106" t="s">
        <v>84</v>
      </c>
      <c r="B8" s="107">
        <v>7.5</v>
      </c>
      <c r="C8" s="107">
        <v>5.0999999999999996</v>
      </c>
      <c r="D8" s="107">
        <v>5.4</v>
      </c>
      <c r="E8" s="107">
        <v>0</v>
      </c>
      <c r="F8" s="25"/>
    </row>
    <row r="9" spans="1:6" ht="12.5" customHeight="1">
      <c r="A9" s="106" t="s">
        <v>85</v>
      </c>
      <c r="B9" s="107">
        <v>9.1999999999999993</v>
      </c>
      <c r="C9" s="107">
        <v>6.5</v>
      </c>
      <c r="D9" s="107">
        <v>6.5</v>
      </c>
      <c r="E9" s="107">
        <v>0</v>
      </c>
      <c r="F9" s="25"/>
    </row>
    <row r="10" spans="1:6" ht="12.5" customHeight="1">
      <c r="A10" s="106" t="s">
        <v>86</v>
      </c>
      <c r="B10" s="107">
        <v>8.1</v>
      </c>
      <c r="C10" s="107">
        <v>3.9</v>
      </c>
      <c r="D10" s="107">
        <v>7.1</v>
      </c>
      <c r="E10" s="107">
        <v>0</v>
      </c>
      <c r="F10" s="25"/>
    </row>
    <row r="11" spans="1:6" ht="12.5" customHeight="1">
      <c r="A11" s="106" t="s">
        <v>87</v>
      </c>
      <c r="B11" s="107">
        <v>11.9</v>
      </c>
      <c r="C11" s="107">
        <v>8.5</v>
      </c>
      <c r="D11" s="107">
        <v>8.3000000000000007</v>
      </c>
      <c r="E11" s="107">
        <v>0.1</v>
      </c>
      <c r="F11" s="25"/>
    </row>
    <row r="12" spans="1:6" ht="12.5" customHeight="1">
      <c r="A12" s="106" t="s">
        <v>88</v>
      </c>
      <c r="B12" s="107">
        <v>8.1</v>
      </c>
      <c r="C12" s="107">
        <v>4.8</v>
      </c>
      <c r="D12" s="107">
        <v>6.6</v>
      </c>
      <c r="E12" s="107">
        <v>0.1</v>
      </c>
      <c r="F12" s="25"/>
    </row>
    <row r="13" spans="1:6" ht="12.5" customHeight="1">
      <c r="A13" s="106" t="s">
        <v>89</v>
      </c>
      <c r="B13" s="107">
        <v>16.3</v>
      </c>
      <c r="C13" s="107">
        <v>10.6</v>
      </c>
      <c r="D13" s="107">
        <v>12.5</v>
      </c>
      <c r="E13" s="107">
        <v>0.1</v>
      </c>
      <c r="F13" s="25"/>
    </row>
    <row r="14" spans="1:6" ht="12.5" customHeight="1">
      <c r="A14" s="106" t="s">
        <v>90</v>
      </c>
      <c r="B14" s="107">
        <v>23.6</v>
      </c>
      <c r="C14" s="107">
        <v>19.100000000000001</v>
      </c>
      <c r="D14" s="107">
        <v>13.8</v>
      </c>
      <c r="E14" s="107">
        <v>0.2</v>
      </c>
      <c r="F14" s="25"/>
    </row>
    <row r="15" spans="1:6" ht="12.5" customHeight="1">
      <c r="A15" s="106" t="s">
        <v>91</v>
      </c>
      <c r="B15" s="107">
        <v>12.8</v>
      </c>
      <c r="C15" s="107">
        <v>8.8000000000000007</v>
      </c>
      <c r="D15" s="107">
        <v>9.3000000000000007</v>
      </c>
      <c r="E15" s="107">
        <v>0.2</v>
      </c>
      <c r="F15" s="25"/>
    </row>
    <row r="16" spans="1:6" ht="12.5" customHeight="1">
      <c r="A16" s="108" t="s">
        <v>92</v>
      </c>
      <c r="B16" s="110">
        <v>4.0999999999999996</v>
      </c>
      <c r="C16" s="110">
        <v>2.9</v>
      </c>
      <c r="D16" s="110">
        <v>3</v>
      </c>
      <c r="E16" s="110">
        <v>0</v>
      </c>
      <c r="F16" s="25"/>
    </row>
    <row r="17" spans="1:6" ht="12.5" customHeight="1">
      <c r="A17" s="201" t="s">
        <v>93</v>
      </c>
      <c r="B17" s="201"/>
      <c r="C17" s="201"/>
      <c r="D17" s="201"/>
      <c r="E17" s="201"/>
      <c r="F17" s="25"/>
    </row>
    <row r="18" spans="1:6" ht="12.5" customHeight="1">
      <c r="A18" s="106" t="s">
        <v>84</v>
      </c>
      <c r="B18" s="107">
        <v>14.1</v>
      </c>
      <c r="C18" s="107">
        <v>11.3</v>
      </c>
      <c r="D18" s="107">
        <v>8.4</v>
      </c>
      <c r="E18" s="107">
        <v>0</v>
      </c>
      <c r="F18" s="25"/>
    </row>
    <row r="19" spans="1:6" ht="12.5" customHeight="1">
      <c r="A19" s="106" t="s">
        <v>85</v>
      </c>
      <c r="B19" s="107">
        <v>14.9</v>
      </c>
      <c r="C19" s="107">
        <v>9</v>
      </c>
      <c r="D19" s="107">
        <v>11.9</v>
      </c>
      <c r="E19" s="107">
        <v>0</v>
      </c>
      <c r="F19" s="25"/>
    </row>
    <row r="20" spans="1:6" ht="12.5" customHeight="1">
      <c r="A20" s="106" t="s">
        <v>86</v>
      </c>
      <c r="B20" s="107">
        <v>18.2</v>
      </c>
      <c r="C20" s="107">
        <v>12.5</v>
      </c>
      <c r="D20" s="107">
        <v>13.2</v>
      </c>
      <c r="E20" s="107">
        <v>0</v>
      </c>
      <c r="F20" s="25"/>
    </row>
    <row r="21" spans="1:6" ht="12.5" customHeight="1">
      <c r="A21" s="106" t="s">
        <v>87</v>
      </c>
      <c r="B21" s="107">
        <v>20.399999999999999</v>
      </c>
      <c r="C21" s="107">
        <v>14.5</v>
      </c>
      <c r="D21" s="107">
        <v>14.4</v>
      </c>
      <c r="E21" s="107">
        <v>0.1</v>
      </c>
      <c r="F21" s="25"/>
    </row>
    <row r="22" spans="1:6" ht="12.5" customHeight="1">
      <c r="A22" s="106" t="s">
        <v>88</v>
      </c>
      <c r="B22" s="107">
        <v>22.8</v>
      </c>
      <c r="C22" s="107">
        <v>19.3</v>
      </c>
      <c r="D22" s="107">
        <v>12.2</v>
      </c>
      <c r="E22" s="107">
        <v>0.1</v>
      </c>
      <c r="F22" s="25"/>
    </row>
    <row r="23" spans="1:6" ht="12.5" customHeight="1">
      <c r="A23" s="106" t="s">
        <v>89</v>
      </c>
      <c r="B23" s="107">
        <v>20.2</v>
      </c>
      <c r="C23" s="107">
        <v>10.1</v>
      </c>
      <c r="D23" s="107">
        <v>17.5</v>
      </c>
      <c r="E23" s="107">
        <v>0.1</v>
      </c>
      <c r="F23" s="25"/>
    </row>
    <row r="24" spans="1:6" ht="12.5" customHeight="1">
      <c r="A24" s="106" t="s">
        <v>90</v>
      </c>
      <c r="B24" s="107"/>
      <c r="C24" s="107"/>
      <c r="D24" s="107"/>
      <c r="E24" s="107">
        <v>0.2</v>
      </c>
      <c r="F24" s="25"/>
    </row>
    <row r="25" spans="1:6" ht="12.5" customHeight="1">
      <c r="A25" s="106" t="s">
        <v>91</v>
      </c>
      <c r="B25" s="107"/>
      <c r="C25" s="107"/>
      <c r="D25" s="107">
        <v>20.7</v>
      </c>
      <c r="E25" s="107">
        <v>0.2</v>
      </c>
      <c r="F25" s="26"/>
    </row>
    <row r="26" spans="1:6" ht="12.5" customHeight="1">
      <c r="A26" s="108" t="s">
        <v>92</v>
      </c>
      <c r="B26" s="110">
        <v>7.1</v>
      </c>
      <c r="C26" s="110">
        <v>4.5999999999999996</v>
      </c>
      <c r="D26" s="110">
        <v>5.5</v>
      </c>
      <c r="E26" s="110">
        <v>0</v>
      </c>
      <c r="F26" s="11"/>
    </row>
    <row r="27" spans="1:6" ht="12.5" customHeight="1">
      <c r="A27" s="201" t="s">
        <v>94</v>
      </c>
      <c r="B27" s="201"/>
      <c r="C27" s="201"/>
      <c r="D27" s="201"/>
      <c r="E27" s="201"/>
      <c r="F27" s="25"/>
    </row>
    <row r="28" spans="1:6" ht="12.5" customHeight="1">
      <c r="A28" s="106" t="s">
        <v>84</v>
      </c>
      <c r="B28" s="107">
        <v>14.3</v>
      </c>
      <c r="C28" s="107">
        <v>12.5</v>
      </c>
      <c r="D28" s="107">
        <v>6.9</v>
      </c>
      <c r="E28" s="107">
        <v>0</v>
      </c>
      <c r="F28" s="25"/>
    </row>
    <row r="29" spans="1:6" ht="12.5" customHeight="1">
      <c r="A29" s="106" t="s">
        <v>85</v>
      </c>
      <c r="B29" s="107">
        <v>11.3</v>
      </c>
      <c r="C29" s="107">
        <v>5.9</v>
      </c>
      <c r="D29" s="107">
        <v>9.6</v>
      </c>
      <c r="E29" s="107">
        <v>0</v>
      </c>
      <c r="F29" s="25"/>
    </row>
    <row r="30" spans="1:6" ht="12.5" customHeight="1">
      <c r="A30" s="106" t="s">
        <v>86</v>
      </c>
      <c r="B30" s="107">
        <v>18.7</v>
      </c>
      <c r="C30" s="107">
        <v>11.9</v>
      </c>
      <c r="D30" s="107">
        <v>14.5</v>
      </c>
      <c r="E30" s="107">
        <v>0</v>
      </c>
      <c r="F30" s="25"/>
    </row>
    <row r="31" spans="1:6" ht="12.5" customHeight="1">
      <c r="A31" s="106" t="s">
        <v>87</v>
      </c>
      <c r="B31" s="107">
        <v>17.600000000000001</v>
      </c>
      <c r="C31" s="107">
        <v>10.7</v>
      </c>
      <c r="D31" s="107">
        <v>14</v>
      </c>
      <c r="E31" s="107">
        <v>0.1</v>
      </c>
    </row>
    <row r="32" spans="1:6" ht="12.5" customHeight="1">
      <c r="A32" s="106" t="s">
        <v>88</v>
      </c>
      <c r="B32" s="107">
        <v>23.5</v>
      </c>
      <c r="C32" s="107">
        <v>21.6</v>
      </c>
      <c r="D32" s="107">
        <v>9.1</v>
      </c>
      <c r="E32" s="107">
        <v>0.1</v>
      </c>
      <c r="F32" s="25"/>
    </row>
    <row r="33" spans="1:6" ht="12.5" customHeight="1">
      <c r="A33" s="106" t="s">
        <v>89</v>
      </c>
      <c r="B33" s="107">
        <v>28.3</v>
      </c>
      <c r="C33" s="107">
        <v>23.4</v>
      </c>
      <c r="D33" s="107">
        <v>16</v>
      </c>
      <c r="E33" s="107">
        <v>0.1</v>
      </c>
      <c r="F33" s="25"/>
    </row>
    <row r="34" spans="1:6" ht="12.5" customHeight="1">
      <c r="A34" s="106" t="s">
        <v>90</v>
      </c>
      <c r="B34" s="107">
        <v>46.3</v>
      </c>
      <c r="C34" s="107">
        <v>38.200000000000003</v>
      </c>
      <c r="D34" s="107">
        <v>26.2</v>
      </c>
      <c r="E34" s="107">
        <v>0.2</v>
      </c>
      <c r="F34" s="25"/>
    </row>
    <row r="35" spans="1:6" ht="12.5" customHeight="1">
      <c r="A35" s="106" t="s">
        <v>91</v>
      </c>
      <c r="B35" s="107"/>
      <c r="C35" s="107"/>
      <c r="D35" s="107">
        <v>22.1</v>
      </c>
      <c r="E35" s="107">
        <v>0.2</v>
      </c>
      <c r="F35" s="25"/>
    </row>
    <row r="36" spans="1:6" ht="12.5" customHeight="1">
      <c r="A36" s="108" t="s">
        <v>92</v>
      </c>
      <c r="B36" s="112">
        <v>7.6</v>
      </c>
      <c r="C36" s="112">
        <v>5.7</v>
      </c>
      <c r="D36" s="112">
        <v>4.9000000000000004</v>
      </c>
      <c r="E36" s="112">
        <v>0</v>
      </c>
    </row>
    <row r="37" spans="1:6" ht="12.5" customHeight="1">
      <c r="A37" s="113"/>
      <c r="B37" s="94"/>
      <c r="C37" s="94"/>
      <c r="D37" s="114"/>
      <c r="E37" s="25"/>
    </row>
    <row r="38" spans="1:6" ht="12.5" customHeight="1">
      <c r="B38" s="94"/>
      <c r="C38" s="94"/>
      <c r="D38" s="114"/>
      <c r="E38" s="25"/>
    </row>
    <row r="39" spans="1:6" ht="12.5" customHeight="1">
      <c r="A39" s="31" t="str">
        <f>Contents!B35</f>
        <v>© Commonwealth of Australia 2016</v>
      </c>
      <c r="B39" s="94"/>
      <c r="C39" s="94"/>
      <c r="D39" s="114"/>
      <c r="E39" s="25"/>
    </row>
    <row r="40" spans="1:6" ht="12.5" customHeight="1"/>
    <row r="41" spans="1:6" ht="12.5" customHeight="1"/>
    <row r="42" spans="1:6" ht="12.5" customHeight="1"/>
    <row r="43" spans="1:6" ht="12.5" customHeight="1">
      <c r="B43" s="25"/>
    </row>
    <row r="44" spans="1:6" ht="12.5" customHeight="1"/>
    <row r="45" spans="1:6" ht="12.5" customHeight="1">
      <c r="B45" s="2"/>
      <c r="C45" s="2"/>
      <c r="D45" s="2"/>
      <c r="E45" s="2"/>
      <c r="F45" s="2"/>
    </row>
    <row r="46" spans="1:6" ht="12.5" customHeight="1">
      <c r="B46" s="2"/>
      <c r="C46" s="2"/>
      <c r="D46" s="2"/>
      <c r="E46" s="2"/>
      <c r="F46" s="2"/>
    </row>
    <row r="47" spans="1:6" ht="12.5" customHeight="1">
      <c r="B47" s="2"/>
      <c r="C47" s="2"/>
      <c r="D47" s="2"/>
      <c r="E47" s="2"/>
      <c r="F47" s="2"/>
    </row>
    <row r="48" spans="1:6" ht="12.5" customHeight="1">
      <c r="A48" s="25"/>
    </row>
    <row r="49" spans="1:5" ht="12.5" customHeight="1">
      <c r="A49" s="27"/>
    </row>
    <row r="50" spans="1:5" ht="12.5" customHeight="1">
      <c r="A50" s="4"/>
    </row>
    <row r="51" spans="1:5" ht="12.5" customHeight="1">
      <c r="A51" s="2"/>
    </row>
    <row r="52" spans="1:5" ht="12.5" customHeight="1">
      <c r="A52" s="2"/>
      <c r="B52" s="31"/>
      <c r="C52" s="31"/>
      <c r="E52" s="99"/>
    </row>
    <row r="53" spans="1:5" ht="12.5" customHeight="1">
      <c r="E53" s="100"/>
    </row>
    <row r="54" spans="1:5" ht="12.5" customHeight="1">
      <c r="A54" s="15"/>
      <c r="E54" s="100"/>
    </row>
    <row r="55" spans="1:5" ht="12.5" customHeight="1">
      <c r="E55" s="100"/>
    </row>
    <row r="56" spans="1:5" ht="12.5" customHeight="1"/>
    <row r="57" spans="1:5" ht="12.5" customHeight="1">
      <c r="A57" s="31"/>
      <c r="E57" s="100"/>
    </row>
    <row r="58" spans="1:5" ht="12.5" customHeight="1">
      <c r="A58" s="98"/>
      <c r="E58" s="100"/>
    </row>
    <row r="59" spans="1:5" ht="12.5" customHeight="1"/>
    <row r="60" spans="1:5" ht="12.5" customHeight="1"/>
    <row r="61" spans="1:5" ht="12.5" customHeight="1"/>
    <row r="62" spans="1:5" ht="12.5" customHeight="1"/>
    <row r="63" spans="1:5" ht="12.5" customHeight="1"/>
    <row r="64" spans="1:5" ht="12.5" customHeight="1"/>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c r="A77" s="31"/>
    </row>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sheetData>
  <sheetProtection sheet="1"/>
  <mergeCells count="4">
    <mergeCell ref="A4:E4"/>
    <mergeCell ref="A7:E7"/>
    <mergeCell ref="A17:E17"/>
    <mergeCell ref="A27:E27"/>
  </mergeCells>
  <hyperlinks>
    <hyperlink ref="A39" r:id="rId1" display="http://www.abs.gov.au/websitedbs/d3310114.nsf/Home/%C2%A9+Copyright?OpenDocument" xr:uid="{AF54D3AB-16A9-A644-8F36-0774C57D544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C8B5-3806-5448-86F3-7D9227D62B3E}">
  <sheetPr codeName="Sheet12">
    <pageSetUpPr fitToPage="1"/>
  </sheetPr>
  <dimension ref="A1:L258"/>
  <sheetViews>
    <sheetView workbookViewId="0">
      <pane ySplit="7" topLeftCell="A8" activePane="bottomLeft" state="frozen"/>
      <selection activeCell="C17" sqref="C17"/>
      <selection pane="bottomLeft" activeCell="A2" sqref="A2"/>
    </sheetView>
  </sheetViews>
  <sheetFormatPr baseColWidth="10" defaultRowHeight="11"/>
  <cols>
    <col min="1" max="1" width="35.25" customWidth="1"/>
    <col min="2" max="7" width="14.5" customWidth="1"/>
    <col min="8" max="8" width="13.75" customWidth="1"/>
    <col min="9" max="256" width="8.75" customWidth="1"/>
  </cols>
  <sheetData>
    <row r="1" spans="1:12" s="2" customFormat="1" ht="68" customHeight="1">
      <c r="A1" s="171" t="s">
        <v>0</v>
      </c>
      <c r="B1" s="172"/>
      <c r="C1" s="173"/>
      <c r="D1" s="173"/>
      <c r="E1" s="173"/>
      <c r="F1" s="173"/>
      <c r="G1" s="173"/>
      <c r="H1" s="173"/>
    </row>
    <row r="2" spans="1:12" s="2" customFormat="1" ht="22.25" customHeight="1">
      <c r="A2" s="3" t="s">
        <v>1</v>
      </c>
    </row>
    <row r="3" spans="1:12" s="8" customFormat="1" ht="13.25" customHeight="1">
      <c r="A3" s="5" t="s">
        <v>130</v>
      </c>
    </row>
    <row r="4" spans="1:12" s="44" customFormat="1" ht="25.25" customHeight="1">
      <c r="A4" s="197" t="s">
        <v>110</v>
      </c>
      <c r="B4" s="197"/>
      <c r="C4" s="197"/>
      <c r="D4" s="197"/>
      <c r="E4" s="197"/>
      <c r="F4" s="197"/>
      <c r="G4" s="127"/>
    </row>
    <row r="5" spans="1:12" s="44" customFormat="1" ht="35.5" customHeight="1">
      <c r="A5" s="82"/>
      <c r="B5" s="203" t="s">
        <v>32</v>
      </c>
      <c r="C5" s="203"/>
      <c r="D5" s="203"/>
      <c r="E5" s="115" t="s">
        <v>33</v>
      </c>
      <c r="F5" s="104" t="s">
        <v>53</v>
      </c>
      <c r="G5" s="116" t="s">
        <v>95</v>
      </c>
    </row>
    <row r="6" spans="1:12" s="44" customFormat="1" ht="25.25" customHeight="1">
      <c r="A6" s="82"/>
      <c r="B6" s="84" t="s">
        <v>96</v>
      </c>
      <c r="C6" s="84" t="s">
        <v>97</v>
      </c>
      <c r="D6" s="84" t="s">
        <v>20</v>
      </c>
      <c r="G6" s="87"/>
    </row>
    <row r="7" spans="1:12" ht="12.5" customHeight="1">
      <c r="A7" s="88"/>
      <c r="B7" s="89" t="s">
        <v>21</v>
      </c>
      <c r="C7" s="89" t="s">
        <v>21</v>
      </c>
      <c r="D7" s="89" t="s">
        <v>21</v>
      </c>
      <c r="E7" s="89" t="s">
        <v>21</v>
      </c>
      <c r="F7" s="89" t="s">
        <v>21</v>
      </c>
      <c r="G7" s="117" t="s">
        <v>22</v>
      </c>
      <c r="H7" s="25"/>
    </row>
    <row r="8" spans="1:12" ht="12.5" customHeight="1">
      <c r="A8" s="204" t="s">
        <v>55</v>
      </c>
      <c r="B8" s="204"/>
      <c r="C8" s="204"/>
      <c r="D8" s="204"/>
      <c r="E8" s="204"/>
      <c r="F8" s="204"/>
      <c r="G8" s="204"/>
      <c r="H8" s="25"/>
    </row>
    <row r="9" spans="1:12" ht="12.5" customHeight="1">
      <c r="A9" s="106" t="s">
        <v>84</v>
      </c>
      <c r="B9" s="118">
        <v>192.2</v>
      </c>
      <c r="C9" s="118">
        <v>204.7</v>
      </c>
      <c r="D9" s="118">
        <v>400.8</v>
      </c>
      <c r="E9" s="118">
        <v>5631.4</v>
      </c>
      <c r="F9" s="118">
        <v>6034.2</v>
      </c>
      <c r="G9" s="68">
        <v>6.6</v>
      </c>
      <c r="H9" s="25"/>
    </row>
    <row r="10" spans="1:12" ht="12.5" customHeight="1">
      <c r="A10" s="106" t="s">
        <v>85</v>
      </c>
      <c r="B10" s="118">
        <v>162.19999999999999</v>
      </c>
      <c r="C10" s="118">
        <v>168.8</v>
      </c>
      <c r="D10" s="118">
        <v>330</v>
      </c>
      <c r="E10" s="118">
        <v>4405.8999999999996</v>
      </c>
      <c r="F10" s="118">
        <v>4736.3</v>
      </c>
      <c r="G10" s="68">
        <v>7</v>
      </c>
      <c r="H10" s="25"/>
      <c r="K10" s="68"/>
      <c r="L10" s="68"/>
    </row>
    <row r="11" spans="1:12" ht="12.5" customHeight="1">
      <c r="A11" s="106" t="s">
        <v>86</v>
      </c>
      <c r="B11" s="118">
        <v>100.3</v>
      </c>
      <c r="C11" s="118">
        <v>108</v>
      </c>
      <c r="D11" s="118">
        <v>206.9</v>
      </c>
      <c r="E11" s="118">
        <v>3503.8</v>
      </c>
      <c r="F11" s="118">
        <v>3716.9</v>
      </c>
      <c r="G11" s="68">
        <v>5.6</v>
      </c>
      <c r="H11" s="25"/>
      <c r="K11" s="68"/>
      <c r="L11" s="119"/>
    </row>
    <row r="12" spans="1:12" ht="12.5" customHeight="1">
      <c r="A12" s="106" t="s">
        <v>87</v>
      </c>
      <c r="B12" s="118">
        <v>35.4</v>
      </c>
      <c r="C12" s="118">
        <v>39.1</v>
      </c>
      <c r="D12" s="118">
        <v>73</v>
      </c>
      <c r="E12" s="118">
        <v>1288.2</v>
      </c>
      <c r="F12" s="118">
        <v>1362.3</v>
      </c>
      <c r="G12" s="68">
        <v>5.4</v>
      </c>
      <c r="H12" s="25"/>
      <c r="K12" s="68"/>
      <c r="L12" s="119"/>
    </row>
    <row r="13" spans="1:12" ht="12.5" customHeight="1">
      <c r="A13" s="106" t="s">
        <v>88</v>
      </c>
      <c r="B13" s="118">
        <v>62.2</v>
      </c>
      <c r="C13" s="118">
        <v>76.3</v>
      </c>
      <c r="D13" s="118">
        <v>140.9</v>
      </c>
      <c r="E13" s="118">
        <v>1884.5</v>
      </c>
      <c r="F13" s="118">
        <v>2026.7</v>
      </c>
      <c r="G13" s="68">
        <v>7</v>
      </c>
      <c r="H13" s="25"/>
      <c r="K13" s="68"/>
      <c r="L13" s="119"/>
    </row>
    <row r="14" spans="1:12" ht="12.5" customHeight="1">
      <c r="A14" s="106" t="s">
        <v>89</v>
      </c>
      <c r="B14" s="118">
        <v>10.5</v>
      </c>
      <c r="C14" s="118">
        <v>10.6</v>
      </c>
      <c r="D14" s="118">
        <v>21.4</v>
      </c>
      <c r="E14" s="118">
        <v>391.6</v>
      </c>
      <c r="F14" s="118">
        <v>412.7</v>
      </c>
      <c r="G14" s="68">
        <v>5.2</v>
      </c>
      <c r="H14" s="25"/>
      <c r="K14" s="68"/>
      <c r="L14" s="119"/>
    </row>
    <row r="15" spans="1:12" ht="12.5" customHeight="1">
      <c r="A15" s="106" t="s">
        <v>90</v>
      </c>
      <c r="B15" s="118">
        <v>4.4000000000000004</v>
      </c>
      <c r="C15" s="118">
        <v>3.8</v>
      </c>
      <c r="D15" s="118">
        <v>7.9</v>
      </c>
      <c r="E15" s="118">
        <v>134.9</v>
      </c>
      <c r="F15" s="118">
        <v>143.69999999999999</v>
      </c>
      <c r="G15" s="68">
        <v>5.5</v>
      </c>
      <c r="H15" s="25"/>
      <c r="K15" s="68"/>
      <c r="L15" s="119"/>
    </row>
    <row r="16" spans="1:12" ht="12.5" customHeight="1">
      <c r="A16" s="106" t="s">
        <v>91</v>
      </c>
      <c r="B16" s="118">
        <v>10.8</v>
      </c>
      <c r="C16" s="118">
        <v>13.4</v>
      </c>
      <c r="D16" s="118">
        <v>23.6</v>
      </c>
      <c r="E16" s="118">
        <v>276</v>
      </c>
      <c r="F16" s="118">
        <v>300.2</v>
      </c>
      <c r="G16" s="68">
        <v>7.9</v>
      </c>
      <c r="H16" s="25"/>
      <c r="K16" s="68"/>
      <c r="L16" s="119"/>
    </row>
    <row r="17" spans="1:12" s="11" customFormat="1" ht="12.5" customHeight="1">
      <c r="A17" s="108" t="s">
        <v>92</v>
      </c>
      <c r="B17" s="120">
        <v>581.1</v>
      </c>
      <c r="C17" s="120">
        <v>625.70000000000005</v>
      </c>
      <c r="D17" s="120">
        <v>1207.5</v>
      </c>
      <c r="E17" s="120">
        <v>17518.5</v>
      </c>
      <c r="F17" s="120">
        <v>18734.7</v>
      </c>
      <c r="G17" s="75">
        <v>6.4</v>
      </c>
      <c r="J17"/>
      <c r="K17" s="75"/>
      <c r="L17" s="121"/>
    </row>
    <row r="18" spans="1:12" ht="12.5" customHeight="1">
      <c r="A18" s="205" t="s">
        <v>54</v>
      </c>
      <c r="B18" s="205"/>
      <c r="C18" s="205"/>
      <c r="D18" s="205"/>
      <c r="E18" s="205"/>
      <c r="F18" s="205"/>
      <c r="G18" s="205"/>
      <c r="H18" s="25"/>
      <c r="K18" s="68"/>
      <c r="L18" s="121"/>
    </row>
    <row r="19" spans="1:12" ht="12.5" customHeight="1">
      <c r="A19" s="106" t="s">
        <v>84</v>
      </c>
      <c r="B19" s="106">
        <v>127.7</v>
      </c>
      <c r="C19" s="106">
        <v>125.4</v>
      </c>
      <c r="D19" s="106">
        <v>253.1</v>
      </c>
      <c r="E19" s="106">
        <v>5537.6</v>
      </c>
      <c r="F19" s="106">
        <v>5790.7</v>
      </c>
      <c r="G19" s="106">
        <v>4.4000000000000004</v>
      </c>
      <c r="H19" s="25"/>
      <c r="L19" s="6"/>
    </row>
    <row r="20" spans="1:12" ht="12.5" customHeight="1">
      <c r="A20" s="106" t="s">
        <v>85</v>
      </c>
      <c r="B20" s="106">
        <v>80.7</v>
      </c>
      <c r="C20" s="106">
        <v>79.3</v>
      </c>
      <c r="D20" s="106">
        <v>160</v>
      </c>
      <c r="E20" s="106">
        <v>4330.5</v>
      </c>
      <c r="F20" s="106">
        <v>4492.7</v>
      </c>
      <c r="G20" s="106">
        <v>3.6</v>
      </c>
      <c r="H20" s="25"/>
      <c r="L20" s="6"/>
    </row>
    <row r="21" spans="1:12" ht="12.5" customHeight="1">
      <c r="A21" s="106" t="s">
        <v>86</v>
      </c>
      <c r="B21" s="106">
        <v>53.1</v>
      </c>
      <c r="C21" s="106">
        <v>71.099999999999994</v>
      </c>
      <c r="D21" s="106">
        <v>124.2</v>
      </c>
      <c r="E21" s="106">
        <v>3399.9</v>
      </c>
      <c r="F21" s="106">
        <v>3525.6</v>
      </c>
      <c r="G21" s="106">
        <v>3.5</v>
      </c>
      <c r="H21" s="25"/>
    </row>
    <row r="22" spans="1:12" ht="12.5" customHeight="1">
      <c r="A22" s="106" t="s">
        <v>87</v>
      </c>
      <c r="B22" s="106">
        <v>18.899999999999999</v>
      </c>
      <c r="C22" s="106">
        <v>21</v>
      </c>
      <c r="D22" s="106">
        <v>39.9</v>
      </c>
      <c r="E22" s="106">
        <v>1276.2</v>
      </c>
      <c r="F22" s="106">
        <v>1316.2</v>
      </c>
      <c r="G22" s="106">
        <v>3</v>
      </c>
      <c r="H22" s="25"/>
    </row>
    <row r="23" spans="1:12" ht="12.5" customHeight="1">
      <c r="A23" s="106" t="s">
        <v>88</v>
      </c>
      <c r="B23" s="106">
        <v>39.4</v>
      </c>
      <c r="C23" s="106">
        <v>56.2</v>
      </c>
      <c r="D23" s="106">
        <v>95.5</v>
      </c>
      <c r="E23" s="106">
        <v>1701</v>
      </c>
      <c r="F23" s="106">
        <v>1797</v>
      </c>
      <c r="G23" s="106">
        <v>5.3</v>
      </c>
      <c r="H23" s="25"/>
    </row>
    <row r="24" spans="1:12" ht="12.5" customHeight="1">
      <c r="A24" s="106" t="s">
        <v>89</v>
      </c>
      <c r="B24" s="106">
        <v>6.9</v>
      </c>
      <c r="C24" s="106">
        <v>4.8</v>
      </c>
      <c r="D24" s="106">
        <v>11.7</v>
      </c>
      <c r="E24" s="106">
        <v>390.2</v>
      </c>
      <c r="F24" s="106">
        <v>402</v>
      </c>
      <c r="G24" s="106">
        <v>2.9</v>
      </c>
      <c r="H24" s="25"/>
    </row>
    <row r="25" spans="1:12" ht="12.5" customHeight="1">
      <c r="A25" s="106" t="s">
        <v>90</v>
      </c>
      <c r="B25" s="106">
        <v>2.8</v>
      </c>
      <c r="C25" s="106">
        <v>2.1</v>
      </c>
      <c r="D25" s="106">
        <v>5</v>
      </c>
      <c r="E25" s="106">
        <v>124.6</v>
      </c>
      <c r="F25" s="106">
        <v>129.5</v>
      </c>
      <c r="G25" s="106">
        <v>3.8</v>
      </c>
      <c r="H25" s="25"/>
    </row>
    <row r="26" spans="1:12" ht="12.5" customHeight="1">
      <c r="A26" s="106" t="s">
        <v>91</v>
      </c>
      <c r="B26" s="106">
        <v>6</v>
      </c>
      <c r="C26" s="106">
        <v>6.7</v>
      </c>
      <c r="D26" s="106">
        <v>12.7</v>
      </c>
      <c r="E26" s="106">
        <v>271.60000000000002</v>
      </c>
      <c r="F26" s="106">
        <v>284.2</v>
      </c>
      <c r="G26" s="106">
        <v>4.5</v>
      </c>
      <c r="H26" s="25"/>
    </row>
    <row r="27" spans="1:12" ht="12.5" customHeight="1">
      <c r="A27" s="122" t="s">
        <v>92</v>
      </c>
      <c r="B27" s="123">
        <v>335.5</v>
      </c>
      <c r="C27" s="123">
        <v>366.6</v>
      </c>
      <c r="D27" s="123">
        <v>702.1</v>
      </c>
      <c r="E27" s="123">
        <v>17031.599999999999</v>
      </c>
      <c r="F27" s="123">
        <v>17738</v>
      </c>
      <c r="G27" s="123">
        <v>4</v>
      </c>
      <c r="H27" s="25"/>
    </row>
    <row r="28" spans="1:12" ht="12.5" customHeight="1">
      <c r="A28" s="202">
        <v>2007</v>
      </c>
      <c r="B28" s="202"/>
      <c r="C28" s="202"/>
      <c r="D28" s="202"/>
      <c r="E28" s="202"/>
      <c r="F28" s="202"/>
      <c r="G28" s="202"/>
      <c r="H28" s="25"/>
    </row>
    <row r="29" spans="1:12" ht="12.5" customHeight="1">
      <c r="A29" s="106" t="s">
        <v>84</v>
      </c>
      <c r="B29" s="124">
        <v>92</v>
      </c>
      <c r="C29" s="124">
        <v>74.8</v>
      </c>
      <c r="D29" s="124">
        <v>166.8</v>
      </c>
      <c r="E29" s="124">
        <v>5193.7</v>
      </c>
      <c r="F29" s="124">
        <v>5360.5</v>
      </c>
      <c r="G29" s="124">
        <v>3.1</v>
      </c>
      <c r="H29" s="25"/>
    </row>
    <row r="30" spans="1:12" ht="12.5" customHeight="1">
      <c r="A30" s="106" t="s">
        <v>85</v>
      </c>
      <c r="B30" s="124">
        <v>78.3</v>
      </c>
      <c r="C30" s="124">
        <v>63.1</v>
      </c>
      <c r="D30" s="124">
        <v>141.30000000000001</v>
      </c>
      <c r="E30" s="124">
        <v>3963.2</v>
      </c>
      <c r="F30" s="124">
        <v>4104.6000000000004</v>
      </c>
      <c r="G30" s="124">
        <v>3.4</v>
      </c>
      <c r="H30" s="25"/>
    </row>
    <row r="31" spans="1:12" ht="12.5" customHeight="1">
      <c r="A31" s="106" t="s">
        <v>86</v>
      </c>
      <c r="B31" s="124">
        <v>42.7</v>
      </c>
      <c r="C31" s="124">
        <v>44.1</v>
      </c>
      <c r="D31" s="124">
        <v>86.9</v>
      </c>
      <c r="E31" s="124">
        <v>3087</v>
      </c>
      <c r="F31" s="124">
        <v>3173.8</v>
      </c>
      <c r="G31" s="124">
        <v>2.7</v>
      </c>
      <c r="H31" s="25"/>
    </row>
    <row r="32" spans="1:12" ht="12.5" customHeight="1">
      <c r="A32" s="106" t="s">
        <v>87</v>
      </c>
      <c r="B32" s="106">
        <v>12</v>
      </c>
      <c r="C32" s="106">
        <v>15.5</v>
      </c>
      <c r="D32" s="124">
        <v>27.6</v>
      </c>
      <c r="E32" s="124">
        <v>1211.4000000000001</v>
      </c>
      <c r="F32" s="124">
        <v>1238.9000000000001</v>
      </c>
      <c r="G32" s="124">
        <v>2.2000000000000002</v>
      </c>
      <c r="H32" s="25"/>
    </row>
    <row r="33" spans="1:8" ht="12.5" customHeight="1">
      <c r="A33" s="106" t="s">
        <v>88</v>
      </c>
      <c r="B33" s="124">
        <v>32.5</v>
      </c>
      <c r="C33" s="124">
        <v>23.6</v>
      </c>
      <c r="D33" s="124">
        <v>56.1</v>
      </c>
      <c r="E33" s="124">
        <v>1533.1</v>
      </c>
      <c r="F33" s="124">
        <v>1589.2</v>
      </c>
      <c r="G33" s="124">
        <v>3.5</v>
      </c>
      <c r="H33" s="25"/>
    </row>
    <row r="34" spans="1:8" ht="12.5" customHeight="1">
      <c r="A34" s="106" t="s">
        <v>89</v>
      </c>
      <c r="B34" s="106">
        <v>5.8</v>
      </c>
      <c r="C34" s="106">
        <v>3.5</v>
      </c>
      <c r="D34" s="124">
        <v>9.3000000000000007</v>
      </c>
      <c r="E34" s="124">
        <v>371.9</v>
      </c>
      <c r="F34" s="124">
        <v>381.2</v>
      </c>
      <c r="G34" s="124">
        <v>2.4</v>
      </c>
      <c r="H34" s="25"/>
    </row>
    <row r="35" spans="1:8" ht="12.5" customHeight="1">
      <c r="A35" s="106" t="s">
        <v>90</v>
      </c>
      <c r="B35" s="124"/>
      <c r="C35" s="124"/>
      <c r="D35" s="106">
        <v>3.7</v>
      </c>
      <c r="E35" s="124">
        <v>112.9</v>
      </c>
      <c r="F35" s="124">
        <v>116.5</v>
      </c>
      <c r="G35" s="106">
        <v>3.1</v>
      </c>
      <c r="H35" s="25"/>
    </row>
    <row r="36" spans="1:8" ht="12.5" customHeight="1">
      <c r="A36" s="106" t="s">
        <v>91</v>
      </c>
      <c r="B36" s="124"/>
      <c r="C36" s="124"/>
      <c r="D36" s="106">
        <v>7.8</v>
      </c>
      <c r="E36" s="124">
        <v>252.6</v>
      </c>
      <c r="F36" s="124">
        <v>260.39999999999998</v>
      </c>
      <c r="G36" s="106">
        <v>3</v>
      </c>
      <c r="H36" s="25"/>
    </row>
    <row r="37" spans="1:8" ht="12.5" customHeight="1">
      <c r="A37" s="108" t="s">
        <v>92</v>
      </c>
      <c r="B37" s="125">
        <v>269</v>
      </c>
      <c r="C37" s="125">
        <v>230.5</v>
      </c>
      <c r="D37" s="125">
        <v>499.5</v>
      </c>
      <c r="E37" s="125">
        <v>15725.7</v>
      </c>
      <c r="F37" s="125">
        <v>16225.2</v>
      </c>
      <c r="G37" s="125">
        <v>3.1</v>
      </c>
      <c r="H37" s="25"/>
    </row>
    <row r="38" spans="1:8" ht="12.5" customHeight="1">
      <c r="A38" s="126"/>
      <c r="B38" s="94"/>
      <c r="C38" s="94"/>
      <c r="D38" s="114"/>
      <c r="E38" s="25"/>
      <c r="F38" s="25"/>
      <c r="G38" s="25"/>
      <c r="H38" s="25"/>
    </row>
    <row r="39" spans="1:8" ht="12.5" customHeight="1"/>
    <row r="40" spans="1:8" ht="12.5" customHeight="1">
      <c r="A40" s="31" t="str">
        <f>Contents!B35</f>
        <v>© Commonwealth of Australia 2016</v>
      </c>
    </row>
    <row r="41" spans="1:8" ht="12.5" customHeight="1"/>
    <row r="42" spans="1:8" ht="12.5" customHeight="1"/>
    <row r="43" spans="1:8" ht="12.5" customHeight="1"/>
    <row r="44" spans="1:8" ht="12.5" customHeight="1"/>
    <row r="45" spans="1:8" ht="12.5" customHeight="1"/>
    <row r="46" spans="1:8" ht="12.5" customHeight="1"/>
    <row r="47" spans="1:8" ht="12.5" customHeight="1"/>
    <row r="48" spans="1:8" ht="12.5" customHeight="1"/>
    <row r="49" spans="1:8" ht="12.5" customHeight="1">
      <c r="A49" s="25"/>
      <c r="B49" s="25"/>
    </row>
    <row r="50" spans="1:8" ht="12.5" customHeight="1">
      <c r="A50" s="27"/>
    </row>
    <row r="51" spans="1:8" ht="12.5" customHeight="1">
      <c r="A51" s="4"/>
      <c r="B51" s="2"/>
      <c r="C51" s="2"/>
      <c r="D51" s="2"/>
      <c r="E51" s="2"/>
      <c r="F51" s="2"/>
      <c r="G51" s="2"/>
      <c r="H51" s="2"/>
    </row>
    <row r="52" spans="1:8" ht="12.5" customHeight="1">
      <c r="A52" s="2"/>
      <c r="B52" s="2"/>
      <c r="C52" s="2"/>
      <c r="D52" s="2"/>
      <c r="E52" s="2"/>
      <c r="F52" s="2"/>
      <c r="G52" s="2"/>
      <c r="H52" s="2"/>
    </row>
    <row r="53" spans="1:8" ht="12.5" customHeight="1">
      <c r="A53" s="2"/>
      <c r="B53" s="2"/>
      <c r="C53" s="2"/>
      <c r="D53" s="2"/>
      <c r="E53" s="2"/>
      <c r="F53" s="2"/>
      <c r="G53" s="2"/>
      <c r="H53" s="2"/>
    </row>
    <row r="54" spans="1:8" ht="12.5" customHeight="1"/>
    <row r="55" spans="1:8" ht="12.5" customHeight="1">
      <c r="A55" s="15"/>
    </row>
    <row r="56" spans="1:8" ht="12.5" customHeight="1"/>
    <row r="57" spans="1:8" ht="12.5" customHeight="1"/>
    <row r="58" spans="1:8" ht="12.5" customHeight="1">
      <c r="A58" s="31"/>
      <c r="B58" s="31"/>
      <c r="C58" s="31"/>
      <c r="E58" s="99"/>
    </row>
    <row r="59" spans="1:8" ht="12.5" customHeight="1">
      <c r="A59" s="98"/>
      <c r="E59" s="100"/>
    </row>
    <row r="60" spans="1:8" ht="12.5" customHeight="1">
      <c r="E60" s="100"/>
    </row>
    <row r="61" spans="1:8" ht="12.5" customHeight="1">
      <c r="E61" s="100"/>
    </row>
    <row r="62" spans="1:8" ht="12.5" customHeight="1"/>
    <row r="63" spans="1:8" ht="12.5" customHeight="1">
      <c r="E63" s="100"/>
    </row>
    <row r="64" spans="1:8" ht="12.5" customHeight="1">
      <c r="E64" s="100"/>
    </row>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row r="78" spans="1:1" ht="12.5" customHeight="1">
      <c r="A78" s="31"/>
    </row>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sheetData>
  <sheetProtection sheet="1"/>
  <mergeCells count="5">
    <mergeCell ref="A28:G28"/>
    <mergeCell ref="B5:D5"/>
    <mergeCell ref="A4:F4"/>
    <mergeCell ref="A8:G8"/>
    <mergeCell ref="A18:G18"/>
  </mergeCells>
  <hyperlinks>
    <hyperlink ref="A40" r:id="rId1" display="http://www.abs.gov.au/websitedbs/d3310114.nsf/Home/%C2%A9+Copyright?OpenDocument" xr:uid="{26673A64-29CB-7A49-8EFE-DC14CCD47F5D}"/>
  </hyperlinks>
  <printOptions gridLines="1"/>
  <pageMargins left="0.14000000000000001" right="0.12" top="0.28999999999999998" bottom="0.22" header="0.22" footer="0.18"/>
  <pageSetup paperSize="9" scale="52" orientation="landscape"/>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048D-5F45-1045-BDBC-C6A024021B98}">
  <sheetPr codeName="Sheet13">
    <pageSetUpPr fitToPage="1"/>
  </sheetPr>
  <dimension ref="A1:H247"/>
  <sheetViews>
    <sheetView workbookViewId="0">
      <pane ySplit="7" topLeftCell="A8" activePane="bottomLeft" state="frozen"/>
      <selection activeCell="C17" sqref="C17"/>
      <selection pane="bottomLeft" activeCell="A2" sqref="A2"/>
    </sheetView>
  </sheetViews>
  <sheetFormatPr baseColWidth="10" defaultRowHeight="11"/>
  <cols>
    <col min="1" max="1" width="34.75" customWidth="1"/>
    <col min="2" max="7" width="14.5" customWidth="1"/>
    <col min="8" max="8" width="8.25" customWidth="1"/>
    <col min="9" max="256" width="8.75" customWidth="1"/>
  </cols>
  <sheetData>
    <row r="1" spans="1:8" s="2" customFormat="1" ht="68" customHeight="1">
      <c r="A1" s="171" t="s">
        <v>0</v>
      </c>
      <c r="B1" s="172"/>
      <c r="C1" s="173"/>
      <c r="D1" s="173"/>
      <c r="E1" s="173"/>
      <c r="F1" s="173"/>
      <c r="G1" s="173"/>
      <c r="H1" s="173"/>
    </row>
    <row r="2" spans="1:8" s="2" customFormat="1" ht="22.25" customHeight="1">
      <c r="A2" s="3" t="s">
        <v>1</v>
      </c>
    </row>
    <row r="3" spans="1:8" s="8" customFormat="1" ht="13.25" customHeight="1">
      <c r="A3" s="5" t="s">
        <v>130</v>
      </c>
    </row>
    <row r="4" spans="1:8" s="44" customFormat="1" ht="37.5" customHeight="1">
      <c r="A4" s="198" t="s">
        <v>111</v>
      </c>
      <c r="B4" s="198"/>
      <c r="C4" s="198"/>
      <c r="D4" s="198"/>
      <c r="E4" s="198"/>
      <c r="F4" s="198"/>
      <c r="G4" s="198"/>
      <c r="H4" s="127"/>
    </row>
    <row r="5" spans="1:8" s="44" customFormat="1" ht="34.25" customHeight="1">
      <c r="A5" s="82"/>
      <c r="B5" s="203" t="s">
        <v>32</v>
      </c>
      <c r="C5" s="203"/>
      <c r="D5" s="203"/>
      <c r="E5" s="115" t="s">
        <v>33</v>
      </c>
      <c r="F5" s="104" t="s">
        <v>53</v>
      </c>
      <c r="G5" s="116" t="s">
        <v>95</v>
      </c>
    </row>
    <row r="6" spans="1:8" s="44" customFormat="1" ht="25.25" customHeight="1">
      <c r="A6" s="82"/>
      <c r="B6" s="84" t="s">
        <v>96</v>
      </c>
      <c r="C6" s="84" t="s">
        <v>97</v>
      </c>
      <c r="D6" s="84" t="s">
        <v>20</v>
      </c>
      <c r="G6" s="87"/>
    </row>
    <row r="7" spans="1:8" ht="12.5" customHeight="1">
      <c r="A7" s="88"/>
      <c r="B7" s="117" t="s">
        <v>22</v>
      </c>
      <c r="C7" s="117" t="s">
        <v>22</v>
      </c>
      <c r="D7" s="117" t="s">
        <v>22</v>
      </c>
      <c r="E7" s="117" t="s">
        <v>22</v>
      </c>
      <c r="F7" s="117" t="s">
        <v>22</v>
      </c>
      <c r="G7" s="117" t="s">
        <v>22</v>
      </c>
      <c r="H7" s="25"/>
    </row>
    <row r="8" spans="1:8" ht="12.5" customHeight="1">
      <c r="A8" s="204" t="s">
        <v>55</v>
      </c>
      <c r="B8" s="204"/>
      <c r="C8" s="204"/>
      <c r="D8" s="204"/>
      <c r="E8" s="204"/>
      <c r="F8" s="204"/>
      <c r="G8" s="204"/>
      <c r="H8" s="25"/>
    </row>
    <row r="9" spans="1:8" ht="12.5" customHeight="1">
      <c r="A9" s="106" t="s">
        <v>84</v>
      </c>
      <c r="B9" s="119">
        <v>7.4</v>
      </c>
      <c r="C9" s="119">
        <v>7.6</v>
      </c>
      <c r="D9" s="119">
        <v>4.5999999999999996</v>
      </c>
      <c r="E9" s="119">
        <v>0.3</v>
      </c>
      <c r="F9" s="119">
        <v>0</v>
      </c>
      <c r="G9" s="119">
        <v>4.5999999999999996</v>
      </c>
      <c r="H9" s="25"/>
    </row>
    <row r="10" spans="1:8" ht="12.5" customHeight="1">
      <c r="A10" s="106" t="s">
        <v>85</v>
      </c>
      <c r="B10" s="119">
        <v>7.8</v>
      </c>
      <c r="C10" s="119">
        <v>8.3000000000000007</v>
      </c>
      <c r="D10" s="119">
        <v>5.9</v>
      </c>
      <c r="E10" s="119">
        <v>0.4</v>
      </c>
      <c r="F10" s="119">
        <v>0</v>
      </c>
      <c r="G10" s="119">
        <v>5.9</v>
      </c>
      <c r="H10" s="25"/>
    </row>
    <row r="11" spans="1:8" ht="12.5" customHeight="1">
      <c r="A11" s="106" t="s">
        <v>86</v>
      </c>
      <c r="B11" s="119">
        <v>10.4</v>
      </c>
      <c r="C11" s="119">
        <v>7.9</v>
      </c>
      <c r="D11" s="119">
        <v>6.8</v>
      </c>
      <c r="E11" s="119">
        <v>0.4</v>
      </c>
      <c r="F11" s="119">
        <v>0</v>
      </c>
      <c r="G11" s="119">
        <v>6.8</v>
      </c>
      <c r="H11" s="25"/>
    </row>
    <row r="12" spans="1:8" ht="12.5" customHeight="1">
      <c r="A12" s="106" t="s">
        <v>87</v>
      </c>
      <c r="B12" s="119">
        <v>10.9</v>
      </c>
      <c r="C12" s="119">
        <v>11.4</v>
      </c>
      <c r="D12" s="119">
        <v>8</v>
      </c>
      <c r="E12" s="119">
        <v>0.5</v>
      </c>
      <c r="F12" s="119">
        <v>0.1</v>
      </c>
      <c r="G12" s="119">
        <v>8</v>
      </c>
      <c r="H12" s="25"/>
    </row>
    <row r="13" spans="1:8" ht="12.5" customHeight="1">
      <c r="A13" s="106" t="s">
        <v>88</v>
      </c>
      <c r="B13" s="119">
        <v>11.4</v>
      </c>
      <c r="C13" s="119">
        <v>7.9</v>
      </c>
      <c r="D13" s="119">
        <v>6.6</v>
      </c>
      <c r="E13" s="119">
        <v>0.5</v>
      </c>
      <c r="F13" s="119">
        <v>0.1</v>
      </c>
      <c r="G13" s="119">
        <v>6.6</v>
      </c>
      <c r="H13" s="25"/>
    </row>
    <row r="14" spans="1:8" ht="12.5" customHeight="1">
      <c r="A14" s="106" t="s">
        <v>89</v>
      </c>
      <c r="B14" s="119">
        <v>16.600000000000001</v>
      </c>
      <c r="C14" s="119">
        <v>15</v>
      </c>
      <c r="D14" s="119">
        <v>11.1</v>
      </c>
      <c r="E14" s="119">
        <v>0.6</v>
      </c>
      <c r="F14" s="119">
        <v>0.1</v>
      </c>
      <c r="G14" s="119">
        <v>11.1</v>
      </c>
      <c r="H14" s="25"/>
    </row>
    <row r="15" spans="1:8" ht="12.5" customHeight="1">
      <c r="A15" s="106" t="s">
        <v>90</v>
      </c>
      <c r="B15" s="119">
        <v>20.6</v>
      </c>
      <c r="C15" s="119">
        <v>16.600000000000001</v>
      </c>
      <c r="D15" s="119">
        <v>14.5</v>
      </c>
      <c r="E15" s="119">
        <v>0.9</v>
      </c>
      <c r="F15" s="119">
        <v>0.2</v>
      </c>
      <c r="G15" s="119">
        <v>14.5</v>
      </c>
      <c r="H15" s="25"/>
    </row>
    <row r="16" spans="1:8" ht="12.5" customHeight="1">
      <c r="A16" s="106" t="s">
        <v>91</v>
      </c>
      <c r="B16" s="119">
        <v>19.8</v>
      </c>
      <c r="C16" s="119">
        <v>15.2</v>
      </c>
      <c r="D16" s="119">
        <v>9.1</v>
      </c>
      <c r="E16" s="119">
        <v>0.8</v>
      </c>
      <c r="F16" s="119">
        <v>0.2</v>
      </c>
      <c r="G16" s="119">
        <v>9.1</v>
      </c>
      <c r="H16" s="25"/>
    </row>
    <row r="17" spans="1:8" ht="12.5" customHeight="1">
      <c r="A17" s="108" t="s">
        <v>92</v>
      </c>
      <c r="B17" s="128">
        <v>4</v>
      </c>
      <c r="C17" s="128">
        <v>3.9</v>
      </c>
      <c r="D17" s="128">
        <v>2.7</v>
      </c>
      <c r="E17" s="128">
        <v>0.2</v>
      </c>
      <c r="F17" s="128">
        <v>0</v>
      </c>
      <c r="G17" s="128">
        <v>2.7</v>
      </c>
      <c r="H17" s="25"/>
    </row>
    <row r="18" spans="1:8" ht="12.5" customHeight="1">
      <c r="A18" s="205" t="s">
        <v>54</v>
      </c>
      <c r="B18" s="205"/>
      <c r="C18" s="205"/>
      <c r="D18" s="205"/>
      <c r="E18" s="205"/>
      <c r="F18" s="205"/>
      <c r="G18" s="205"/>
      <c r="H18" s="25"/>
    </row>
    <row r="19" spans="1:8" ht="12.5" customHeight="1">
      <c r="A19" s="106" t="s">
        <v>84</v>
      </c>
      <c r="B19" s="129">
        <v>11.5</v>
      </c>
      <c r="C19" s="129">
        <v>9.1999999999999993</v>
      </c>
      <c r="D19" s="129">
        <v>8.1999999999999993</v>
      </c>
      <c r="E19" s="129">
        <v>0.4</v>
      </c>
      <c r="F19" s="130">
        <v>0</v>
      </c>
      <c r="G19" s="129">
        <v>5.7</v>
      </c>
      <c r="H19" s="25"/>
    </row>
    <row r="20" spans="1:8" ht="12.5" customHeight="1">
      <c r="A20" s="106" t="s">
        <v>85</v>
      </c>
      <c r="B20" s="129">
        <v>11.7</v>
      </c>
      <c r="C20" s="129">
        <v>10.5</v>
      </c>
      <c r="D20" s="129">
        <v>9.1999999999999993</v>
      </c>
      <c r="E20" s="129">
        <v>0.3</v>
      </c>
      <c r="F20" s="130">
        <v>0</v>
      </c>
      <c r="G20" s="129">
        <v>7.7</v>
      </c>
      <c r="H20" s="25"/>
    </row>
    <row r="21" spans="1:8" ht="12.5" customHeight="1">
      <c r="A21" s="106" t="s">
        <v>86</v>
      </c>
      <c r="B21" s="129">
        <v>15</v>
      </c>
      <c r="C21" s="129">
        <v>9.4</v>
      </c>
      <c r="D21" s="129">
        <v>8.5</v>
      </c>
      <c r="E21" s="129">
        <v>0.3</v>
      </c>
      <c r="F21" s="130">
        <v>0</v>
      </c>
      <c r="G21" s="129">
        <v>8.1999999999999993</v>
      </c>
      <c r="H21" s="25"/>
    </row>
    <row r="22" spans="1:8" ht="12.5" customHeight="1">
      <c r="A22" s="106" t="s">
        <v>87</v>
      </c>
      <c r="B22" s="129">
        <v>11.3</v>
      </c>
      <c r="C22" s="129">
        <v>15</v>
      </c>
      <c r="D22" s="129">
        <v>9.6</v>
      </c>
      <c r="E22" s="129">
        <v>0.3</v>
      </c>
      <c r="F22" s="130">
        <v>0</v>
      </c>
      <c r="G22" s="129">
        <v>10.1</v>
      </c>
      <c r="H22" s="25"/>
    </row>
    <row r="23" spans="1:8" ht="12.5" customHeight="1">
      <c r="A23" s="106" t="s">
        <v>88</v>
      </c>
      <c r="B23" s="129">
        <v>14.7</v>
      </c>
      <c r="C23" s="129">
        <v>9.1</v>
      </c>
      <c r="D23" s="129">
        <v>8</v>
      </c>
      <c r="E23" s="129">
        <v>0.5</v>
      </c>
      <c r="F23" s="130">
        <v>0</v>
      </c>
      <c r="G23" s="129">
        <v>8.1999999999999993</v>
      </c>
      <c r="H23" s="25"/>
    </row>
    <row r="24" spans="1:8" ht="12.5" customHeight="1">
      <c r="A24" s="106" t="s">
        <v>89</v>
      </c>
      <c r="B24" s="129">
        <v>17.2</v>
      </c>
      <c r="C24" s="129">
        <v>20.3</v>
      </c>
      <c r="D24" s="129">
        <v>13.8</v>
      </c>
      <c r="E24" s="129">
        <v>0.4</v>
      </c>
      <c r="F24" s="130">
        <v>0</v>
      </c>
      <c r="G24" s="129">
        <v>14.2</v>
      </c>
      <c r="H24" s="25"/>
    </row>
    <row r="25" spans="1:8" ht="12.5" customHeight="1">
      <c r="A25" s="106" t="s">
        <v>90</v>
      </c>
      <c r="B25" s="129">
        <v>23.3</v>
      </c>
      <c r="C25" s="130">
        <v>26.9</v>
      </c>
      <c r="D25" s="130">
        <v>15.1</v>
      </c>
      <c r="E25" s="130">
        <v>0.6</v>
      </c>
      <c r="F25" s="130">
        <v>0</v>
      </c>
      <c r="G25" s="129">
        <v>14.8</v>
      </c>
      <c r="H25" s="25"/>
    </row>
    <row r="26" spans="1:8" ht="12.5" customHeight="1">
      <c r="A26" s="106" t="s">
        <v>91</v>
      </c>
      <c r="B26" s="129">
        <v>22.5</v>
      </c>
      <c r="C26" s="130">
        <v>23.7</v>
      </c>
      <c r="D26" s="130">
        <v>18.7</v>
      </c>
      <c r="E26" s="130">
        <v>0.9</v>
      </c>
      <c r="F26" s="130">
        <v>0</v>
      </c>
      <c r="G26" s="129">
        <v>17.600000000000001</v>
      </c>
      <c r="H26" s="26"/>
    </row>
    <row r="27" spans="1:8" ht="12.5" customHeight="1">
      <c r="A27" s="108" t="s">
        <v>92</v>
      </c>
      <c r="B27" s="131">
        <v>7</v>
      </c>
      <c r="C27" s="131">
        <v>4.5999999999999996</v>
      </c>
      <c r="D27" s="131">
        <v>4.4000000000000004</v>
      </c>
      <c r="E27" s="131">
        <v>0.2</v>
      </c>
      <c r="F27" s="132">
        <v>0</v>
      </c>
      <c r="G27" s="131">
        <v>4.4000000000000004</v>
      </c>
      <c r="H27" s="25"/>
    </row>
    <row r="28" spans="1:8" ht="12.5" customHeight="1">
      <c r="A28" s="202">
        <v>2007</v>
      </c>
      <c r="B28" s="202"/>
      <c r="C28" s="202"/>
      <c r="D28" s="202"/>
      <c r="E28" s="202"/>
      <c r="F28" s="202"/>
      <c r="G28" s="202"/>
      <c r="H28" s="25"/>
    </row>
    <row r="29" spans="1:8" ht="12.5" customHeight="1">
      <c r="A29" s="106" t="s">
        <v>84</v>
      </c>
      <c r="B29" s="133">
        <v>18.2</v>
      </c>
      <c r="C29" s="133">
        <v>15.4</v>
      </c>
      <c r="D29" s="133">
        <v>12.6</v>
      </c>
      <c r="E29" s="133">
        <v>0.4</v>
      </c>
      <c r="F29" s="130">
        <v>0</v>
      </c>
      <c r="G29" s="133">
        <v>12.6</v>
      </c>
    </row>
    <row r="30" spans="1:8" ht="12.5" customHeight="1">
      <c r="A30" s="106" t="s">
        <v>85</v>
      </c>
      <c r="B30" s="133">
        <v>15.1</v>
      </c>
      <c r="C30" s="133">
        <v>14</v>
      </c>
      <c r="D30" s="133">
        <v>11.6</v>
      </c>
      <c r="E30" s="133">
        <v>0.4</v>
      </c>
      <c r="F30" s="130">
        <v>0</v>
      </c>
      <c r="G30" s="133">
        <v>11.6</v>
      </c>
    </row>
    <row r="31" spans="1:8" ht="12.5" customHeight="1">
      <c r="A31" s="106" t="s">
        <v>86</v>
      </c>
      <c r="B31" s="133">
        <v>20</v>
      </c>
      <c r="C31" s="133">
        <v>15.6</v>
      </c>
      <c r="D31" s="133">
        <v>12.8</v>
      </c>
      <c r="E31" s="133">
        <v>0.4</v>
      </c>
      <c r="F31" s="130">
        <v>0</v>
      </c>
      <c r="G31" s="133">
        <v>12.8</v>
      </c>
    </row>
    <row r="32" spans="1:8" ht="12.5" customHeight="1">
      <c r="A32" s="106" t="s">
        <v>87</v>
      </c>
      <c r="B32" s="134">
        <v>26.5</v>
      </c>
      <c r="C32" s="134">
        <v>25.8</v>
      </c>
      <c r="D32" s="134">
        <v>17.3</v>
      </c>
      <c r="E32" s="134">
        <v>0.4</v>
      </c>
      <c r="F32" s="130">
        <v>0</v>
      </c>
      <c r="G32" s="134">
        <v>17.3</v>
      </c>
    </row>
    <row r="33" spans="1:8" ht="12.5" customHeight="1">
      <c r="A33" s="106" t="s">
        <v>88</v>
      </c>
      <c r="B33" s="134">
        <v>15</v>
      </c>
      <c r="C33" s="134">
        <v>23.6</v>
      </c>
      <c r="D33" s="134">
        <v>11.9</v>
      </c>
      <c r="E33" s="134">
        <v>0.4</v>
      </c>
      <c r="F33" s="130">
        <v>0</v>
      </c>
      <c r="G33" s="134">
        <v>11.9</v>
      </c>
    </row>
    <row r="34" spans="1:8" ht="12.5" customHeight="1">
      <c r="A34" s="106" t="s">
        <v>89</v>
      </c>
      <c r="B34" s="134">
        <v>32</v>
      </c>
      <c r="C34" s="134">
        <v>34.6</v>
      </c>
      <c r="D34" s="134">
        <v>23.4</v>
      </c>
      <c r="E34" s="134">
        <v>0.6</v>
      </c>
      <c r="F34" s="130">
        <v>0</v>
      </c>
      <c r="G34" s="134">
        <v>23.4</v>
      </c>
    </row>
    <row r="35" spans="1:8" ht="12.5" customHeight="1">
      <c r="A35" s="106" t="s">
        <v>90</v>
      </c>
      <c r="B35" s="124"/>
      <c r="C35" s="124"/>
      <c r="D35" s="134">
        <v>39.4</v>
      </c>
      <c r="E35" s="134">
        <v>1.3</v>
      </c>
      <c r="F35" s="130">
        <v>0</v>
      </c>
      <c r="G35" s="134">
        <v>39.4</v>
      </c>
    </row>
    <row r="36" spans="1:8" ht="12.5" customHeight="1">
      <c r="A36" s="106" t="s">
        <v>91</v>
      </c>
      <c r="B36" s="124"/>
      <c r="C36" s="124"/>
      <c r="D36" s="134">
        <v>25.4</v>
      </c>
      <c r="E36" s="134">
        <v>0.8</v>
      </c>
      <c r="F36" s="130">
        <v>0</v>
      </c>
      <c r="G36" s="134">
        <v>25.4</v>
      </c>
    </row>
    <row r="37" spans="1:8" ht="12.5" customHeight="1">
      <c r="A37" s="108" t="s">
        <v>92</v>
      </c>
      <c r="B37" s="135">
        <v>8.6999999999999993</v>
      </c>
      <c r="C37" s="135">
        <v>7.7</v>
      </c>
      <c r="D37" s="135">
        <v>5.4</v>
      </c>
      <c r="E37" s="135">
        <v>0.2</v>
      </c>
      <c r="F37" s="132">
        <v>0</v>
      </c>
      <c r="G37" s="135">
        <v>5.4</v>
      </c>
    </row>
    <row r="38" spans="1:8" ht="12.5" customHeight="1">
      <c r="A38" s="25"/>
      <c r="B38" s="25"/>
    </row>
    <row r="39" spans="1:8" ht="12.5" customHeight="1">
      <c r="A39" s="27"/>
    </row>
    <row r="40" spans="1:8" ht="12.5" customHeight="1">
      <c r="A40" s="64" t="s">
        <v>17</v>
      </c>
      <c r="B40" s="2"/>
      <c r="C40" s="2"/>
      <c r="D40" s="2"/>
      <c r="E40" s="2"/>
      <c r="F40" s="2"/>
      <c r="G40" s="2"/>
      <c r="H40" s="2"/>
    </row>
    <row r="41" spans="1:8" ht="12.5" customHeight="1">
      <c r="A41" s="2"/>
      <c r="B41" s="2"/>
      <c r="C41" s="2"/>
      <c r="D41" s="2"/>
      <c r="E41" s="2"/>
      <c r="F41" s="2"/>
      <c r="G41" s="2"/>
      <c r="H41" s="2"/>
    </row>
    <row r="42" spans="1:8" ht="12.5" customHeight="1">
      <c r="A42" s="2"/>
      <c r="B42" s="2"/>
      <c r="C42" s="2"/>
      <c r="D42" s="2"/>
      <c r="E42" s="2"/>
      <c r="F42" s="2"/>
      <c r="G42" s="2"/>
      <c r="H42" s="2"/>
    </row>
    <row r="43" spans="1:8" ht="12.5" customHeight="1"/>
    <row r="44" spans="1:8" ht="12.5" customHeight="1">
      <c r="A44" s="15"/>
    </row>
    <row r="45" spans="1:8" ht="12.5" customHeight="1"/>
    <row r="46" spans="1:8" ht="12.5" customHeight="1"/>
    <row r="47" spans="1:8" ht="12.5" customHeight="1">
      <c r="A47" s="31"/>
      <c r="B47" s="31"/>
      <c r="C47" s="31"/>
      <c r="E47" s="99"/>
    </row>
    <row r="48" spans="1:8" ht="12.5" customHeight="1">
      <c r="A48" s="98"/>
      <c r="E48" s="100"/>
    </row>
    <row r="49" spans="5:5" ht="12.5" customHeight="1">
      <c r="E49" s="100"/>
    </row>
    <row r="50" spans="5:5" ht="12.5" customHeight="1">
      <c r="E50" s="100"/>
    </row>
    <row r="51" spans="5:5" ht="12.5" customHeight="1"/>
    <row r="52" spans="5:5" ht="12.5" customHeight="1">
      <c r="E52" s="100"/>
    </row>
    <row r="53" spans="5:5" ht="12.5" customHeight="1">
      <c r="E53" s="100"/>
    </row>
    <row r="54" spans="5:5" ht="12.5" customHeight="1"/>
    <row r="55" spans="5:5" ht="12.5" customHeight="1"/>
    <row r="56" spans="5:5" ht="12.5" customHeight="1"/>
    <row r="57" spans="5:5" ht="12.5" customHeight="1"/>
    <row r="58" spans="5:5" ht="12.5" customHeight="1"/>
    <row r="59" spans="5:5" ht="12.5" customHeight="1"/>
    <row r="60" spans="5:5" ht="12.5" customHeight="1"/>
    <row r="61" spans="5:5" ht="12.5" customHeight="1"/>
    <row r="62" spans="5:5" ht="12.5" customHeight="1"/>
    <row r="63" spans="5:5" ht="12.5" customHeight="1"/>
    <row r="64" spans="5:5" ht="12.5" customHeight="1"/>
    <row r="65" spans="1:1" ht="12.5" customHeight="1"/>
    <row r="66" spans="1:1" ht="12.5" customHeight="1"/>
    <row r="67" spans="1:1" ht="12.5" customHeight="1">
      <c r="A67" s="31"/>
    </row>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sheetProtection sheet="1"/>
  <mergeCells count="5">
    <mergeCell ref="A28:G28"/>
    <mergeCell ref="B5:D5"/>
    <mergeCell ref="A4:G4"/>
    <mergeCell ref="A8:G8"/>
    <mergeCell ref="A18:G18"/>
  </mergeCells>
  <hyperlinks>
    <hyperlink ref="A40" r:id="rId1" display="© Commonwealth of Australia 2014" xr:uid="{9211E270-BD45-684F-86B4-8A12CBDA24D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C7CA-C24D-7440-9841-010F1AE8783C}">
  <sheetPr codeName="Sheet14">
    <pageSetUpPr fitToPage="1"/>
  </sheetPr>
  <dimension ref="A1:O269"/>
  <sheetViews>
    <sheetView workbookViewId="0">
      <pane ySplit="7" topLeftCell="A8" activePane="bottomLeft" state="frozen"/>
      <selection activeCell="C17" sqref="C17"/>
      <selection pane="bottomLeft" activeCell="A2" sqref="A2"/>
    </sheetView>
  </sheetViews>
  <sheetFormatPr baseColWidth="10" defaultRowHeight="11"/>
  <cols>
    <col min="1" max="1" width="28.75" customWidth="1"/>
    <col min="2" max="10" width="14.25" customWidth="1"/>
    <col min="11" max="256" width="8.75" customWidth="1"/>
  </cols>
  <sheetData>
    <row r="1" spans="1:13" s="2" customFormat="1" ht="68" customHeight="1">
      <c r="A1" s="171" t="s">
        <v>0</v>
      </c>
      <c r="B1" s="172"/>
      <c r="C1" s="173"/>
      <c r="D1" s="173"/>
      <c r="E1" s="173"/>
      <c r="F1" s="173"/>
      <c r="G1" s="173"/>
      <c r="H1" s="173"/>
      <c r="I1" s="173"/>
      <c r="J1" s="173"/>
    </row>
    <row r="2" spans="1:13" s="2" customFormat="1" ht="22.25" customHeight="1">
      <c r="A2" s="3" t="s">
        <v>1</v>
      </c>
    </row>
    <row r="3" spans="1:13" s="8" customFormat="1" ht="13.25" customHeight="1">
      <c r="A3" s="5" t="s">
        <v>130</v>
      </c>
    </row>
    <row r="4" spans="1:13" s="181" customFormat="1" ht="24.75" customHeight="1">
      <c r="A4" s="197" t="s">
        <v>112</v>
      </c>
      <c r="B4" s="197"/>
      <c r="C4" s="197"/>
      <c r="D4" s="197"/>
      <c r="E4" s="197"/>
      <c r="F4" s="197"/>
      <c r="G4" s="197"/>
      <c r="H4" s="127"/>
      <c r="I4" s="127"/>
    </row>
    <row r="5" spans="1:13" s="44" customFormat="1" ht="48" customHeight="1">
      <c r="A5" s="82"/>
      <c r="B5" s="206" t="s">
        <v>98</v>
      </c>
      <c r="C5" s="206"/>
      <c r="D5" s="203" t="s">
        <v>99</v>
      </c>
      <c r="E5" s="203"/>
      <c r="F5" s="203"/>
      <c r="G5" s="115" t="s">
        <v>129</v>
      </c>
      <c r="H5" s="136" t="s">
        <v>53</v>
      </c>
      <c r="I5" s="116" t="s">
        <v>95</v>
      </c>
    </row>
    <row r="6" spans="1:13" s="44" customFormat="1" ht="25.25" customHeight="1">
      <c r="A6" s="82"/>
      <c r="D6" s="104" t="s">
        <v>96</v>
      </c>
      <c r="E6" s="101" t="s">
        <v>97</v>
      </c>
      <c r="F6" s="85" t="s">
        <v>20</v>
      </c>
      <c r="J6" s="137"/>
    </row>
    <row r="7" spans="1:13" ht="12.5" customHeight="1">
      <c r="A7" s="88"/>
      <c r="B7" s="138" t="s">
        <v>21</v>
      </c>
      <c r="C7" s="138" t="s">
        <v>22</v>
      </c>
      <c r="D7" s="138" t="s">
        <v>21</v>
      </c>
      <c r="E7" s="89" t="s">
        <v>21</v>
      </c>
      <c r="F7" s="139" t="s">
        <v>21</v>
      </c>
      <c r="G7" s="140" t="s">
        <v>21</v>
      </c>
      <c r="H7" s="140" t="s">
        <v>21</v>
      </c>
      <c r="I7" s="141" t="s">
        <v>22</v>
      </c>
      <c r="J7" s="25"/>
      <c r="K7" s="25"/>
      <c r="L7" s="25"/>
      <c r="M7" s="25"/>
    </row>
    <row r="8" spans="1:13" ht="12.75" customHeight="1">
      <c r="A8" s="207" t="s">
        <v>55</v>
      </c>
      <c r="B8" s="207"/>
      <c r="C8" s="207"/>
      <c r="D8" s="207"/>
      <c r="E8" s="207"/>
      <c r="F8" s="207"/>
      <c r="G8" s="207"/>
      <c r="H8" s="207"/>
      <c r="I8" s="207"/>
      <c r="J8" s="25"/>
      <c r="K8" s="25"/>
      <c r="M8" s="25"/>
    </row>
    <row r="9" spans="1:13" ht="12.75" customHeight="1">
      <c r="A9" s="142" t="s">
        <v>84</v>
      </c>
      <c r="B9" s="67">
        <v>3317.4</v>
      </c>
      <c r="C9" s="68">
        <v>55</v>
      </c>
      <c r="D9" s="91">
        <v>73</v>
      </c>
      <c r="E9" s="91">
        <v>51.1</v>
      </c>
      <c r="F9" s="91">
        <v>123.9</v>
      </c>
      <c r="G9" s="91">
        <v>3197.5</v>
      </c>
      <c r="H9" s="91">
        <v>6034.2</v>
      </c>
      <c r="I9" s="119">
        <v>2.1</v>
      </c>
      <c r="J9" s="25"/>
      <c r="K9" s="25"/>
      <c r="M9" s="25"/>
    </row>
    <row r="10" spans="1:13" ht="12.75" customHeight="1">
      <c r="A10" s="143" t="s">
        <v>85</v>
      </c>
      <c r="B10" s="67">
        <v>2771.9</v>
      </c>
      <c r="C10" s="68">
        <v>58.5</v>
      </c>
      <c r="D10" s="91">
        <v>78.7</v>
      </c>
      <c r="E10" s="91">
        <v>67.099999999999994</v>
      </c>
      <c r="F10" s="91">
        <v>146.80000000000001</v>
      </c>
      <c r="G10" s="91">
        <v>2621.4</v>
      </c>
      <c r="H10" s="91">
        <v>4736.3</v>
      </c>
      <c r="I10" s="119">
        <v>3.1</v>
      </c>
      <c r="J10" s="25"/>
      <c r="K10" s="25"/>
      <c r="M10" s="25"/>
    </row>
    <row r="11" spans="1:13" ht="12.75" customHeight="1">
      <c r="A11" s="143" t="s">
        <v>86</v>
      </c>
      <c r="B11" s="67">
        <v>1953.2</v>
      </c>
      <c r="C11" s="68">
        <v>52.5</v>
      </c>
      <c r="D11" s="91">
        <v>30.4</v>
      </c>
      <c r="E11" s="91">
        <v>48</v>
      </c>
      <c r="F11" s="91">
        <v>76</v>
      </c>
      <c r="G11" s="91">
        <v>1880.4</v>
      </c>
      <c r="H11" s="91">
        <v>3716.9</v>
      </c>
      <c r="I11" s="119">
        <v>2</v>
      </c>
      <c r="J11" s="25"/>
      <c r="K11" s="25"/>
      <c r="M11" s="25"/>
    </row>
    <row r="12" spans="1:13" ht="12.75" customHeight="1">
      <c r="A12" s="143" t="s">
        <v>87</v>
      </c>
      <c r="B12" s="67">
        <v>751.4</v>
      </c>
      <c r="C12" s="68">
        <v>55.2</v>
      </c>
      <c r="D12" s="91">
        <v>14.9</v>
      </c>
      <c r="E12" s="91">
        <v>12.6</v>
      </c>
      <c r="F12" s="91">
        <v>27.9</v>
      </c>
      <c r="G12" s="91">
        <v>723.8</v>
      </c>
      <c r="H12" s="91">
        <v>1362.3</v>
      </c>
      <c r="I12" s="119">
        <v>2.1</v>
      </c>
      <c r="J12" s="25"/>
      <c r="K12" s="25"/>
      <c r="M12" s="25"/>
    </row>
    <row r="13" spans="1:13" ht="12.75" customHeight="1">
      <c r="A13" s="143" t="s">
        <v>88</v>
      </c>
      <c r="B13" s="67">
        <v>1090.5</v>
      </c>
      <c r="C13" s="68">
        <v>53.8</v>
      </c>
      <c r="D13" s="91">
        <v>31.9</v>
      </c>
      <c r="E13" s="91">
        <v>26.9</v>
      </c>
      <c r="F13" s="91">
        <v>59.4</v>
      </c>
      <c r="G13" s="91">
        <v>1034.2</v>
      </c>
      <c r="H13" s="91">
        <v>2026.7</v>
      </c>
      <c r="I13" s="119">
        <v>2.9</v>
      </c>
      <c r="J13" s="25"/>
      <c r="K13" s="25"/>
      <c r="M13" s="25"/>
    </row>
    <row r="14" spans="1:13" ht="12.75" customHeight="1">
      <c r="A14" s="143" t="s">
        <v>89</v>
      </c>
      <c r="B14" s="67">
        <v>267.3</v>
      </c>
      <c r="C14" s="68">
        <v>64.8</v>
      </c>
      <c r="D14" s="91">
        <v>6.2</v>
      </c>
      <c r="E14" s="91">
        <v>5.0999999999999996</v>
      </c>
      <c r="F14" s="91">
        <v>12.2</v>
      </c>
      <c r="G14" s="91">
        <v>255.5</v>
      </c>
      <c r="H14" s="91">
        <v>412.7</v>
      </c>
      <c r="I14" s="119">
        <v>2.9</v>
      </c>
      <c r="J14" s="25"/>
      <c r="K14" s="25"/>
      <c r="M14" s="25"/>
    </row>
    <row r="15" spans="1:13" ht="12.75" customHeight="1">
      <c r="A15" s="144" t="s">
        <v>90</v>
      </c>
      <c r="B15" s="67">
        <v>67.3</v>
      </c>
      <c r="C15" s="68">
        <v>46.8</v>
      </c>
      <c r="D15" s="91">
        <v>1.2</v>
      </c>
      <c r="E15" s="91">
        <v>1.4</v>
      </c>
      <c r="F15" s="91">
        <v>3.4</v>
      </c>
      <c r="G15" s="91">
        <v>64</v>
      </c>
      <c r="H15" s="91">
        <v>143.69999999999999</v>
      </c>
      <c r="I15" s="91">
        <v>2.2999999999999998</v>
      </c>
      <c r="J15" s="25"/>
      <c r="K15" s="25"/>
      <c r="M15" s="25"/>
    </row>
    <row r="16" spans="1:13" ht="12.75" customHeight="1">
      <c r="A16" s="143" t="s">
        <v>91</v>
      </c>
      <c r="B16" s="67">
        <v>201.4</v>
      </c>
      <c r="C16" s="68">
        <v>67.099999999999994</v>
      </c>
      <c r="D16" s="91">
        <v>1.7</v>
      </c>
      <c r="E16" s="91">
        <v>2.4</v>
      </c>
      <c r="F16" s="91">
        <v>4.7</v>
      </c>
      <c r="G16" s="91">
        <v>197.5</v>
      </c>
      <c r="H16" s="91">
        <v>300.2</v>
      </c>
      <c r="I16" s="119">
        <v>1.6</v>
      </c>
      <c r="J16" s="25"/>
      <c r="K16" s="25"/>
      <c r="M16" s="25"/>
    </row>
    <row r="17" spans="1:15" s="11" customFormat="1" ht="12.75" customHeight="1">
      <c r="A17" s="145" t="s">
        <v>92</v>
      </c>
      <c r="B17" s="146">
        <v>10422.9</v>
      </c>
      <c r="C17" s="147">
        <v>55.6</v>
      </c>
      <c r="D17" s="148">
        <v>234.4</v>
      </c>
      <c r="E17" s="148">
        <v>214.8</v>
      </c>
      <c r="F17" s="148">
        <v>449.1</v>
      </c>
      <c r="G17" s="148">
        <v>9971.9</v>
      </c>
      <c r="H17" s="148">
        <v>18734.7</v>
      </c>
      <c r="I17" s="149">
        <v>2.4</v>
      </c>
      <c r="L17"/>
      <c r="O17"/>
    </row>
    <row r="18" spans="1:15" ht="12.75" customHeight="1">
      <c r="A18" s="202" t="s">
        <v>54</v>
      </c>
      <c r="B18" s="202"/>
      <c r="C18" s="202"/>
      <c r="D18" s="202"/>
      <c r="E18" s="202"/>
      <c r="F18" s="202"/>
      <c r="G18" s="202"/>
      <c r="H18" s="202"/>
      <c r="I18" s="202"/>
      <c r="J18" s="25"/>
      <c r="K18" s="25"/>
      <c r="M18" s="25"/>
    </row>
    <row r="19" spans="1:15" ht="12.75" customHeight="1">
      <c r="A19" s="142" t="s">
        <v>84</v>
      </c>
      <c r="B19" s="150">
        <v>2024.8</v>
      </c>
      <c r="C19" s="150">
        <v>35</v>
      </c>
      <c r="D19" s="151">
        <v>71.5</v>
      </c>
      <c r="E19" s="151">
        <v>76.900000000000006</v>
      </c>
      <c r="F19" s="152">
        <v>148.5</v>
      </c>
      <c r="G19" s="152">
        <v>1876.4</v>
      </c>
      <c r="H19" s="106">
        <v>5790.7</v>
      </c>
      <c r="I19" s="151">
        <v>2.6</v>
      </c>
      <c r="J19" s="151"/>
      <c r="K19" s="25"/>
      <c r="M19" s="25"/>
    </row>
    <row r="20" spans="1:15" ht="12.75" customHeight="1">
      <c r="A20" s="143" t="s">
        <v>85</v>
      </c>
      <c r="B20" s="153">
        <v>1627.4</v>
      </c>
      <c r="C20" s="153">
        <v>36.200000000000003</v>
      </c>
      <c r="D20" s="151">
        <v>68.3</v>
      </c>
      <c r="E20" s="151">
        <v>70.599999999999994</v>
      </c>
      <c r="F20" s="151">
        <v>138.80000000000001</v>
      </c>
      <c r="G20" s="151">
        <v>1488.5</v>
      </c>
      <c r="H20" s="106">
        <v>4492.7</v>
      </c>
      <c r="I20" s="151">
        <v>3.1</v>
      </c>
      <c r="J20" s="151"/>
      <c r="K20" s="25"/>
      <c r="M20" s="25"/>
    </row>
    <row r="21" spans="1:15" ht="12.75" customHeight="1">
      <c r="A21" s="143" t="s">
        <v>86</v>
      </c>
      <c r="B21" s="153">
        <v>1298.9000000000001</v>
      </c>
      <c r="C21" s="153">
        <v>36.799999999999997</v>
      </c>
      <c r="D21" s="151">
        <v>59.8</v>
      </c>
      <c r="E21" s="151">
        <v>42</v>
      </c>
      <c r="F21" s="151">
        <v>101.8</v>
      </c>
      <c r="G21" s="151">
        <v>1197.0999999999999</v>
      </c>
      <c r="H21" s="106">
        <v>3525.6</v>
      </c>
      <c r="I21" s="151">
        <v>2.9</v>
      </c>
      <c r="J21" s="151"/>
      <c r="K21" s="25"/>
      <c r="M21" s="25"/>
    </row>
    <row r="22" spans="1:15" ht="12.75" customHeight="1">
      <c r="A22" s="143" t="s">
        <v>87</v>
      </c>
      <c r="B22" s="153">
        <v>473.8</v>
      </c>
      <c r="C22" s="153">
        <v>36</v>
      </c>
      <c r="D22" s="151">
        <v>17.5</v>
      </c>
      <c r="E22" s="151">
        <v>25.8</v>
      </c>
      <c r="F22" s="151">
        <v>43.3</v>
      </c>
      <c r="G22" s="151">
        <v>430.5</v>
      </c>
      <c r="H22" s="106">
        <v>1316.2</v>
      </c>
      <c r="I22" s="151">
        <v>3.3</v>
      </c>
      <c r="J22" s="151"/>
      <c r="K22" s="25"/>
      <c r="M22" s="25"/>
    </row>
    <row r="23" spans="1:15" ht="12.75" customHeight="1">
      <c r="A23" s="143" t="s">
        <v>88</v>
      </c>
      <c r="B23" s="153">
        <v>602.29999999999995</v>
      </c>
      <c r="C23" s="153">
        <v>33.5</v>
      </c>
      <c r="D23" s="151">
        <v>28</v>
      </c>
      <c r="E23" s="151">
        <v>26.7</v>
      </c>
      <c r="F23" s="151">
        <v>54.7</v>
      </c>
      <c r="G23" s="151">
        <v>547.6</v>
      </c>
      <c r="H23" s="106">
        <v>1797</v>
      </c>
      <c r="I23" s="151">
        <v>3</v>
      </c>
      <c r="J23" s="151"/>
      <c r="K23" s="25"/>
      <c r="M23" s="25"/>
    </row>
    <row r="24" spans="1:15" ht="12.75" customHeight="1">
      <c r="A24" s="143" t="s">
        <v>89</v>
      </c>
      <c r="B24" s="153">
        <v>164.1</v>
      </c>
      <c r="C24" s="153">
        <v>40.799999999999997</v>
      </c>
      <c r="D24" s="151">
        <v>7.6</v>
      </c>
      <c r="E24" s="91">
        <v>4.5</v>
      </c>
      <c r="F24" s="151">
        <v>12.1</v>
      </c>
      <c r="G24" s="151">
        <v>152</v>
      </c>
      <c r="H24" s="106">
        <v>402</v>
      </c>
      <c r="I24" s="151">
        <v>3</v>
      </c>
      <c r="J24" s="151"/>
      <c r="K24" s="25"/>
      <c r="M24" s="25"/>
    </row>
    <row r="25" spans="1:15" ht="12.75" customHeight="1">
      <c r="A25" s="144" t="s">
        <v>90</v>
      </c>
      <c r="B25" s="153">
        <v>47.6</v>
      </c>
      <c r="C25" s="153">
        <v>36.700000000000003</v>
      </c>
      <c r="D25" s="91">
        <v>2.6</v>
      </c>
      <c r="E25" s="91">
        <v>2.1</v>
      </c>
      <c r="F25" s="91">
        <v>4.7</v>
      </c>
      <c r="G25" s="151">
        <v>42.9</v>
      </c>
      <c r="H25" s="106">
        <v>129.5</v>
      </c>
      <c r="I25" s="91">
        <v>3.6</v>
      </c>
      <c r="J25" s="151"/>
      <c r="K25" s="25"/>
      <c r="M25" s="25"/>
    </row>
    <row r="26" spans="1:15" ht="12.75" customHeight="1">
      <c r="A26" s="143" t="s">
        <v>91</v>
      </c>
      <c r="B26" s="153">
        <v>112.2</v>
      </c>
      <c r="C26" s="153">
        <v>39.5</v>
      </c>
      <c r="D26" s="151">
        <v>6.1</v>
      </c>
      <c r="E26" s="151">
        <v>4.5</v>
      </c>
      <c r="F26" s="151">
        <v>10.6</v>
      </c>
      <c r="G26" s="151">
        <v>101.6</v>
      </c>
      <c r="H26" s="106">
        <v>284.2</v>
      </c>
      <c r="I26" s="151">
        <v>3.7</v>
      </c>
      <c r="J26" s="151"/>
      <c r="K26" s="25"/>
      <c r="M26" s="25"/>
    </row>
    <row r="27" spans="1:15" s="11" customFormat="1" ht="12.75" customHeight="1">
      <c r="A27" s="145" t="s">
        <v>92</v>
      </c>
      <c r="B27" s="154">
        <v>6351.1</v>
      </c>
      <c r="C27" s="154">
        <v>35.799999999999997</v>
      </c>
      <c r="D27" s="69">
        <v>261.5</v>
      </c>
      <c r="E27" s="69">
        <v>253</v>
      </c>
      <c r="F27" s="69">
        <v>514.5</v>
      </c>
      <c r="G27" s="69">
        <v>5836.5</v>
      </c>
      <c r="H27" s="123">
        <v>17738</v>
      </c>
      <c r="I27" s="69">
        <v>2.9</v>
      </c>
      <c r="J27" s="151"/>
      <c r="L27"/>
    </row>
    <row r="28" spans="1:15" ht="12.75" customHeight="1">
      <c r="A28" s="202">
        <v>2007</v>
      </c>
      <c r="B28" s="202"/>
      <c r="C28" s="202"/>
      <c r="D28" s="202"/>
      <c r="E28" s="202"/>
      <c r="F28" s="202"/>
      <c r="G28" s="202"/>
      <c r="H28" s="202"/>
      <c r="I28" s="202"/>
      <c r="J28" s="151"/>
      <c r="K28" s="25"/>
      <c r="M28" s="25"/>
      <c r="N28" s="25"/>
      <c r="O28" s="25"/>
    </row>
    <row r="29" spans="1:15" ht="12.75" customHeight="1">
      <c r="A29" s="144" t="s">
        <v>84</v>
      </c>
      <c r="B29" s="155">
        <v>1862.6</v>
      </c>
      <c r="C29" s="124">
        <v>34.700000000000003</v>
      </c>
      <c r="D29" s="155">
        <v>58.7</v>
      </c>
      <c r="E29" s="155">
        <v>34.4</v>
      </c>
      <c r="F29" s="155">
        <v>93.1</v>
      </c>
      <c r="G29" s="55">
        <v>1818.8</v>
      </c>
      <c r="H29" s="124">
        <v>5360.5</v>
      </c>
      <c r="I29" s="155">
        <v>1.7</v>
      </c>
      <c r="J29" s="151"/>
      <c r="K29" s="25"/>
      <c r="M29" s="25"/>
      <c r="N29" s="25"/>
      <c r="O29" s="25"/>
    </row>
    <row r="30" spans="1:15" ht="12.75" customHeight="1">
      <c r="A30" s="144" t="s">
        <v>85</v>
      </c>
      <c r="B30" s="155">
        <v>1342.5</v>
      </c>
      <c r="C30" s="124">
        <v>32.700000000000003</v>
      </c>
      <c r="D30" s="155">
        <v>42.7</v>
      </c>
      <c r="E30" s="155">
        <v>44.8</v>
      </c>
      <c r="F30" s="155">
        <v>87.5</v>
      </c>
      <c r="G30" s="55">
        <v>1310.7</v>
      </c>
      <c r="H30" s="124">
        <v>4104.6000000000004</v>
      </c>
      <c r="I30" s="155">
        <v>2.1</v>
      </c>
      <c r="J30" s="151"/>
      <c r="K30" s="25"/>
      <c r="M30" s="25"/>
      <c r="N30" s="25"/>
      <c r="O30" s="25"/>
    </row>
    <row r="31" spans="1:15" ht="12.75" customHeight="1">
      <c r="A31" s="144" t="s">
        <v>86</v>
      </c>
      <c r="B31" s="155">
        <v>1258.5999999999999</v>
      </c>
      <c r="C31" s="124">
        <v>39.700000000000003</v>
      </c>
      <c r="D31" s="155">
        <v>31</v>
      </c>
      <c r="E31" s="155">
        <v>36.4</v>
      </c>
      <c r="F31" s="155">
        <v>67.400000000000006</v>
      </c>
      <c r="G31" s="55">
        <v>1221.4000000000001</v>
      </c>
      <c r="H31" s="124">
        <v>3173.8</v>
      </c>
      <c r="I31" s="155">
        <v>2.1</v>
      </c>
      <c r="J31" s="151"/>
      <c r="K31" s="25"/>
      <c r="M31" s="25"/>
      <c r="N31" s="25"/>
      <c r="O31" s="25"/>
    </row>
    <row r="32" spans="1:15" ht="12.75" customHeight="1">
      <c r="A32" s="144" t="s">
        <v>87</v>
      </c>
      <c r="B32" s="155">
        <v>432.5</v>
      </c>
      <c r="C32" s="124">
        <v>34.9</v>
      </c>
      <c r="D32" s="155">
        <v>16.7</v>
      </c>
      <c r="E32" s="91">
        <v>7.3</v>
      </c>
      <c r="F32" s="155">
        <v>24</v>
      </c>
      <c r="G32" s="55">
        <v>422.8</v>
      </c>
      <c r="H32" s="124">
        <v>1238.9000000000001</v>
      </c>
      <c r="I32" s="155">
        <v>1.9</v>
      </c>
      <c r="J32" s="151"/>
      <c r="K32" s="25"/>
      <c r="N32" s="25"/>
      <c r="O32" s="25"/>
    </row>
    <row r="33" spans="1:15" ht="12.75" customHeight="1">
      <c r="A33" s="144" t="s">
        <v>88</v>
      </c>
      <c r="B33" s="155">
        <v>606.20000000000005</v>
      </c>
      <c r="C33" s="124">
        <v>38.1</v>
      </c>
      <c r="D33" s="155">
        <v>21.8</v>
      </c>
      <c r="E33" s="155">
        <v>16.7</v>
      </c>
      <c r="F33" s="155">
        <v>38.6</v>
      </c>
      <c r="G33" s="55">
        <v>587.79999999999995</v>
      </c>
      <c r="H33" s="124">
        <v>1589.2</v>
      </c>
      <c r="I33" s="155">
        <v>2.4</v>
      </c>
      <c r="J33" s="151"/>
      <c r="K33" s="25"/>
      <c r="N33" s="25"/>
      <c r="O33" s="25"/>
    </row>
    <row r="34" spans="1:15" ht="12.75" customHeight="1">
      <c r="A34" s="144" t="s">
        <v>89</v>
      </c>
      <c r="B34" s="155">
        <v>138.4</v>
      </c>
      <c r="C34" s="124">
        <v>36.299999999999997</v>
      </c>
      <c r="D34" s="91">
        <v>4.5999999999999996</v>
      </c>
      <c r="E34" s="91">
        <v>3.7</v>
      </c>
      <c r="F34" s="155">
        <v>8.3000000000000007</v>
      </c>
      <c r="G34" s="55">
        <v>135</v>
      </c>
      <c r="H34" s="124">
        <v>381.2</v>
      </c>
      <c r="I34" s="155">
        <v>2.2000000000000002</v>
      </c>
      <c r="J34" s="151"/>
      <c r="K34" s="25"/>
      <c r="N34" s="25"/>
      <c r="O34" s="25"/>
    </row>
    <row r="35" spans="1:15" ht="12.75" customHeight="1">
      <c r="A35" s="144" t="s">
        <v>90</v>
      </c>
      <c r="B35" s="155">
        <v>42.1</v>
      </c>
      <c r="C35" s="124">
        <v>36.1</v>
      </c>
      <c r="D35" s="156"/>
      <c r="E35" s="156"/>
      <c r="F35" s="91">
        <v>3.6</v>
      </c>
      <c r="G35" s="55">
        <v>40.700000000000003</v>
      </c>
      <c r="H35" s="124">
        <v>116.5</v>
      </c>
      <c r="I35" s="91">
        <v>3.1</v>
      </c>
      <c r="J35" s="151"/>
      <c r="K35" s="25"/>
      <c r="M35" s="25"/>
      <c r="N35" s="25"/>
      <c r="O35" s="25"/>
    </row>
    <row r="36" spans="1:15" ht="12.75" customHeight="1">
      <c r="A36" s="144" t="s">
        <v>91</v>
      </c>
      <c r="B36" s="155">
        <v>126.3</v>
      </c>
      <c r="C36" s="124">
        <v>48.5</v>
      </c>
      <c r="D36" s="156"/>
      <c r="E36" s="156"/>
      <c r="F36" s="91">
        <v>6.5</v>
      </c>
      <c r="G36" s="55">
        <v>124.1</v>
      </c>
      <c r="H36" s="124">
        <v>260.39999999999998</v>
      </c>
      <c r="I36" s="91">
        <v>2.5</v>
      </c>
      <c r="J36" s="151"/>
      <c r="K36" s="25"/>
      <c r="M36" s="25"/>
      <c r="N36" s="25"/>
      <c r="O36" s="25"/>
    </row>
    <row r="37" spans="1:15" s="11" customFormat="1" ht="12.75" customHeight="1">
      <c r="A37" s="157" t="s">
        <v>92</v>
      </c>
      <c r="B37" s="158">
        <v>5809.1</v>
      </c>
      <c r="C37" s="154">
        <v>35.799999999999997</v>
      </c>
      <c r="D37" s="158">
        <v>181</v>
      </c>
      <c r="E37" s="158">
        <v>148</v>
      </c>
      <c r="F37" s="158">
        <v>329</v>
      </c>
      <c r="G37" s="69">
        <v>5661.3</v>
      </c>
      <c r="H37" s="125">
        <v>16225.2</v>
      </c>
      <c r="I37" s="158">
        <v>2</v>
      </c>
      <c r="J37" s="69"/>
    </row>
    <row r="38" spans="1:15" ht="12.5" customHeight="1">
      <c r="A38" s="90"/>
      <c r="B38" s="94"/>
      <c r="C38" s="94"/>
      <c r="D38" s="25"/>
      <c r="E38" s="25"/>
      <c r="F38" s="25"/>
      <c r="G38" s="25"/>
      <c r="H38" s="25"/>
      <c r="I38" s="25"/>
      <c r="J38" s="25"/>
      <c r="K38" s="25"/>
      <c r="L38" s="25"/>
      <c r="M38" s="25"/>
    </row>
    <row r="39" spans="1:15" ht="12.5" customHeight="1">
      <c r="B39" s="94"/>
      <c r="C39" s="94"/>
      <c r="D39" s="25"/>
      <c r="E39" s="25"/>
      <c r="F39" s="25"/>
      <c r="G39" s="25"/>
      <c r="H39" s="25"/>
      <c r="I39" s="25"/>
      <c r="J39" s="25"/>
      <c r="K39" s="25"/>
      <c r="L39" s="25"/>
      <c r="M39" s="25"/>
    </row>
    <row r="40" spans="1:15" ht="12.5" customHeight="1">
      <c r="A40" s="31" t="str">
        <f>Contents!B35</f>
        <v>© Commonwealth of Australia 2016</v>
      </c>
      <c r="B40" s="96"/>
      <c r="C40" s="153"/>
      <c r="D40" s="25"/>
      <c r="E40" s="25"/>
      <c r="F40" s="25"/>
      <c r="G40" s="25"/>
      <c r="H40" s="25"/>
      <c r="I40" s="25"/>
      <c r="J40" s="25"/>
      <c r="K40" s="25"/>
      <c r="L40" s="25"/>
      <c r="M40" s="25"/>
    </row>
    <row r="41" spans="1:15" ht="12.5" customHeight="1">
      <c r="B41" s="94"/>
      <c r="C41" s="153"/>
      <c r="D41" s="25"/>
      <c r="E41" s="25"/>
      <c r="F41" s="25"/>
      <c r="G41" s="25"/>
      <c r="H41" s="25"/>
      <c r="I41" s="25"/>
      <c r="J41" s="25"/>
      <c r="K41" s="25"/>
      <c r="L41" s="25"/>
      <c r="M41" s="25"/>
    </row>
    <row r="42" spans="1:15" ht="12.5" customHeight="1">
      <c r="B42" s="94"/>
      <c r="C42" s="159"/>
      <c r="D42" s="25"/>
      <c r="E42" s="25"/>
      <c r="F42" s="25"/>
      <c r="G42" s="25"/>
      <c r="H42" s="25"/>
      <c r="I42" s="25"/>
      <c r="J42" s="25"/>
      <c r="K42" s="25"/>
      <c r="L42" s="25"/>
      <c r="M42" s="25"/>
    </row>
    <row r="43" spans="1:15" ht="12.5" customHeight="1">
      <c r="B43" s="94"/>
      <c r="C43" s="159"/>
      <c r="D43" s="25"/>
      <c r="E43" s="25"/>
      <c r="F43" s="25"/>
      <c r="G43" s="25"/>
      <c r="H43" s="25"/>
      <c r="I43" s="25"/>
      <c r="J43" s="25"/>
      <c r="K43" s="25"/>
      <c r="L43" s="25"/>
      <c r="M43" s="25"/>
    </row>
    <row r="44" spans="1:15" ht="12.5" customHeight="1">
      <c r="B44" s="94"/>
      <c r="C44" s="159"/>
      <c r="D44" s="25"/>
      <c r="E44" s="25"/>
      <c r="F44" s="25"/>
      <c r="G44" s="25"/>
      <c r="H44" s="25"/>
      <c r="I44" s="25"/>
      <c r="J44" s="25"/>
      <c r="K44" s="25"/>
      <c r="L44" s="25"/>
      <c r="M44" s="25"/>
    </row>
    <row r="45" spans="1:15" ht="12.5" customHeight="1">
      <c r="B45" s="94"/>
      <c r="C45" s="159"/>
      <c r="D45" s="25"/>
      <c r="E45" s="25"/>
      <c r="F45" s="25"/>
      <c r="G45" s="25"/>
      <c r="H45" s="25"/>
      <c r="I45" s="25"/>
      <c r="J45" s="25"/>
      <c r="K45" s="25"/>
      <c r="L45" s="25"/>
      <c r="M45" s="25"/>
    </row>
    <row r="46" spans="1:15" ht="12.5" customHeight="1">
      <c r="B46" s="94"/>
      <c r="C46" s="159"/>
      <c r="D46" s="97"/>
      <c r="E46" s="26"/>
      <c r="F46" s="26"/>
      <c r="G46" s="26"/>
      <c r="H46" s="26"/>
      <c r="I46" s="26"/>
      <c r="J46" s="26"/>
      <c r="K46" s="25"/>
      <c r="L46" s="25"/>
      <c r="M46" s="25"/>
    </row>
    <row r="47" spans="1:15" ht="12.5" customHeight="1">
      <c r="B47" s="94"/>
      <c r="C47" s="159"/>
      <c r="D47" s="25"/>
      <c r="E47" s="25"/>
      <c r="F47" s="25"/>
      <c r="G47" s="25"/>
      <c r="H47" s="25"/>
      <c r="I47" s="25"/>
      <c r="J47" s="25"/>
      <c r="K47" s="25"/>
      <c r="L47" s="25"/>
      <c r="M47" s="25"/>
    </row>
    <row r="48" spans="1:15" ht="12.5" customHeight="1">
      <c r="B48" s="94"/>
      <c r="C48" s="159"/>
      <c r="D48" s="25"/>
      <c r="E48" s="25"/>
      <c r="F48" s="25"/>
      <c r="G48" s="25"/>
      <c r="H48" s="25"/>
      <c r="I48" s="25"/>
      <c r="J48" s="25"/>
      <c r="K48" s="25"/>
      <c r="L48" s="25"/>
      <c r="M48" s="25"/>
    </row>
    <row r="49" spans="1:13" ht="12.5" customHeight="1">
      <c r="A49" s="160"/>
      <c r="B49" s="161"/>
      <c r="C49" s="159"/>
      <c r="D49" s="161"/>
      <c r="E49" s="161"/>
      <c r="F49" s="161"/>
      <c r="G49" s="161"/>
      <c r="H49" s="161"/>
      <c r="I49" s="25"/>
      <c r="J49" s="25"/>
      <c r="K49" s="25"/>
      <c r="L49" s="25"/>
      <c r="M49" s="25"/>
    </row>
    <row r="50" spans="1:13" ht="12.5" customHeight="1">
      <c r="A50" s="162"/>
      <c r="B50" s="163"/>
      <c r="C50" s="159"/>
      <c r="D50" s="163"/>
      <c r="E50" s="163"/>
      <c r="F50" s="163"/>
      <c r="G50" s="163"/>
      <c r="H50" s="163"/>
    </row>
    <row r="51" spans="1:13" ht="12.5" customHeight="1">
      <c r="A51" s="162"/>
      <c r="B51" s="155"/>
      <c r="C51" s="159"/>
      <c r="D51" s="155"/>
      <c r="E51" s="155"/>
      <c r="F51" s="155"/>
      <c r="G51" s="155"/>
      <c r="H51" s="155"/>
    </row>
    <row r="52" spans="1:13" ht="12.5" customHeight="1">
      <c r="A52" s="162"/>
      <c r="B52" s="155"/>
      <c r="C52" s="159"/>
      <c r="D52" s="155"/>
      <c r="E52" s="155"/>
      <c r="F52" s="155"/>
      <c r="G52" s="155"/>
      <c r="H52" s="155"/>
    </row>
    <row r="53" spans="1:13" ht="12.5" customHeight="1">
      <c r="A53" s="162"/>
      <c r="B53" s="155"/>
      <c r="C53" s="159"/>
      <c r="D53" s="155"/>
      <c r="E53" s="155"/>
      <c r="F53" s="155"/>
      <c r="G53" s="155"/>
      <c r="H53" s="155"/>
    </row>
    <row r="54" spans="1:13" ht="12.5" customHeight="1">
      <c r="A54" s="162"/>
      <c r="B54" s="155"/>
      <c r="C54" s="159"/>
      <c r="D54" s="155"/>
      <c r="E54" s="155"/>
      <c r="F54" s="155"/>
      <c r="G54" s="155"/>
      <c r="H54" s="155"/>
    </row>
    <row r="55" spans="1:13" ht="12.5" customHeight="1">
      <c r="A55" s="162"/>
      <c r="B55" s="155"/>
      <c r="C55" s="155"/>
      <c r="D55" s="155"/>
      <c r="E55" s="155"/>
      <c r="F55" s="155"/>
      <c r="G55" s="155"/>
      <c r="H55" s="155"/>
    </row>
    <row r="56" spans="1:13" ht="12.5" customHeight="1">
      <c r="A56" s="162"/>
      <c r="B56" s="155"/>
      <c r="C56" s="155"/>
      <c r="D56" s="155"/>
      <c r="E56" s="155"/>
      <c r="F56" s="155"/>
      <c r="G56" s="155"/>
      <c r="H56" s="155"/>
    </row>
    <row r="57" spans="1:13" ht="12.5" customHeight="1">
      <c r="A57" s="162"/>
      <c r="B57" s="155"/>
      <c r="C57" s="156"/>
      <c r="D57" s="156"/>
      <c r="E57" s="155"/>
      <c r="F57" s="155"/>
      <c r="G57" s="155"/>
      <c r="H57" s="155"/>
    </row>
    <row r="58" spans="1:13" ht="12.5" customHeight="1">
      <c r="A58" s="162"/>
      <c r="B58" s="155"/>
      <c r="C58" s="156"/>
      <c r="D58" s="156"/>
      <c r="E58" s="155"/>
      <c r="F58" s="155"/>
      <c r="G58" s="155"/>
      <c r="H58" s="155"/>
    </row>
    <row r="59" spans="1:13" ht="12.5" customHeight="1">
      <c r="A59" s="164"/>
      <c r="B59" s="158"/>
      <c r="C59" s="158"/>
      <c r="D59" s="158"/>
      <c r="E59" s="158"/>
      <c r="F59" s="158"/>
      <c r="G59" s="158"/>
      <c r="H59" s="158"/>
    </row>
    <row r="60" spans="1:13" ht="12.5" customHeight="1">
      <c r="B60" s="25"/>
    </row>
    <row r="61" spans="1:13" ht="12.5" customHeight="1"/>
    <row r="62" spans="1:13" ht="12.5" customHeight="1">
      <c r="B62" s="2"/>
      <c r="C62" s="2"/>
      <c r="D62" s="2"/>
      <c r="E62" s="2"/>
      <c r="F62" s="2"/>
      <c r="G62" s="2"/>
      <c r="H62" s="2"/>
    </row>
    <row r="63" spans="1:13" ht="12.5" customHeight="1">
      <c r="B63" s="2"/>
      <c r="C63" s="2"/>
      <c r="D63" s="2"/>
      <c r="E63" s="2"/>
      <c r="F63" s="2"/>
      <c r="G63" s="2"/>
      <c r="H63" s="2"/>
    </row>
    <row r="64" spans="1:13" ht="12.5" customHeight="1">
      <c r="B64" s="2"/>
      <c r="C64" s="2"/>
      <c r="D64" s="2"/>
      <c r="E64" s="2"/>
      <c r="F64" s="2"/>
      <c r="G64" s="2"/>
      <c r="H64" s="2"/>
    </row>
    <row r="65" spans="1:4" ht="12.5" customHeight="1"/>
    <row r="66" spans="1:4" ht="12.5" customHeight="1"/>
    <row r="67" spans="1:4" ht="12.5" customHeight="1"/>
    <row r="68" spans="1:4" ht="12.5" customHeight="1"/>
    <row r="69" spans="1:4" ht="12.5" customHeight="1">
      <c r="B69" s="31"/>
      <c r="C69" s="31"/>
      <c r="D69" s="99"/>
    </row>
    <row r="70" spans="1:4" ht="12.5" customHeight="1">
      <c r="D70" s="100"/>
    </row>
    <row r="71" spans="1:4" ht="12.5" customHeight="1">
      <c r="D71" s="100"/>
    </row>
    <row r="72" spans="1:4" ht="12.5" customHeight="1">
      <c r="D72" s="100"/>
    </row>
    <row r="73" spans="1:4" ht="12.5" customHeight="1"/>
    <row r="74" spans="1:4" ht="12.5" customHeight="1">
      <c r="D74" s="100"/>
    </row>
    <row r="75" spans="1:4" ht="12.5" customHeight="1">
      <c r="D75" s="100"/>
    </row>
    <row r="76" spans="1:4" ht="12.5" customHeight="1"/>
    <row r="77" spans="1:4" ht="12.5" customHeight="1"/>
    <row r="78" spans="1:4" ht="12.5" customHeight="1">
      <c r="A78" s="31"/>
    </row>
    <row r="79" spans="1:4" ht="12.5" customHeight="1"/>
    <row r="80" spans="1:4"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sheetProtection sheet="1"/>
  <mergeCells count="6">
    <mergeCell ref="B5:C5"/>
    <mergeCell ref="D5:F5"/>
    <mergeCell ref="A4:G4"/>
    <mergeCell ref="A8:I8"/>
    <mergeCell ref="A18:I18"/>
    <mergeCell ref="A28:I28"/>
  </mergeCells>
  <hyperlinks>
    <hyperlink ref="A40" r:id="rId1" display="http://www.abs.gov.au/websitedbs/d3310114.nsf/Home/%C2%A9+Copyright?OpenDocument" xr:uid="{608608D7-17DB-3145-8D12-3D97FE20CC78}"/>
  </hyperlinks>
  <printOptions gridLines="1"/>
  <pageMargins left="0.14000000000000001" right="0.12" top="0.28999999999999998" bottom="0.22" header="0.22" footer="0.18"/>
  <pageSetup paperSize="9" scale="68" orientation="portrait"/>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25EF2-2437-F84E-9C91-F3574004132D}">
  <sheetPr codeName="Sheet15">
    <pageSetUpPr fitToPage="1"/>
  </sheetPr>
  <dimension ref="A1:O257"/>
  <sheetViews>
    <sheetView workbookViewId="0">
      <pane ySplit="7" topLeftCell="A8" activePane="bottomLeft" state="frozen"/>
      <selection activeCell="C17" sqref="C17"/>
      <selection pane="bottomLeft" activeCell="A2" sqref="A2"/>
    </sheetView>
  </sheetViews>
  <sheetFormatPr baseColWidth="10" defaultRowHeight="11"/>
  <cols>
    <col min="1" max="1" width="28.5" customWidth="1"/>
    <col min="2" max="10" width="14.25" customWidth="1"/>
    <col min="11" max="256" width="8.75" customWidth="1"/>
  </cols>
  <sheetData>
    <row r="1" spans="1:14" s="2" customFormat="1" ht="68" customHeight="1">
      <c r="A1" s="171" t="s">
        <v>0</v>
      </c>
      <c r="B1" s="172"/>
      <c r="C1" s="173"/>
      <c r="D1" s="173"/>
      <c r="E1" s="173"/>
      <c r="F1" s="173"/>
      <c r="G1" s="173"/>
      <c r="H1" s="173"/>
      <c r="I1" s="173"/>
      <c r="J1" s="173"/>
    </row>
    <row r="2" spans="1:14" s="2" customFormat="1" ht="22.25" customHeight="1">
      <c r="A2" s="3" t="s">
        <v>1</v>
      </c>
    </row>
    <row r="3" spans="1:14" s="8" customFormat="1" ht="13.25" customHeight="1">
      <c r="A3" s="5" t="s">
        <v>130</v>
      </c>
    </row>
    <row r="4" spans="1:14" s="44" customFormat="1" ht="25.25" customHeight="1">
      <c r="A4" s="208" t="s">
        <v>113</v>
      </c>
      <c r="B4" s="208"/>
      <c r="C4" s="208"/>
      <c r="D4" s="208"/>
      <c r="E4" s="208"/>
      <c r="F4" s="208"/>
      <c r="G4" s="208"/>
      <c r="H4" s="208"/>
      <c r="I4" s="208"/>
    </row>
    <row r="5" spans="1:14" s="44" customFormat="1" ht="48" customHeight="1">
      <c r="A5" s="82"/>
      <c r="B5" s="206" t="s">
        <v>98</v>
      </c>
      <c r="C5" s="206"/>
      <c r="D5" s="203" t="s">
        <v>99</v>
      </c>
      <c r="E5" s="203"/>
      <c r="F5" s="203"/>
      <c r="G5" s="115" t="s">
        <v>129</v>
      </c>
      <c r="H5" s="136" t="s">
        <v>53</v>
      </c>
      <c r="I5" s="116" t="s">
        <v>95</v>
      </c>
    </row>
    <row r="6" spans="1:14" s="44" customFormat="1" ht="25.25" customHeight="1">
      <c r="A6" s="82"/>
      <c r="D6" s="104" t="s">
        <v>96</v>
      </c>
      <c r="E6" s="101" t="s">
        <v>97</v>
      </c>
      <c r="F6" s="85" t="s">
        <v>20</v>
      </c>
    </row>
    <row r="7" spans="1:14" ht="12.5" customHeight="1">
      <c r="A7" s="88"/>
      <c r="B7" s="89" t="s">
        <v>22</v>
      </c>
      <c r="C7" s="89" t="s">
        <v>22</v>
      </c>
      <c r="D7" s="89" t="s">
        <v>22</v>
      </c>
      <c r="E7" s="89" t="s">
        <v>22</v>
      </c>
      <c r="F7" s="89" t="s">
        <v>22</v>
      </c>
      <c r="G7" s="89" t="s">
        <v>22</v>
      </c>
      <c r="H7" s="89" t="s">
        <v>22</v>
      </c>
      <c r="I7" s="89" t="s">
        <v>22</v>
      </c>
      <c r="J7" s="25"/>
      <c r="K7" s="25"/>
      <c r="L7" s="25"/>
      <c r="M7" s="25"/>
      <c r="N7" s="25"/>
    </row>
    <row r="8" spans="1:14" ht="12.75" customHeight="1">
      <c r="A8" s="202" t="s">
        <v>55</v>
      </c>
      <c r="B8" s="202"/>
      <c r="C8" s="202"/>
      <c r="D8" s="202"/>
      <c r="E8" s="202"/>
      <c r="F8" s="202"/>
      <c r="G8" s="202"/>
      <c r="H8" s="202"/>
      <c r="I8" s="202"/>
      <c r="J8" s="25"/>
      <c r="K8" s="25"/>
      <c r="L8" s="25"/>
      <c r="M8" s="25"/>
      <c r="N8" s="25"/>
    </row>
    <row r="9" spans="1:14" ht="12.75" customHeight="1">
      <c r="A9" s="142" t="s">
        <v>84</v>
      </c>
      <c r="B9" s="68">
        <v>1.3</v>
      </c>
      <c r="C9" s="68">
        <v>1.3</v>
      </c>
      <c r="D9" s="119">
        <v>10</v>
      </c>
      <c r="E9" s="119">
        <v>12.8</v>
      </c>
      <c r="F9" s="119">
        <v>6.9</v>
      </c>
      <c r="G9" s="119">
        <v>1.2</v>
      </c>
      <c r="H9" s="119">
        <v>0</v>
      </c>
      <c r="I9" s="119">
        <v>6.9</v>
      </c>
      <c r="J9" s="25"/>
      <c r="K9" s="25"/>
      <c r="L9" s="25"/>
      <c r="M9" s="25"/>
      <c r="N9" s="25"/>
    </row>
    <row r="10" spans="1:14" ht="12.75" customHeight="1">
      <c r="A10" s="143" t="s">
        <v>85</v>
      </c>
      <c r="B10" s="68">
        <v>1.6</v>
      </c>
      <c r="C10" s="68">
        <v>1.6</v>
      </c>
      <c r="D10" s="119">
        <v>13.3</v>
      </c>
      <c r="E10" s="119">
        <v>11.3</v>
      </c>
      <c r="F10" s="119">
        <v>9.6</v>
      </c>
      <c r="G10" s="119">
        <v>1.7</v>
      </c>
      <c r="H10" s="119">
        <v>0</v>
      </c>
      <c r="I10" s="119">
        <v>9.6</v>
      </c>
      <c r="J10" s="25"/>
      <c r="K10" s="25"/>
      <c r="L10" s="25"/>
      <c r="M10" s="25"/>
      <c r="N10" s="25"/>
    </row>
    <row r="11" spans="1:14" ht="12.75" customHeight="1">
      <c r="A11" s="143" t="s">
        <v>86</v>
      </c>
      <c r="B11" s="68">
        <v>1.7</v>
      </c>
      <c r="C11" s="68">
        <v>1.7</v>
      </c>
      <c r="D11" s="119">
        <v>23</v>
      </c>
      <c r="E11" s="119">
        <v>16.3</v>
      </c>
      <c r="F11" s="119">
        <v>14.5</v>
      </c>
      <c r="G11" s="119">
        <v>1.8</v>
      </c>
      <c r="H11" s="119">
        <v>0</v>
      </c>
      <c r="I11" s="119">
        <v>14.5</v>
      </c>
      <c r="J11" s="25"/>
      <c r="K11" s="25"/>
      <c r="L11" s="25"/>
      <c r="M11" s="25"/>
      <c r="N11" s="25"/>
    </row>
    <row r="12" spans="1:14" ht="12.75" customHeight="1">
      <c r="A12" s="143" t="s">
        <v>87</v>
      </c>
      <c r="B12" s="68">
        <v>2.5</v>
      </c>
      <c r="C12" s="68">
        <v>2.5</v>
      </c>
      <c r="D12" s="119">
        <v>15.2</v>
      </c>
      <c r="E12" s="119">
        <v>24.9</v>
      </c>
      <c r="F12" s="119">
        <v>14</v>
      </c>
      <c r="G12" s="119">
        <v>2.5</v>
      </c>
      <c r="H12" s="119">
        <v>0.1</v>
      </c>
      <c r="I12" s="119">
        <v>14</v>
      </c>
      <c r="J12" s="25"/>
      <c r="K12" s="25"/>
      <c r="L12" s="25"/>
      <c r="M12" s="25"/>
      <c r="N12" s="25"/>
    </row>
    <row r="13" spans="1:14" ht="12.75" customHeight="1">
      <c r="A13" s="143" t="s">
        <v>88</v>
      </c>
      <c r="B13" s="68">
        <v>1.7</v>
      </c>
      <c r="C13" s="68">
        <v>1.7</v>
      </c>
      <c r="D13" s="119">
        <v>13.9</v>
      </c>
      <c r="E13" s="119">
        <v>16.399999999999999</v>
      </c>
      <c r="F13" s="119">
        <v>9.1</v>
      </c>
      <c r="G13" s="119">
        <v>1.8</v>
      </c>
      <c r="H13" s="119">
        <v>0.1</v>
      </c>
      <c r="I13" s="119">
        <v>9.1</v>
      </c>
      <c r="J13" s="25"/>
      <c r="K13" s="25"/>
      <c r="L13" s="25"/>
      <c r="M13" s="25"/>
      <c r="N13" s="25"/>
    </row>
    <row r="14" spans="1:14" ht="12.75" customHeight="1">
      <c r="A14" s="143" t="s">
        <v>89</v>
      </c>
      <c r="B14" s="68">
        <v>1.9</v>
      </c>
      <c r="C14" s="68">
        <v>1.9</v>
      </c>
      <c r="D14" s="119">
        <v>23.7</v>
      </c>
      <c r="E14" s="119">
        <v>22.2</v>
      </c>
      <c r="F14" s="119">
        <v>16</v>
      </c>
      <c r="G14" s="119">
        <v>1.7</v>
      </c>
      <c r="H14" s="119">
        <v>0.1</v>
      </c>
      <c r="I14" s="119">
        <v>16</v>
      </c>
      <c r="J14" s="25"/>
      <c r="K14" s="25"/>
      <c r="L14" s="25"/>
      <c r="M14" s="25"/>
      <c r="N14" s="25"/>
    </row>
    <row r="15" spans="1:14" ht="12.75" customHeight="1">
      <c r="A15" s="144" t="s">
        <v>90</v>
      </c>
      <c r="B15" s="68">
        <v>4.0999999999999996</v>
      </c>
      <c r="C15" s="68">
        <v>4.0999999999999996</v>
      </c>
      <c r="D15" s="119">
        <v>45.9</v>
      </c>
      <c r="E15" s="119"/>
      <c r="F15" s="119">
        <v>26.2</v>
      </c>
      <c r="G15" s="119">
        <v>4.8</v>
      </c>
      <c r="H15" s="119">
        <v>0.2</v>
      </c>
      <c r="I15" s="119">
        <v>26.2</v>
      </c>
      <c r="J15" s="25"/>
      <c r="K15" s="25"/>
      <c r="L15" s="25"/>
      <c r="M15" s="25"/>
      <c r="N15" s="25"/>
    </row>
    <row r="16" spans="1:14" s="36" customFormat="1" ht="12.75" customHeight="1">
      <c r="A16" s="143" t="s">
        <v>91</v>
      </c>
      <c r="B16" s="165">
        <v>2.7</v>
      </c>
      <c r="C16" s="165">
        <v>2.7</v>
      </c>
      <c r="D16" s="166"/>
      <c r="E16" s="166">
        <v>34.9</v>
      </c>
      <c r="F16" s="166">
        <v>22.1</v>
      </c>
      <c r="G16" s="166">
        <v>2.9</v>
      </c>
      <c r="H16" s="166">
        <v>0.2</v>
      </c>
      <c r="I16" s="166">
        <v>22.1</v>
      </c>
      <c r="J16" s="167"/>
      <c r="K16" s="167"/>
      <c r="L16" s="167"/>
      <c r="M16" s="167"/>
      <c r="N16" s="167"/>
    </row>
    <row r="17" spans="1:15" s="11" customFormat="1" ht="12.75" customHeight="1">
      <c r="A17" s="168" t="s">
        <v>92</v>
      </c>
      <c r="B17" s="147">
        <v>0.7</v>
      </c>
      <c r="C17" s="147">
        <v>0.7</v>
      </c>
      <c r="D17" s="128">
        <v>6.6</v>
      </c>
      <c r="E17" s="128">
        <v>6</v>
      </c>
      <c r="F17" s="128">
        <v>4.9000000000000004</v>
      </c>
      <c r="G17" s="128">
        <v>0.8</v>
      </c>
      <c r="H17" s="128">
        <v>0</v>
      </c>
      <c r="I17" s="128">
        <v>4.9000000000000004</v>
      </c>
    </row>
    <row r="18" spans="1:15" ht="12.75" customHeight="1">
      <c r="A18" s="202" t="s">
        <v>54</v>
      </c>
      <c r="B18" s="202"/>
      <c r="C18" s="202"/>
      <c r="D18" s="202"/>
      <c r="E18" s="202"/>
      <c r="F18" s="202"/>
      <c r="G18" s="202"/>
      <c r="H18" s="202"/>
      <c r="I18" s="202"/>
      <c r="J18" s="25"/>
      <c r="K18" s="25"/>
      <c r="L18" s="25"/>
      <c r="M18" s="25"/>
      <c r="N18" s="25"/>
      <c r="O18" s="25"/>
    </row>
    <row r="19" spans="1:15" ht="12.75" customHeight="1">
      <c r="A19" s="142" t="s">
        <v>84</v>
      </c>
      <c r="B19" s="129">
        <v>2.2000000000000002</v>
      </c>
      <c r="C19" s="129">
        <v>2.2000000000000002</v>
      </c>
      <c r="D19" s="129">
        <v>11.6</v>
      </c>
      <c r="E19" s="129">
        <v>9.3000000000000007</v>
      </c>
      <c r="F19" s="129">
        <v>7.1</v>
      </c>
      <c r="G19" s="129">
        <v>2.4</v>
      </c>
      <c r="H19" s="169">
        <v>0</v>
      </c>
      <c r="I19" s="129">
        <v>7.1</v>
      </c>
      <c r="J19" s="25"/>
      <c r="K19" s="25"/>
      <c r="L19" s="25"/>
      <c r="M19" s="25"/>
      <c r="N19" s="25"/>
      <c r="O19" s="25"/>
    </row>
    <row r="20" spans="1:15" ht="12.75" customHeight="1">
      <c r="A20" s="143" t="s">
        <v>85</v>
      </c>
      <c r="B20" s="129">
        <v>2.4</v>
      </c>
      <c r="C20" s="129">
        <v>2.4</v>
      </c>
      <c r="D20" s="129">
        <v>12.4</v>
      </c>
      <c r="E20" s="129">
        <v>10.199999999999999</v>
      </c>
      <c r="F20" s="129">
        <v>7.6</v>
      </c>
      <c r="G20" s="129">
        <v>2.4</v>
      </c>
      <c r="H20" s="169">
        <v>0</v>
      </c>
      <c r="I20" s="129">
        <v>7.6</v>
      </c>
      <c r="J20" s="25"/>
      <c r="K20" s="25"/>
      <c r="L20" s="25"/>
      <c r="M20" s="25"/>
      <c r="N20" s="25"/>
      <c r="O20" s="25"/>
    </row>
    <row r="21" spans="1:15" ht="12.75" customHeight="1">
      <c r="A21" s="143" t="s">
        <v>86</v>
      </c>
      <c r="B21" s="129">
        <v>2.1</v>
      </c>
      <c r="C21" s="129">
        <v>2.1</v>
      </c>
      <c r="D21" s="129">
        <v>15.7</v>
      </c>
      <c r="E21" s="129">
        <v>13.3</v>
      </c>
      <c r="F21" s="129">
        <v>9.8000000000000007</v>
      </c>
      <c r="G21" s="129">
        <v>2.1</v>
      </c>
      <c r="H21" s="169">
        <v>0</v>
      </c>
      <c r="I21" s="130">
        <v>9.8000000000000007</v>
      </c>
      <c r="J21" s="25"/>
      <c r="K21" s="25"/>
      <c r="L21" s="25"/>
      <c r="M21" s="25"/>
      <c r="N21" s="25"/>
      <c r="O21" s="25"/>
    </row>
    <row r="22" spans="1:15" ht="12.75" customHeight="1">
      <c r="A22" s="143" t="s">
        <v>87</v>
      </c>
      <c r="B22" s="129">
        <v>3</v>
      </c>
      <c r="C22" s="129">
        <v>3</v>
      </c>
      <c r="D22" s="129">
        <v>18.899999999999999</v>
      </c>
      <c r="E22" s="129">
        <v>11</v>
      </c>
      <c r="F22" s="129">
        <v>10.7</v>
      </c>
      <c r="G22" s="129">
        <v>3.2</v>
      </c>
      <c r="H22" s="169">
        <v>0</v>
      </c>
      <c r="I22" s="130">
        <v>10.7</v>
      </c>
      <c r="J22" s="25"/>
      <c r="K22" s="25"/>
      <c r="L22" s="25"/>
      <c r="M22" s="25"/>
      <c r="N22" s="25"/>
      <c r="O22" s="25"/>
    </row>
    <row r="23" spans="1:15" ht="12.75" customHeight="1">
      <c r="A23" s="143" t="s">
        <v>88</v>
      </c>
      <c r="B23" s="129">
        <v>3.4</v>
      </c>
      <c r="C23" s="129">
        <v>3.4</v>
      </c>
      <c r="D23" s="129">
        <v>15.4</v>
      </c>
      <c r="E23" s="129">
        <v>15.8</v>
      </c>
      <c r="F23" s="129">
        <v>8.4</v>
      </c>
      <c r="G23" s="129">
        <v>3.7</v>
      </c>
      <c r="H23" s="169">
        <v>0</v>
      </c>
      <c r="I23" s="130">
        <v>8.4</v>
      </c>
      <c r="J23" s="25"/>
      <c r="K23" s="25"/>
      <c r="L23" s="25"/>
      <c r="M23" s="25"/>
      <c r="N23" s="25"/>
      <c r="O23" s="25"/>
    </row>
    <row r="24" spans="1:15" ht="12.75" customHeight="1">
      <c r="A24" s="143" t="s">
        <v>89</v>
      </c>
      <c r="B24" s="129">
        <v>3.1</v>
      </c>
      <c r="C24" s="129">
        <v>3.1</v>
      </c>
      <c r="D24" s="130">
        <v>15.2</v>
      </c>
      <c r="E24" s="130">
        <v>25.6</v>
      </c>
      <c r="F24" s="130">
        <v>13.2</v>
      </c>
      <c r="G24" s="129">
        <v>3.3</v>
      </c>
      <c r="H24" s="169">
        <v>0</v>
      </c>
      <c r="I24" s="130">
        <v>13.2</v>
      </c>
      <c r="J24" s="25"/>
      <c r="K24" s="25"/>
      <c r="L24" s="25"/>
      <c r="M24" s="25"/>
      <c r="N24" s="25"/>
      <c r="O24" s="25"/>
    </row>
    <row r="25" spans="1:15" ht="12.75" customHeight="1">
      <c r="A25" s="144" t="s">
        <v>90</v>
      </c>
      <c r="B25" s="129">
        <v>6.2</v>
      </c>
      <c r="C25" s="129">
        <v>6.2</v>
      </c>
      <c r="D25" s="130">
        <v>31.3</v>
      </c>
      <c r="E25" s="130">
        <v>32.1</v>
      </c>
      <c r="F25" s="130">
        <v>27.6</v>
      </c>
      <c r="G25" s="129">
        <v>6.5</v>
      </c>
      <c r="H25" s="169">
        <v>0</v>
      </c>
      <c r="I25" s="130">
        <v>27.6</v>
      </c>
      <c r="J25" s="25"/>
      <c r="K25" s="25"/>
      <c r="L25" s="25"/>
      <c r="M25" s="25"/>
      <c r="N25" s="25"/>
      <c r="O25" s="25"/>
    </row>
    <row r="26" spans="1:15" ht="12.75" customHeight="1">
      <c r="A26" s="143" t="s">
        <v>91</v>
      </c>
      <c r="B26" s="129">
        <v>4.3</v>
      </c>
      <c r="C26" s="129">
        <v>4.3</v>
      </c>
      <c r="D26" s="129">
        <v>23.6</v>
      </c>
      <c r="E26" s="129">
        <v>24.6</v>
      </c>
      <c r="F26" s="129">
        <v>16.100000000000001</v>
      </c>
      <c r="G26" s="129">
        <v>4.9000000000000004</v>
      </c>
      <c r="H26" s="169">
        <v>0</v>
      </c>
      <c r="I26" s="130">
        <v>16.100000000000001</v>
      </c>
      <c r="J26" s="25"/>
      <c r="K26" s="25"/>
      <c r="L26" s="25"/>
      <c r="M26" s="25"/>
      <c r="N26" s="25"/>
      <c r="O26" s="25"/>
    </row>
    <row r="27" spans="1:15" s="11" customFormat="1" ht="12.75" customHeight="1">
      <c r="A27" s="168" t="s">
        <v>92</v>
      </c>
      <c r="B27" s="131">
        <v>1</v>
      </c>
      <c r="C27" s="170">
        <v>1</v>
      </c>
      <c r="D27" s="170">
        <v>5.4</v>
      </c>
      <c r="E27" s="170">
        <v>6.3</v>
      </c>
      <c r="F27" s="170">
        <v>3.4</v>
      </c>
      <c r="G27" s="170">
        <v>1.1000000000000001</v>
      </c>
      <c r="H27" s="128">
        <v>0</v>
      </c>
      <c r="I27" s="170">
        <v>3.4</v>
      </c>
    </row>
    <row r="28" spans="1:15" ht="12.75" customHeight="1">
      <c r="A28" s="202">
        <v>2007</v>
      </c>
      <c r="B28" s="202"/>
      <c r="C28" s="202"/>
      <c r="D28" s="202"/>
      <c r="E28" s="202"/>
      <c r="F28" s="202"/>
      <c r="G28" s="202"/>
      <c r="H28" s="202"/>
      <c r="I28" s="202"/>
      <c r="J28" s="25"/>
      <c r="K28" s="25"/>
      <c r="L28" s="25"/>
      <c r="M28" s="25"/>
      <c r="N28" s="25"/>
    </row>
    <row r="29" spans="1:15" ht="12.75" customHeight="1">
      <c r="A29" s="144" t="s">
        <v>84</v>
      </c>
      <c r="B29" s="155">
        <v>2.6</v>
      </c>
      <c r="C29" s="155">
        <v>2.6</v>
      </c>
      <c r="D29" s="155">
        <v>17.8</v>
      </c>
      <c r="E29" s="155">
        <v>22.1</v>
      </c>
      <c r="F29" s="155">
        <v>13.3</v>
      </c>
      <c r="G29">
        <v>2.7</v>
      </c>
      <c r="H29" s="155">
        <v>0</v>
      </c>
      <c r="I29" s="155">
        <v>13.3</v>
      </c>
      <c r="J29" s="25"/>
      <c r="K29" s="25"/>
      <c r="L29" s="25"/>
      <c r="M29" s="25"/>
      <c r="N29" s="25"/>
    </row>
    <row r="30" spans="1:15" ht="12.75" customHeight="1">
      <c r="A30" s="144" t="s">
        <v>85</v>
      </c>
      <c r="B30" s="155">
        <v>3.2</v>
      </c>
      <c r="C30" s="155">
        <v>3.2</v>
      </c>
      <c r="D30" s="155">
        <v>17.899999999999999</v>
      </c>
      <c r="E30" s="155">
        <v>22.8</v>
      </c>
      <c r="F30" s="155">
        <v>13.2</v>
      </c>
      <c r="G30">
        <v>3.2</v>
      </c>
      <c r="H30" s="155">
        <v>0</v>
      </c>
      <c r="I30" s="155">
        <v>13.2</v>
      </c>
      <c r="J30" s="25"/>
      <c r="K30" s="25"/>
      <c r="L30" s="25"/>
      <c r="M30" s="25"/>
      <c r="N30" s="25"/>
    </row>
    <row r="31" spans="1:15" ht="12.75" customHeight="1">
      <c r="A31" s="144" t="s">
        <v>86</v>
      </c>
      <c r="B31" s="155">
        <v>2.2999999999999998</v>
      </c>
      <c r="C31" s="155">
        <v>2.2999999999999998</v>
      </c>
      <c r="D31" s="155">
        <v>21.6</v>
      </c>
      <c r="E31" s="155">
        <v>24.8</v>
      </c>
      <c r="F31" s="155">
        <v>20.100000000000001</v>
      </c>
      <c r="G31">
        <v>2.2999999999999998</v>
      </c>
      <c r="H31" s="155">
        <v>0</v>
      </c>
      <c r="I31" s="155">
        <v>20.100000000000001</v>
      </c>
      <c r="J31" s="25"/>
      <c r="K31" s="25"/>
      <c r="L31" s="25"/>
      <c r="M31" s="25"/>
    </row>
    <row r="32" spans="1:15" ht="12.75" customHeight="1">
      <c r="A32" s="144" t="s">
        <v>87</v>
      </c>
      <c r="B32" s="155">
        <v>3.5</v>
      </c>
      <c r="C32" s="155">
        <v>3.5</v>
      </c>
      <c r="D32" s="155">
        <v>20.100000000000001</v>
      </c>
      <c r="E32" s="155">
        <v>36.6</v>
      </c>
      <c r="F32" s="155">
        <v>17.899999999999999</v>
      </c>
      <c r="G32">
        <v>3.8</v>
      </c>
      <c r="H32" s="155">
        <v>0</v>
      </c>
      <c r="I32" s="155">
        <v>17.899999999999999</v>
      </c>
      <c r="J32" s="25"/>
      <c r="K32" s="25"/>
      <c r="L32" s="25"/>
      <c r="M32" s="25"/>
    </row>
    <row r="33" spans="1:13" ht="12.75" customHeight="1">
      <c r="A33" s="144" t="s">
        <v>88</v>
      </c>
      <c r="B33" s="155">
        <v>3</v>
      </c>
      <c r="C33" s="155">
        <v>3</v>
      </c>
      <c r="D33" s="155">
        <v>23</v>
      </c>
      <c r="E33" s="155">
        <v>22.2</v>
      </c>
      <c r="F33" s="155">
        <v>15</v>
      </c>
      <c r="G33">
        <v>2.9</v>
      </c>
      <c r="H33" s="155">
        <v>0</v>
      </c>
      <c r="I33" s="155">
        <v>15</v>
      </c>
      <c r="J33" s="25"/>
      <c r="K33" s="25"/>
      <c r="L33" s="25"/>
      <c r="M33" s="25"/>
    </row>
    <row r="34" spans="1:13" ht="12.75" customHeight="1">
      <c r="A34" s="144" t="s">
        <v>89</v>
      </c>
      <c r="B34" s="155">
        <v>5.8</v>
      </c>
      <c r="C34" s="155">
        <v>5.8</v>
      </c>
      <c r="D34" s="155">
        <v>25.2</v>
      </c>
      <c r="E34" s="155">
        <v>36.299999999999997</v>
      </c>
      <c r="F34" s="155">
        <v>19.5</v>
      </c>
      <c r="G34">
        <v>5.8</v>
      </c>
      <c r="H34" s="155">
        <v>0</v>
      </c>
      <c r="I34" s="155">
        <v>19.5</v>
      </c>
      <c r="J34" s="25"/>
      <c r="K34" s="25"/>
      <c r="L34" s="25"/>
      <c r="M34" s="25"/>
    </row>
    <row r="35" spans="1:13" ht="12.75" customHeight="1">
      <c r="A35" s="144" t="s">
        <v>90</v>
      </c>
      <c r="B35" s="155">
        <v>10.8</v>
      </c>
      <c r="C35" s="155">
        <v>10.8</v>
      </c>
      <c r="D35" s="156"/>
      <c r="E35" s="156"/>
      <c r="F35" s="155">
        <v>33.9</v>
      </c>
      <c r="G35">
        <v>11.2</v>
      </c>
      <c r="H35" s="155">
        <v>0</v>
      </c>
      <c r="I35" s="155">
        <v>33.9</v>
      </c>
      <c r="J35" s="26"/>
      <c r="K35" s="25"/>
      <c r="L35" s="25"/>
      <c r="M35" s="25"/>
    </row>
    <row r="36" spans="1:13" ht="12.75" customHeight="1">
      <c r="A36" s="144" t="s">
        <v>91</v>
      </c>
      <c r="B36" s="155">
        <v>4.5999999999999996</v>
      </c>
      <c r="C36" s="155">
        <v>4.5999999999999996</v>
      </c>
      <c r="D36" s="156"/>
      <c r="E36" s="156"/>
      <c r="F36" s="155">
        <v>28.6</v>
      </c>
      <c r="G36">
        <v>4.7</v>
      </c>
      <c r="H36" s="155">
        <v>0</v>
      </c>
      <c r="I36" s="155">
        <v>28.6</v>
      </c>
      <c r="J36" s="25"/>
      <c r="K36" s="25"/>
      <c r="L36" s="25"/>
      <c r="M36" s="25"/>
    </row>
    <row r="37" spans="1:13" s="11" customFormat="1" ht="12.75" customHeight="1">
      <c r="A37" s="157" t="s">
        <v>92</v>
      </c>
      <c r="B37" s="158">
        <v>1.4</v>
      </c>
      <c r="C37" s="158">
        <v>1.4</v>
      </c>
      <c r="D37" s="158">
        <v>7.2</v>
      </c>
      <c r="E37" s="158">
        <v>11.4</v>
      </c>
      <c r="F37" s="158">
        <v>5.9</v>
      </c>
      <c r="G37" s="11">
        <v>1.4</v>
      </c>
      <c r="H37" s="158">
        <v>0</v>
      </c>
      <c r="I37" s="158">
        <v>5.9</v>
      </c>
    </row>
    <row r="38" spans="1:13" ht="12.5" customHeight="1">
      <c r="A38" s="90"/>
      <c r="B38" s="94"/>
      <c r="C38" s="94"/>
      <c r="D38" s="25"/>
      <c r="E38" s="25"/>
      <c r="F38" s="25"/>
      <c r="G38" s="25"/>
      <c r="H38" s="25"/>
      <c r="I38" s="25"/>
    </row>
    <row r="39" spans="1:13" ht="12.5" customHeight="1">
      <c r="B39" s="94"/>
      <c r="C39" s="94"/>
      <c r="D39" s="25"/>
      <c r="E39" s="25"/>
      <c r="F39" s="25"/>
      <c r="G39" s="25"/>
      <c r="H39" s="25"/>
      <c r="I39" s="25"/>
    </row>
    <row r="40" spans="1:13" ht="12.5" customHeight="1">
      <c r="A40" s="31" t="str">
        <f>Contents!B35</f>
        <v>© Commonwealth of Australia 2016</v>
      </c>
      <c r="B40" s="96"/>
      <c r="C40" s="153"/>
      <c r="D40" s="25"/>
      <c r="E40" s="25"/>
      <c r="F40" s="25"/>
      <c r="G40" s="25"/>
      <c r="H40" s="25"/>
      <c r="I40" s="25"/>
    </row>
    <row r="41" spans="1:13" ht="12.5" customHeight="1">
      <c r="B41" s="94"/>
      <c r="C41" s="153"/>
      <c r="D41" s="25"/>
      <c r="E41" s="25"/>
      <c r="F41" s="25"/>
      <c r="G41" s="25"/>
      <c r="H41" s="25"/>
      <c r="I41" s="25"/>
    </row>
    <row r="42" spans="1:13" ht="12.5" customHeight="1">
      <c r="B42" s="94"/>
      <c r="C42" s="159"/>
      <c r="D42" s="25"/>
      <c r="E42" s="25"/>
      <c r="F42" s="25"/>
      <c r="G42" s="25"/>
      <c r="H42" s="25"/>
      <c r="I42" s="25"/>
    </row>
    <row r="43" spans="1:13" ht="12.5" customHeight="1">
      <c r="B43" s="94"/>
      <c r="C43" s="159"/>
      <c r="D43" s="25"/>
      <c r="E43" s="25"/>
      <c r="F43" s="25"/>
      <c r="G43" s="25"/>
      <c r="H43" s="25"/>
      <c r="I43" s="25"/>
    </row>
    <row r="44" spans="1:13" ht="12.5" customHeight="1">
      <c r="B44" s="94"/>
      <c r="C44" s="159"/>
      <c r="D44" s="25"/>
      <c r="E44" s="25"/>
      <c r="F44" s="25"/>
      <c r="G44" s="25"/>
      <c r="H44" s="25"/>
      <c r="I44" s="25"/>
    </row>
    <row r="45" spans="1:13" ht="12.5" customHeight="1">
      <c r="B45" s="94"/>
      <c r="C45" s="159"/>
      <c r="D45" s="25"/>
      <c r="E45" s="25"/>
      <c r="F45" s="25"/>
      <c r="G45" s="25"/>
      <c r="H45" s="25"/>
      <c r="I45" s="25"/>
    </row>
    <row r="46" spans="1:13" ht="12.5" customHeight="1">
      <c r="B46" s="94"/>
      <c r="C46" s="159"/>
      <c r="D46" s="97"/>
      <c r="E46" s="26"/>
      <c r="F46" s="26"/>
      <c r="G46" s="26"/>
      <c r="H46" s="26"/>
      <c r="I46" s="26"/>
    </row>
    <row r="47" spans="1:13" ht="12.5" customHeight="1">
      <c r="B47" s="94"/>
      <c r="C47" s="159"/>
      <c r="D47" s="25"/>
      <c r="E47" s="25"/>
      <c r="F47" s="25"/>
      <c r="G47" s="25"/>
      <c r="H47" s="25"/>
      <c r="I47" s="25"/>
    </row>
    <row r="48" spans="1:13" ht="12.5" customHeight="1">
      <c r="B48" s="94"/>
      <c r="C48" s="159"/>
      <c r="D48" s="25"/>
      <c r="E48" s="25"/>
      <c r="F48" s="25"/>
      <c r="G48" s="25"/>
      <c r="H48" s="25"/>
      <c r="I48" s="25"/>
    </row>
    <row r="49" spans="1:9" ht="12.5" customHeight="1">
      <c r="A49" s="160"/>
      <c r="B49" s="161"/>
      <c r="C49" s="159"/>
      <c r="D49" s="161"/>
      <c r="E49" s="161"/>
      <c r="F49" s="161"/>
      <c r="G49" s="161"/>
      <c r="H49" s="161"/>
      <c r="I49" s="25"/>
    </row>
    <row r="50" spans="1:9" ht="12.5" customHeight="1">
      <c r="A50" s="162"/>
      <c r="B50" s="163"/>
      <c r="C50" s="159"/>
      <c r="D50" s="163"/>
      <c r="E50" s="163"/>
      <c r="F50" s="163"/>
      <c r="G50" s="163"/>
      <c r="H50" s="163"/>
    </row>
    <row r="51" spans="1:9" ht="12.5" customHeight="1">
      <c r="A51" s="162"/>
      <c r="B51" s="155"/>
      <c r="C51" s="159"/>
      <c r="D51" s="155"/>
      <c r="E51" s="155"/>
      <c r="F51" s="155"/>
      <c r="G51" s="155"/>
      <c r="H51" s="155"/>
    </row>
    <row r="52" spans="1:9" ht="12.5" customHeight="1">
      <c r="A52" s="162"/>
      <c r="B52" s="155"/>
      <c r="C52" s="159"/>
      <c r="D52" s="155"/>
      <c r="E52" s="155"/>
      <c r="F52" s="155"/>
      <c r="G52" s="155"/>
      <c r="H52" s="155"/>
    </row>
    <row r="53" spans="1:9" ht="12.5" customHeight="1">
      <c r="A53" s="162"/>
      <c r="B53" s="155"/>
      <c r="C53" s="159"/>
      <c r="D53" s="155"/>
      <c r="E53" s="155"/>
      <c r="F53" s="155"/>
      <c r="G53" s="155"/>
      <c r="H53" s="155"/>
    </row>
    <row r="54" spans="1:9" ht="12.5" customHeight="1">
      <c r="A54" s="162"/>
      <c r="B54" s="155"/>
      <c r="C54" s="159"/>
      <c r="D54" s="155"/>
      <c r="E54" s="155"/>
      <c r="F54" s="155"/>
      <c r="G54" s="155"/>
      <c r="H54" s="155"/>
    </row>
    <row r="55" spans="1:9" ht="12.5" customHeight="1">
      <c r="A55" s="162"/>
      <c r="B55" s="155"/>
      <c r="C55" s="155"/>
      <c r="D55" s="155"/>
      <c r="E55" s="155"/>
      <c r="F55" s="155"/>
      <c r="G55" s="155"/>
      <c r="H55" s="155"/>
    </row>
    <row r="56" spans="1:9" ht="12.5" customHeight="1">
      <c r="A56" s="162"/>
      <c r="B56" s="155"/>
      <c r="C56" s="155"/>
      <c r="D56" s="155"/>
      <c r="E56" s="155"/>
      <c r="F56" s="155"/>
      <c r="G56" s="155"/>
      <c r="H56" s="155"/>
    </row>
    <row r="57" spans="1:9" ht="12.5" customHeight="1">
      <c r="A57" s="31"/>
      <c r="B57" s="31"/>
      <c r="C57" s="31"/>
      <c r="E57" s="99"/>
    </row>
    <row r="58" spans="1:9" ht="12.5" customHeight="1">
      <c r="A58" s="98"/>
      <c r="E58" s="100"/>
    </row>
    <row r="59" spans="1:9" ht="12.5" customHeight="1">
      <c r="E59" s="100"/>
    </row>
    <row r="60" spans="1:9" ht="12.5" customHeight="1">
      <c r="E60" s="100"/>
    </row>
    <row r="61" spans="1:9" ht="12.5" customHeight="1"/>
    <row r="62" spans="1:9" ht="12.5" customHeight="1">
      <c r="E62" s="100"/>
    </row>
    <row r="63" spans="1:9" ht="12.5" customHeight="1">
      <c r="E63" s="100"/>
    </row>
    <row r="64" spans="1:9" ht="12.5" customHeight="1"/>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c r="A77" s="31"/>
    </row>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6">
    <mergeCell ref="B5:C5"/>
    <mergeCell ref="D5:F5"/>
    <mergeCell ref="A4:I4"/>
    <mergeCell ref="A8:I8"/>
    <mergeCell ref="A18:I18"/>
    <mergeCell ref="A28:I28"/>
  </mergeCells>
  <hyperlinks>
    <hyperlink ref="A40" r:id="rId1" display="http://www.abs.gov.au/websitedbs/d3310114.nsf/Home/%C2%A9+Copyright?OpenDocument" xr:uid="{B960B773-4BA7-674B-94FC-65F3BF05A2F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EA6C-DC6D-B348-B81A-52A82F87415D}">
  <sheetPr codeName="Sheet2">
    <pageSetUpPr fitToPage="1"/>
  </sheetPr>
  <dimension ref="A1:S198"/>
  <sheetViews>
    <sheetView zoomScaleNormal="100" workbookViewId="0">
      <pane ySplit="6" topLeftCell="A7" activePane="bottomLeft" state="frozen"/>
      <selection activeCell="C17" sqref="C17"/>
      <selection pane="bottomLeft" activeCell="A2" sqref="A2"/>
    </sheetView>
  </sheetViews>
  <sheetFormatPr baseColWidth="10" defaultRowHeight="11"/>
  <cols>
    <col min="1" max="1" width="58.75" customWidth="1"/>
    <col min="2" max="6" width="12.75" customWidth="1"/>
    <col min="7" max="8" width="13.25" customWidth="1"/>
    <col min="9" max="9" width="9.25" customWidth="1"/>
    <col min="10" max="10" width="8.25" customWidth="1"/>
    <col min="11" max="256" width="8.75" customWidth="1"/>
  </cols>
  <sheetData>
    <row r="1" spans="1:13" s="2" customFormat="1" ht="68" customHeight="1">
      <c r="A1" s="171" t="s">
        <v>0</v>
      </c>
      <c r="B1" s="172"/>
      <c r="C1" s="173"/>
      <c r="D1" s="173"/>
      <c r="E1" s="173"/>
      <c r="F1" s="173"/>
      <c r="G1" s="173"/>
      <c r="H1" s="173"/>
    </row>
    <row r="2" spans="1:13" s="2" customFormat="1" ht="22.25" customHeight="1">
      <c r="A2" s="3" t="s">
        <v>1</v>
      </c>
    </row>
    <row r="3" spans="1:13" s="8" customFormat="1" ht="13.25" customHeight="1">
      <c r="A3" s="5" t="s">
        <v>130</v>
      </c>
      <c r="J3" s="42"/>
    </row>
    <row r="4" spans="1:13" s="44" customFormat="1" ht="25.25" customHeight="1">
      <c r="A4" s="43" t="s">
        <v>100</v>
      </c>
      <c r="B4" s="43"/>
      <c r="C4" s="43"/>
      <c r="J4" s="45"/>
    </row>
    <row r="5" spans="1:13" ht="25.25" customHeight="1">
      <c r="A5" s="46"/>
      <c r="B5" s="194" t="s">
        <v>18</v>
      </c>
      <c r="C5" s="194"/>
      <c r="D5" s="194" t="s">
        <v>19</v>
      </c>
      <c r="E5" s="194"/>
      <c r="F5" s="194" t="s">
        <v>20</v>
      </c>
      <c r="G5" s="194"/>
    </row>
    <row r="6" spans="1:13" ht="12.5" customHeight="1">
      <c r="A6" s="46"/>
      <c r="B6" s="47" t="s">
        <v>21</v>
      </c>
      <c r="C6" s="47" t="s">
        <v>22</v>
      </c>
      <c r="D6" s="47" t="s">
        <v>21</v>
      </c>
      <c r="E6" s="47" t="s">
        <v>22</v>
      </c>
      <c r="F6" s="47" t="s">
        <v>21</v>
      </c>
      <c r="G6" s="47" t="s">
        <v>22</v>
      </c>
    </row>
    <row r="7" spans="1:13" ht="12.5" customHeight="1">
      <c r="A7" s="195" t="s">
        <v>23</v>
      </c>
      <c r="B7" s="195"/>
      <c r="C7" s="195"/>
      <c r="D7" s="195"/>
      <c r="E7" s="195"/>
      <c r="F7" s="195"/>
      <c r="G7" s="195"/>
      <c r="H7" s="2"/>
      <c r="I7" s="2"/>
      <c r="J7" s="2"/>
    </row>
    <row r="8" spans="1:13" s="176" customFormat="1" ht="12.5" customHeight="1">
      <c r="A8" s="46" t="s">
        <v>24</v>
      </c>
      <c r="B8" s="46"/>
      <c r="C8" s="46"/>
      <c r="D8" s="46"/>
      <c r="E8" s="46"/>
      <c r="F8" s="46"/>
      <c r="G8" s="46"/>
      <c r="H8" s="175"/>
      <c r="I8" s="175"/>
      <c r="J8" s="175"/>
    </row>
    <row r="9" spans="1:13" ht="12.5" customHeight="1">
      <c r="A9" s="48" t="s">
        <v>25</v>
      </c>
      <c r="B9" s="49">
        <v>530.1</v>
      </c>
      <c r="C9" s="50">
        <v>5.7</v>
      </c>
      <c r="D9" s="49">
        <v>567.70000000000005</v>
      </c>
      <c r="E9" s="50">
        <v>6</v>
      </c>
      <c r="F9" s="49">
        <v>1101.0999999999999</v>
      </c>
      <c r="G9" s="50">
        <v>5.9</v>
      </c>
      <c r="H9" s="51"/>
      <c r="I9" s="51"/>
      <c r="J9" s="51"/>
      <c r="K9" s="51"/>
      <c r="L9" s="51"/>
      <c r="M9" s="51"/>
    </row>
    <row r="10" spans="1:13" ht="12.5" customHeight="1">
      <c r="A10" s="48" t="s">
        <v>26</v>
      </c>
      <c r="B10" s="49">
        <v>8691.1</v>
      </c>
      <c r="C10" s="50">
        <v>94.3</v>
      </c>
      <c r="D10" s="49">
        <v>8937.2999999999993</v>
      </c>
      <c r="E10" s="50">
        <v>94</v>
      </c>
      <c r="F10" s="49">
        <v>17626.3</v>
      </c>
      <c r="G10" s="50">
        <v>94.1</v>
      </c>
      <c r="H10" s="51"/>
      <c r="I10" s="51"/>
      <c r="J10" s="51"/>
      <c r="K10" s="51"/>
      <c r="L10" s="51"/>
      <c r="M10" s="51"/>
    </row>
    <row r="11" spans="1:13" ht="12.5" customHeight="1">
      <c r="A11" s="46" t="s">
        <v>27</v>
      </c>
      <c r="B11" s="49"/>
      <c r="C11" s="52"/>
      <c r="D11" s="49"/>
      <c r="E11" s="52"/>
      <c r="F11" s="49"/>
      <c r="G11" s="52"/>
      <c r="H11" s="51"/>
      <c r="I11" s="51"/>
      <c r="J11" s="51"/>
      <c r="K11" s="51"/>
      <c r="L11" s="51"/>
      <c r="M11" s="51"/>
    </row>
    <row r="12" spans="1:13" ht="12.5" customHeight="1">
      <c r="A12" s="48" t="s">
        <v>28</v>
      </c>
      <c r="B12" s="49">
        <v>169.5</v>
      </c>
      <c r="C12" s="50">
        <v>1.8</v>
      </c>
      <c r="D12" s="49">
        <v>167.1</v>
      </c>
      <c r="E12" s="50">
        <v>1.8</v>
      </c>
      <c r="F12" s="49">
        <v>337.4</v>
      </c>
      <c r="G12" s="50">
        <v>1.8</v>
      </c>
      <c r="H12" s="51"/>
      <c r="I12" s="51"/>
      <c r="J12" s="51"/>
      <c r="K12" s="51"/>
      <c r="L12" s="51"/>
      <c r="M12" s="51"/>
    </row>
    <row r="13" spans="1:13" ht="12.5" customHeight="1">
      <c r="A13" s="53" t="s">
        <v>29</v>
      </c>
      <c r="B13" s="49">
        <v>60.5</v>
      </c>
      <c r="C13" s="50">
        <v>0.7</v>
      </c>
      <c r="D13" s="49">
        <v>66.099999999999994</v>
      </c>
      <c r="E13" s="50">
        <v>0.7</v>
      </c>
      <c r="F13" s="49">
        <v>126.3</v>
      </c>
      <c r="G13" s="50">
        <v>0.7</v>
      </c>
      <c r="H13" s="51"/>
      <c r="I13" s="51"/>
      <c r="J13" s="51"/>
      <c r="K13" s="51"/>
      <c r="L13" s="51"/>
      <c r="M13" s="51"/>
    </row>
    <row r="14" spans="1:13" ht="12.5" customHeight="1">
      <c r="A14" s="48" t="s">
        <v>30</v>
      </c>
      <c r="B14" s="49">
        <v>9052.5</v>
      </c>
      <c r="C14" s="50">
        <v>98.2</v>
      </c>
      <c r="D14" s="49">
        <v>9344.7999999999993</v>
      </c>
      <c r="E14" s="50">
        <v>98.3</v>
      </c>
      <c r="F14" s="49">
        <v>18399.2</v>
      </c>
      <c r="G14" s="50">
        <v>98.2</v>
      </c>
      <c r="H14" s="51"/>
      <c r="I14" s="51"/>
      <c r="J14" s="51"/>
      <c r="K14" s="51"/>
      <c r="L14" s="51"/>
      <c r="M14" s="51"/>
    </row>
    <row r="15" spans="1:13" s="176" customFormat="1" ht="12.5" customHeight="1">
      <c r="A15" s="46" t="s">
        <v>31</v>
      </c>
      <c r="B15" s="177"/>
      <c r="C15" s="178"/>
      <c r="D15" s="177"/>
      <c r="E15" s="178"/>
      <c r="F15" s="177"/>
      <c r="G15" s="178"/>
      <c r="H15" s="179"/>
      <c r="I15" s="179"/>
      <c r="J15" s="179"/>
      <c r="K15" s="179"/>
      <c r="L15" s="179"/>
      <c r="M15" s="179"/>
    </row>
    <row r="16" spans="1:13" ht="12.5" customHeight="1">
      <c r="A16" s="48" t="s">
        <v>32</v>
      </c>
      <c r="B16" s="49">
        <v>581.1</v>
      </c>
      <c r="C16" s="50">
        <v>6.3</v>
      </c>
      <c r="D16" s="49">
        <v>625.70000000000005</v>
      </c>
      <c r="E16" s="50">
        <v>6.6</v>
      </c>
      <c r="F16" s="49">
        <v>1207.5</v>
      </c>
      <c r="G16" s="50">
        <v>6.4</v>
      </c>
      <c r="H16" s="51"/>
      <c r="I16" s="51"/>
      <c r="J16" s="51"/>
      <c r="K16" s="51"/>
      <c r="L16" s="51"/>
      <c r="M16" s="51"/>
    </row>
    <row r="17" spans="1:19" ht="12.5" customHeight="1">
      <c r="A17" s="48" t="s">
        <v>33</v>
      </c>
      <c r="B17" s="49">
        <v>8638</v>
      </c>
      <c r="C17" s="50">
        <v>93.7</v>
      </c>
      <c r="D17" s="49">
        <v>8880.5</v>
      </c>
      <c r="E17" s="50">
        <v>93.4</v>
      </c>
      <c r="F17" s="49">
        <v>17518.5</v>
      </c>
      <c r="G17" s="50">
        <v>93.5</v>
      </c>
      <c r="H17" s="51"/>
      <c r="I17" s="51"/>
      <c r="J17" s="51"/>
      <c r="K17" s="51"/>
      <c r="L17" s="51"/>
      <c r="M17" s="51"/>
    </row>
    <row r="18" spans="1:19" s="11" customFormat="1" ht="12.5" customHeight="1">
      <c r="A18" s="56" t="s">
        <v>34</v>
      </c>
      <c r="B18" s="57">
        <v>9221.2999999999993</v>
      </c>
      <c r="C18" s="58">
        <v>100</v>
      </c>
      <c r="D18" s="57">
        <v>9510.7000000000007</v>
      </c>
      <c r="E18" s="59">
        <v>100</v>
      </c>
      <c r="F18" s="57">
        <v>18734.7</v>
      </c>
      <c r="G18" s="59">
        <v>100</v>
      </c>
      <c r="H18" s="51"/>
      <c r="I18" s="51"/>
      <c r="J18" s="51"/>
      <c r="K18" s="51"/>
      <c r="L18" s="51"/>
      <c r="M18" s="51"/>
      <c r="N18"/>
      <c r="O18"/>
      <c r="P18"/>
      <c r="Q18"/>
      <c r="R18"/>
      <c r="S18"/>
    </row>
    <row r="19" spans="1:19" ht="12.5" customHeight="1">
      <c r="A19" s="196" t="s">
        <v>35</v>
      </c>
      <c r="B19" s="196"/>
      <c r="C19" s="196"/>
      <c r="D19" s="196"/>
      <c r="E19" s="196"/>
      <c r="F19" s="196"/>
      <c r="G19" s="196"/>
    </row>
    <row r="20" spans="1:19" ht="12.5" customHeight="1">
      <c r="A20" s="46" t="s">
        <v>36</v>
      </c>
      <c r="B20" s="54"/>
      <c r="C20" s="54"/>
      <c r="D20" s="54"/>
      <c r="E20" s="54"/>
      <c r="F20" s="54"/>
      <c r="G20" s="54"/>
    </row>
    <row r="21" spans="1:19" ht="12.5" customHeight="1">
      <c r="A21" s="48" t="s">
        <v>37</v>
      </c>
      <c r="B21" s="49">
        <v>234.4</v>
      </c>
      <c r="C21" s="50">
        <v>2.5</v>
      </c>
      <c r="D21" s="49">
        <v>214.8</v>
      </c>
      <c r="E21" s="50">
        <v>2.2999999999999998</v>
      </c>
      <c r="F21" s="49">
        <v>449.1</v>
      </c>
      <c r="G21" s="50">
        <v>2.4</v>
      </c>
      <c r="H21" s="51"/>
      <c r="I21" s="51"/>
      <c r="J21" s="51"/>
      <c r="K21" s="51"/>
      <c r="L21" s="51"/>
      <c r="M21" s="51"/>
    </row>
    <row r="22" spans="1:19" ht="12.5" customHeight="1">
      <c r="A22" s="60" t="s">
        <v>38</v>
      </c>
      <c r="B22" s="49">
        <v>21.7</v>
      </c>
      <c r="C22" s="50">
        <v>0.2</v>
      </c>
      <c r="D22" s="49">
        <v>22.5</v>
      </c>
      <c r="E22" s="50">
        <v>0.2</v>
      </c>
      <c r="F22" s="49">
        <v>46.2</v>
      </c>
      <c r="G22" s="50">
        <v>0.2</v>
      </c>
      <c r="H22" s="51"/>
      <c r="I22" s="51"/>
      <c r="J22" s="51"/>
      <c r="K22" s="51"/>
      <c r="L22" s="51"/>
      <c r="M22" s="51"/>
    </row>
    <row r="23" spans="1:19" ht="12.5" customHeight="1">
      <c r="A23" s="60" t="s">
        <v>39</v>
      </c>
      <c r="B23" s="49">
        <v>33.1</v>
      </c>
      <c r="C23" s="50">
        <v>0.4</v>
      </c>
      <c r="D23" s="49">
        <v>41.4</v>
      </c>
      <c r="E23" s="50">
        <v>0.4</v>
      </c>
      <c r="F23" s="49">
        <v>72.900000000000006</v>
      </c>
      <c r="G23" s="50">
        <v>0.4</v>
      </c>
      <c r="H23" s="51"/>
      <c r="I23" s="51"/>
      <c r="J23" s="51"/>
      <c r="K23" s="51"/>
      <c r="L23" s="51"/>
      <c r="M23" s="51"/>
    </row>
    <row r="24" spans="1:19" ht="12.5" customHeight="1">
      <c r="A24" s="60" t="s">
        <v>40</v>
      </c>
      <c r="B24" s="49">
        <v>7</v>
      </c>
      <c r="C24" s="50">
        <v>0.1</v>
      </c>
      <c r="D24" s="49">
        <v>3.2</v>
      </c>
      <c r="E24" s="50">
        <v>0</v>
      </c>
      <c r="F24" s="49">
        <v>11.9</v>
      </c>
      <c r="G24" s="50">
        <v>0.1</v>
      </c>
      <c r="H24" s="51"/>
      <c r="I24" s="51"/>
      <c r="J24" s="51"/>
      <c r="K24" s="51"/>
      <c r="L24" s="51"/>
      <c r="M24" s="51"/>
    </row>
    <row r="25" spans="1:19" ht="12.5" customHeight="1">
      <c r="A25" s="60" t="s">
        <v>41</v>
      </c>
      <c r="B25" s="49">
        <v>13.2</v>
      </c>
      <c r="C25" s="50">
        <v>0.1</v>
      </c>
      <c r="D25" s="49">
        <v>9.3000000000000007</v>
      </c>
      <c r="E25" s="50">
        <v>0.1</v>
      </c>
      <c r="F25" s="49">
        <v>21</v>
      </c>
      <c r="G25" s="50">
        <v>0.1</v>
      </c>
      <c r="H25" s="51"/>
      <c r="I25" s="51"/>
      <c r="J25" s="51"/>
      <c r="K25" s="51"/>
      <c r="L25" s="51"/>
      <c r="M25" s="51"/>
    </row>
    <row r="26" spans="1:19" ht="12.5" customHeight="1">
      <c r="A26" s="60" t="s">
        <v>42</v>
      </c>
      <c r="B26" s="49">
        <v>25.9</v>
      </c>
      <c r="C26" s="50">
        <v>0.3</v>
      </c>
      <c r="D26" s="49">
        <v>17.399999999999999</v>
      </c>
      <c r="E26" s="50">
        <v>0.2</v>
      </c>
      <c r="F26" s="49">
        <v>46.8</v>
      </c>
      <c r="G26" s="50">
        <v>0.2</v>
      </c>
      <c r="H26" s="51"/>
      <c r="I26" s="51"/>
      <c r="J26" s="51"/>
      <c r="K26" s="51"/>
      <c r="L26" s="51"/>
      <c r="M26" s="51"/>
    </row>
    <row r="27" spans="1:19" ht="12.5" customHeight="1">
      <c r="A27" s="60" t="s">
        <v>43</v>
      </c>
      <c r="B27" s="49">
        <v>5.3</v>
      </c>
      <c r="C27" s="50">
        <v>0.1</v>
      </c>
      <c r="D27" s="49">
        <v>9.5</v>
      </c>
      <c r="E27" s="50">
        <v>0.1</v>
      </c>
      <c r="F27" s="49">
        <v>11.3</v>
      </c>
      <c r="G27" s="50">
        <v>0.1</v>
      </c>
      <c r="H27" s="51"/>
      <c r="I27" s="51"/>
      <c r="J27" s="51"/>
      <c r="K27" s="51"/>
      <c r="L27" s="51"/>
      <c r="M27" s="51"/>
    </row>
    <row r="28" spans="1:19" ht="12.5" customHeight="1">
      <c r="A28" s="60" t="s">
        <v>44</v>
      </c>
      <c r="B28" s="49">
        <v>63</v>
      </c>
      <c r="C28" s="50">
        <v>0.7</v>
      </c>
      <c r="D28" s="49">
        <v>48.4</v>
      </c>
      <c r="E28" s="50">
        <v>0.5</v>
      </c>
      <c r="F28" s="49">
        <v>113</v>
      </c>
      <c r="G28" s="50">
        <v>0.6</v>
      </c>
      <c r="H28" s="51"/>
      <c r="I28" s="51"/>
      <c r="J28" s="51"/>
      <c r="K28" s="51"/>
      <c r="L28" s="51"/>
      <c r="M28" s="51"/>
    </row>
    <row r="29" spans="1:19" ht="12.5" customHeight="1">
      <c r="A29" s="60" t="s">
        <v>45</v>
      </c>
      <c r="B29" s="49">
        <v>4.8</v>
      </c>
      <c r="C29" s="50">
        <v>0.1</v>
      </c>
      <c r="D29" s="49">
        <v>6.6</v>
      </c>
      <c r="E29" s="50">
        <v>0.1</v>
      </c>
      <c r="F29" s="49">
        <v>15.9</v>
      </c>
      <c r="G29" s="50">
        <v>0.1</v>
      </c>
      <c r="H29" s="51"/>
      <c r="I29" s="51"/>
      <c r="J29" s="51"/>
      <c r="K29" s="51"/>
      <c r="L29" s="51"/>
      <c r="M29" s="51"/>
    </row>
    <row r="30" spans="1:19" ht="12.5" customHeight="1">
      <c r="A30" s="60" t="s">
        <v>46</v>
      </c>
      <c r="B30" s="49">
        <v>45.3</v>
      </c>
      <c r="C30" s="50">
        <v>0.5</v>
      </c>
      <c r="D30" s="49">
        <v>45.6</v>
      </c>
      <c r="E30" s="50">
        <v>0.5</v>
      </c>
      <c r="F30" s="49">
        <v>91.8</v>
      </c>
      <c r="G30" s="50">
        <v>0.5</v>
      </c>
      <c r="H30" s="51"/>
      <c r="I30" s="51"/>
      <c r="J30" s="51"/>
      <c r="K30" s="51"/>
      <c r="L30" s="51"/>
      <c r="M30" s="51"/>
    </row>
    <row r="31" spans="1:19" ht="12.5" customHeight="1">
      <c r="A31" s="60" t="s">
        <v>47</v>
      </c>
      <c r="B31" s="49">
        <v>20.2</v>
      </c>
      <c r="C31" s="50">
        <v>0.2</v>
      </c>
      <c r="D31" s="49">
        <v>16.7</v>
      </c>
      <c r="E31" s="50">
        <v>0.2</v>
      </c>
      <c r="F31" s="49">
        <v>39.299999999999997</v>
      </c>
      <c r="G31" s="50">
        <v>0.2</v>
      </c>
      <c r="H31" s="51"/>
      <c r="I31" s="51"/>
      <c r="J31" s="51"/>
      <c r="K31" s="51"/>
      <c r="L31" s="51"/>
      <c r="M31" s="51"/>
    </row>
    <row r="32" spans="1:19" ht="12.5" customHeight="1">
      <c r="A32" s="48" t="s">
        <v>48</v>
      </c>
      <c r="B32" s="49">
        <v>8985.5</v>
      </c>
      <c r="C32" s="50">
        <v>97.4</v>
      </c>
      <c r="D32" s="49">
        <v>9297.9</v>
      </c>
      <c r="E32" s="50">
        <v>97.8</v>
      </c>
      <c r="F32" s="49">
        <v>18282.2</v>
      </c>
      <c r="G32" s="50">
        <v>97.6</v>
      </c>
      <c r="H32" s="51"/>
      <c r="I32" s="51"/>
      <c r="J32" s="51"/>
      <c r="K32" s="51"/>
      <c r="L32" s="51"/>
      <c r="M32" s="51"/>
    </row>
    <row r="33" spans="1:19" s="11" customFormat="1" ht="12.5" customHeight="1">
      <c r="A33" s="56" t="s">
        <v>34</v>
      </c>
      <c r="B33" s="57">
        <v>9221.2999999999993</v>
      </c>
      <c r="C33" s="59">
        <v>100</v>
      </c>
      <c r="D33" s="57">
        <v>9510.7000000000007</v>
      </c>
      <c r="E33" s="59">
        <v>100</v>
      </c>
      <c r="F33" s="57">
        <v>18734.7</v>
      </c>
      <c r="G33" s="59">
        <v>100</v>
      </c>
      <c r="H33" s="51"/>
      <c r="I33" s="51"/>
      <c r="J33" s="51"/>
      <c r="K33" s="51"/>
      <c r="L33" s="51"/>
      <c r="M33" s="51"/>
      <c r="N33"/>
      <c r="O33"/>
      <c r="P33"/>
      <c r="Q33"/>
      <c r="R33"/>
      <c r="S33"/>
    </row>
    <row r="34" spans="1:19" ht="12.5" customHeight="1">
      <c r="A34" s="196" t="s">
        <v>49</v>
      </c>
      <c r="B34" s="196"/>
      <c r="C34" s="196"/>
      <c r="D34" s="196"/>
      <c r="E34" s="196"/>
      <c r="F34" s="196"/>
      <c r="G34" s="196"/>
    </row>
    <row r="35" spans="1:19" ht="12.5" customHeight="1">
      <c r="A35" s="46" t="s">
        <v>50</v>
      </c>
      <c r="B35" s="54"/>
      <c r="C35" s="54"/>
      <c r="D35" s="54"/>
      <c r="E35" s="54"/>
      <c r="F35" s="54"/>
      <c r="G35" s="54"/>
    </row>
    <row r="36" spans="1:19" ht="12.5" customHeight="1">
      <c r="A36" s="48" t="s">
        <v>51</v>
      </c>
      <c r="B36" s="49">
        <v>784.7</v>
      </c>
      <c r="C36" s="50">
        <v>8.5</v>
      </c>
      <c r="D36" s="49">
        <v>808.5</v>
      </c>
      <c r="E36" s="50">
        <v>8.5</v>
      </c>
      <c r="F36" s="49">
        <v>1592.4</v>
      </c>
      <c r="G36" s="50">
        <v>8.5</v>
      </c>
      <c r="H36" s="51"/>
      <c r="I36" s="51"/>
      <c r="J36" s="51"/>
      <c r="K36" s="51"/>
      <c r="L36" s="51"/>
      <c r="M36" s="51"/>
    </row>
    <row r="37" spans="1:19" ht="12.5" customHeight="1">
      <c r="A37" s="48" t="s">
        <v>52</v>
      </c>
      <c r="B37" s="49">
        <v>8433.6</v>
      </c>
      <c r="C37" s="50">
        <v>91.5</v>
      </c>
      <c r="D37" s="49">
        <v>8695.2000000000007</v>
      </c>
      <c r="E37" s="50">
        <v>91.4</v>
      </c>
      <c r="F37" s="49">
        <v>17133.599999999999</v>
      </c>
      <c r="G37" s="50">
        <v>91.5</v>
      </c>
      <c r="H37" s="51"/>
      <c r="I37" s="51"/>
      <c r="J37" s="51"/>
      <c r="K37" s="51"/>
      <c r="L37" s="51"/>
      <c r="M37" s="51"/>
    </row>
    <row r="38" spans="1:19" s="63" customFormat="1" ht="12.5" customHeight="1">
      <c r="A38" s="56" t="s">
        <v>34</v>
      </c>
      <c r="B38" s="61">
        <v>9221.2999999999993</v>
      </c>
      <c r="C38" s="62">
        <v>100</v>
      </c>
      <c r="D38" s="61">
        <v>9510.7000000000007</v>
      </c>
      <c r="E38" s="62">
        <v>100</v>
      </c>
      <c r="F38" s="61">
        <v>18734.7</v>
      </c>
      <c r="G38" s="62">
        <v>100</v>
      </c>
      <c r="H38" s="51"/>
      <c r="I38" s="51"/>
      <c r="J38" s="51"/>
      <c r="K38" s="51"/>
      <c r="L38" s="51"/>
      <c r="M38" s="51"/>
      <c r="N38"/>
      <c r="O38"/>
      <c r="P38"/>
      <c r="Q38"/>
      <c r="R38"/>
      <c r="S38"/>
    </row>
    <row r="39" spans="1:19" ht="12.5" customHeight="1"/>
    <row r="40" spans="1:19" ht="12.5" customHeight="1"/>
    <row r="41" spans="1:19" ht="12.5" customHeight="1">
      <c r="A41" s="64" t="s">
        <v>17</v>
      </c>
    </row>
    <row r="42" spans="1:19" ht="12.5" customHeight="1"/>
    <row r="43" spans="1:19" ht="12.5" customHeight="1"/>
    <row r="44" spans="1:19" ht="12.5" customHeight="1"/>
    <row r="45" spans="1:19" ht="12.5" customHeight="1"/>
    <row r="46" spans="1:19" ht="12.5" customHeight="1"/>
    <row r="47" spans="1:19" ht="12.5" customHeight="1"/>
    <row r="48" spans="1:19"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sheetData>
  <sheetProtection sheet="1"/>
  <mergeCells count="6">
    <mergeCell ref="B5:C5"/>
    <mergeCell ref="D5:E5"/>
    <mergeCell ref="F5:G5"/>
    <mergeCell ref="A7:G7"/>
    <mergeCell ref="A19:G19"/>
    <mergeCell ref="A34:G34"/>
  </mergeCells>
  <hyperlinks>
    <hyperlink ref="A41" r:id="rId1" display="© Commonwealth of Australia 2014" xr:uid="{EAE8E3FD-40DE-1440-8654-3D9F62BC5721}"/>
  </hyperlinks>
  <printOptions gridLines="1"/>
  <pageMargins left="0.14000000000000001" right="0.12" top="0.28999999999999998" bottom="0.22" header="0.22" footer="0.18"/>
  <pageSetup paperSize="9" scale="76"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9C31-2BB5-0747-8464-E21E642C6F30}">
  <sheetPr codeName="Sheet3">
    <pageSetUpPr fitToPage="1"/>
  </sheetPr>
  <dimension ref="A1:S203"/>
  <sheetViews>
    <sheetView workbookViewId="0">
      <pane ySplit="6" topLeftCell="A7" activePane="bottomLeft" state="frozen"/>
      <selection activeCell="C17" sqref="C17"/>
      <selection pane="bottomLeft" activeCell="A2" sqref="A2"/>
    </sheetView>
  </sheetViews>
  <sheetFormatPr baseColWidth="10" defaultRowHeight="11"/>
  <cols>
    <col min="1" max="1" width="58.75" customWidth="1"/>
    <col min="2" max="6" width="12.75" customWidth="1"/>
    <col min="7" max="8" width="13.25" customWidth="1"/>
    <col min="9" max="9" width="9.25" customWidth="1"/>
    <col min="10" max="10" width="8.25" customWidth="1"/>
    <col min="11" max="256" width="8.75" customWidth="1"/>
  </cols>
  <sheetData>
    <row r="1" spans="1:13" s="2" customFormat="1" ht="68" customHeight="1">
      <c r="A1" s="171" t="s">
        <v>0</v>
      </c>
      <c r="B1" s="172"/>
      <c r="C1" s="173"/>
      <c r="D1" s="173"/>
      <c r="E1" s="173"/>
      <c r="F1" s="173"/>
      <c r="G1" s="173"/>
      <c r="H1" s="173"/>
    </row>
    <row r="2" spans="1:13" s="2" customFormat="1" ht="22.25" customHeight="1">
      <c r="A2" s="3" t="s">
        <v>1</v>
      </c>
    </row>
    <row r="3" spans="1:13" s="8" customFormat="1" ht="13.25" customHeight="1">
      <c r="A3" s="5" t="s">
        <v>130</v>
      </c>
      <c r="J3" s="42"/>
    </row>
    <row r="4" spans="1:13" s="44" customFormat="1" ht="25.25" customHeight="1">
      <c r="A4" s="197" t="s">
        <v>101</v>
      </c>
      <c r="B4" s="197"/>
      <c r="C4" s="197"/>
      <c r="D4" s="43"/>
      <c r="E4" s="43"/>
      <c r="J4" s="45"/>
    </row>
    <row r="5" spans="1:13" ht="25.25" customHeight="1">
      <c r="A5" s="46"/>
      <c r="B5" s="194" t="s">
        <v>18</v>
      </c>
      <c r="C5" s="194"/>
      <c r="D5" s="194" t="s">
        <v>19</v>
      </c>
      <c r="E5" s="194"/>
      <c r="F5" s="194" t="s">
        <v>20</v>
      </c>
      <c r="G5" s="194"/>
    </row>
    <row r="6" spans="1:13" ht="12.5" customHeight="1">
      <c r="A6" s="46"/>
      <c r="B6" s="47" t="s">
        <v>22</v>
      </c>
      <c r="C6" s="47" t="s">
        <v>22</v>
      </c>
      <c r="D6" s="47" t="s">
        <v>22</v>
      </c>
      <c r="E6" s="47" t="s">
        <v>22</v>
      </c>
      <c r="F6" s="47" t="s">
        <v>22</v>
      </c>
      <c r="G6" s="47" t="s">
        <v>22</v>
      </c>
    </row>
    <row r="7" spans="1:13" ht="12.5" customHeight="1">
      <c r="A7" s="195" t="s">
        <v>23</v>
      </c>
      <c r="B7" s="195"/>
      <c r="C7" s="195"/>
      <c r="D7" s="195"/>
      <c r="E7" s="195"/>
      <c r="F7" s="195"/>
      <c r="G7" s="195"/>
      <c r="H7" s="2"/>
      <c r="I7" s="2"/>
      <c r="J7" s="2"/>
    </row>
    <row r="8" spans="1:13" ht="12.5" customHeight="1">
      <c r="A8" s="46" t="s">
        <v>24</v>
      </c>
      <c r="B8" s="46"/>
      <c r="C8" s="46"/>
      <c r="D8" s="46"/>
      <c r="E8" s="46"/>
      <c r="F8" s="46"/>
      <c r="G8" s="46"/>
      <c r="H8" s="2"/>
      <c r="I8" s="2"/>
      <c r="J8" s="2"/>
    </row>
    <row r="9" spans="1:13" ht="12.5" customHeight="1">
      <c r="A9" s="48" t="s">
        <v>25</v>
      </c>
      <c r="B9" s="50">
        <v>4.4000000000000004</v>
      </c>
      <c r="C9" s="50">
        <v>4.4000000000000004</v>
      </c>
      <c r="D9" s="50">
        <v>4.2</v>
      </c>
      <c r="E9" s="50">
        <v>4.2</v>
      </c>
      <c r="F9" s="50">
        <v>3</v>
      </c>
      <c r="G9" s="50">
        <v>3</v>
      </c>
      <c r="H9" s="51"/>
      <c r="I9" s="51"/>
      <c r="J9" s="51"/>
      <c r="K9" s="51"/>
      <c r="L9" s="51"/>
      <c r="M9" s="51"/>
    </row>
    <row r="10" spans="1:13" ht="12.5" customHeight="1">
      <c r="A10" s="48" t="s">
        <v>26</v>
      </c>
      <c r="B10" s="50">
        <v>0.3</v>
      </c>
      <c r="C10" s="50">
        <v>0.3</v>
      </c>
      <c r="D10" s="50">
        <v>0.3</v>
      </c>
      <c r="E10" s="50">
        <v>0.3</v>
      </c>
      <c r="F10" s="50">
        <v>0.2</v>
      </c>
      <c r="G10" s="50">
        <v>0.2</v>
      </c>
      <c r="H10" s="51"/>
      <c r="I10" s="51"/>
      <c r="J10" s="51"/>
      <c r="K10" s="51"/>
      <c r="L10" s="51"/>
      <c r="M10" s="51"/>
    </row>
    <row r="11" spans="1:13" ht="12.5" customHeight="1">
      <c r="A11" s="46" t="s">
        <v>27</v>
      </c>
      <c r="B11" s="52"/>
      <c r="C11" s="52"/>
      <c r="D11" s="52"/>
      <c r="E11" s="52"/>
      <c r="F11" s="52"/>
      <c r="G11" s="52"/>
      <c r="H11" s="51"/>
      <c r="I11" s="51"/>
      <c r="J11" s="51"/>
      <c r="K11" s="51"/>
      <c r="L11" s="51"/>
      <c r="M11" s="51"/>
    </row>
    <row r="12" spans="1:13" ht="12.5" customHeight="1">
      <c r="A12" s="48" t="s">
        <v>28</v>
      </c>
      <c r="B12" s="50">
        <v>6.4</v>
      </c>
      <c r="C12" s="50">
        <v>6.4</v>
      </c>
      <c r="D12" s="50">
        <v>7.9</v>
      </c>
      <c r="E12" s="50">
        <v>7.9</v>
      </c>
      <c r="F12" s="50">
        <v>5.5</v>
      </c>
      <c r="G12" s="50">
        <v>5.5</v>
      </c>
      <c r="H12" s="51"/>
      <c r="I12" s="51"/>
      <c r="J12" s="51"/>
      <c r="K12" s="51"/>
      <c r="L12" s="51"/>
      <c r="M12" s="51"/>
    </row>
    <row r="13" spans="1:13" ht="12.5" customHeight="1">
      <c r="A13" s="53" t="s">
        <v>29</v>
      </c>
      <c r="B13" s="50">
        <v>13.8</v>
      </c>
      <c r="C13" s="50">
        <v>13.8</v>
      </c>
      <c r="D13" s="50">
        <v>12</v>
      </c>
      <c r="E13" s="50">
        <v>12</v>
      </c>
      <c r="F13" s="50">
        <v>9.9</v>
      </c>
      <c r="G13" s="50">
        <v>9.9</v>
      </c>
      <c r="H13" s="51"/>
      <c r="I13" s="51"/>
      <c r="J13" s="51"/>
      <c r="K13" s="51"/>
      <c r="L13" s="51"/>
      <c r="M13" s="51"/>
    </row>
    <row r="14" spans="1:13" ht="12.5" customHeight="1">
      <c r="A14" s="48" t="s">
        <v>30</v>
      </c>
      <c r="B14" s="50">
        <v>0.1</v>
      </c>
      <c r="C14" s="50">
        <v>0.1</v>
      </c>
      <c r="D14" s="50">
        <v>0.1</v>
      </c>
      <c r="E14" s="50">
        <v>0.1</v>
      </c>
      <c r="F14" s="50">
        <v>0.1</v>
      </c>
      <c r="G14" s="50">
        <v>0.1</v>
      </c>
      <c r="H14" s="51"/>
      <c r="I14" s="51"/>
      <c r="J14" s="51"/>
      <c r="K14" s="51"/>
      <c r="L14" s="51"/>
      <c r="M14" s="51"/>
    </row>
    <row r="15" spans="1:13" ht="12.5" customHeight="1">
      <c r="A15" s="46" t="s">
        <v>31</v>
      </c>
      <c r="B15" s="50"/>
      <c r="C15" s="50"/>
      <c r="D15" s="50"/>
      <c r="E15" s="50"/>
      <c r="F15" s="50"/>
      <c r="G15" s="50"/>
      <c r="H15" s="51"/>
      <c r="I15" s="51"/>
      <c r="J15" s="51"/>
      <c r="K15" s="51"/>
      <c r="L15" s="51"/>
      <c r="M15" s="51"/>
    </row>
    <row r="16" spans="1:13" ht="12.5" customHeight="1">
      <c r="A16" s="48" t="s">
        <v>32</v>
      </c>
      <c r="B16" s="50">
        <v>4</v>
      </c>
      <c r="C16" s="50">
        <v>4</v>
      </c>
      <c r="D16" s="50">
        <v>3.9</v>
      </c>
      <c r="E16" s="50">
        <v>3.9</v>
      </c>
      <c r="F16" s="50">
        <v>2.7</v>
      </c>
      <c r="G16" s="50">
        <v>2.7</v>
      </c>
      <c r="H16" s="51"/>
      <c r="I16" s="51"/>
      <c r="J16" s="51"/>
      <c r="K16" s="51"/>
      <c r="L16" s="51"/>
      <c r="M16" s="51"/>
    </row>
    <row r="17" spans="1:19" ht="12.5" customHeight="1">
      <c r="A17" s="48" t="s">
        <v>33</v>
      </c>
      <c r="B17" s="50">
        <v>0.3</v>
      </c>
      <c r="C17" s="50">
        <v>0.3</v>
      </c>
      <c r="D17" s="50">
        <v>0.3</v>
      </c>
      <c r="E17" s="50">
        <v>0.3</v>
      </c>
      <c r="F17" s="50">
        <v>0.2</v>
      </c>
      <c r="G17" s="50">
        <v>0.2</v>
      </c>
      <c r="H17" s="51"/>
      <c r="I17" s="51"/>
      <c r="J17" s="51"/>
      <c r="K17" s="51"/>
      <c r="L17" s="51"/>
      <c r="M17" s="51"/>
    </row>
    <row r="18" spans="1:19" s="25" customFormat="1" ht="12.5" customHeight="1">
      <c r="A18" s="56" t="s">
        <v>34</v>
      </c>
      <c r="B18" s="58">
        <v>0</v>
      </c>
      <c r="C18" s="58">
        <v>0</v>
      </c>
      <c r="D18" s="58">
        <v>0</v>
      </c>
      <c r="E18" s="58">
        <v>0</v>
      </c>
      <c r="F18" s="58">
        <v>0</v>
      </c>
      <c r="G18" s="58">
        <v>0</v>
      </c>
      <c r="H18" s="51"/>
      <c r="I18" s="51"/>
      <c r="J18" s="51"/>
      <c r="K18" s="51"/>
      <c r="L18" s="51"/>
      <c r="M18" s="51"/>
      <c r="N18"/>
      <c r="O18"/>
      <c r="P18"/>
      <c r="Q18"/>
      <c r="R18"/>
      <c r="S18"/>
    </row>
    <row r="19" spans="1:19" ht="12.5" customHeight="1">
      <c r="A19" s="196" t="s">
        <v>35</v>
      </c>
      <c r="B19" s="196"/>
      <c r="C19" s="196"/>
      <c r="D19" s="196"/>
      <c r="E19" s="196"/>
      <c r="F19" s="196"/>
      <c r="G19" s="196"/>
    </row>
    <row r="20" spans="1:19" ht="12.5" customHeight="1">
      <c r="A20" s="46" t="s">
        <v>36</v>
      </c>
      <c r="B20" s="46"/>
      <c r="C20" s="46"/>
      <c r="D20" s="46"/>
      <c r="E20" s="46"/>
      <c r="F20" s="46"/>
      <c r="G20" s="46"/>
    </row>
    <row r="21" spans="1:19" ht="12.5" customHeight="1">
      <c r="A21" s="48" t="s">
        <v>37</v>
      </c>
      <c r="B21" s="50">
        <v>6.6</v>
      </c>
      <c r="C21" s="50">
        <v>6.6</v>
      </c>
      <c r="D21" s="50">
        <v>6</v>
      </c>
      <c r="E21" s="50">
        <v>6</v>
      </c>
      <c r="F21" s="50">
        <v>4.9000000000000004</v>
      </c>
      <c r="G21" s="50">
        <v>4.9000000000000004</v>
      </c>
      <c r="H21" s="51"/>
      <c r="I21" s="51"/>
      <c r="J21" s="51"/>
      <c r="K21" s="51"/>
      <c r="L21" s="51"/>
      <c r="M21" s="51"/>
    </row>
    <row r="22" spans="1:19" ht="12.5" customHeight="1">
      <c r="A22" s="180" t="s">
        <v>38</v>
      </c>
      <c r="B22" s="50">
        <v>29</v>
      </c>
      <c r="C22" s="50">
        <v>29</v>
      </c>
      <c r="D22" s="50">
        <v>18.8</v>
      </c>
      <c r="E22" s="50">
        <v>18.8</v>
      </c>
      <c r="F22" s="50">
        <v>16.399999999999999</v>
      </c>
      <c r="G22" s="50">
        <v>16.399999999999999</v>
      </c>
      <c r="H22" s="51"/>
      <c r="I22" s="51"/>
      <c r="J22" s="51"/>
      <c r="K22" s="51"/>
      <c r="L22" s="51"/>
      <c r="M22" s="51"/>
    </row>
    <row r="23" spans="1:19" ht="12.5" customHeight="1">
      <c r="A23" s="180" t="s">
        <v>39</v>
      </c>
      <c r="B23" s="50">
        <v>15.6</v>
      </c>
      <c r="C23" s="50">
        <v>15.6</v>
      </c>
      <c r="D23" s="50">
        <v>14.7</v>
      </c>
      <c r="E23" s="50">
        <v>14.7</v>
      </c>
      <c r="F23" s="50">
        <v>11.4</v>
      </c>
      <c r="G23" s="50">
        <v>11.4</v>
      </c>
      <c r="H23" s="51"/>
      <c r="I23" s="51"/>
      <c r="J23" s="51"/>
      <c r="K23" s="51"/>
      <c r="L23" s="51"/>
      <c r="M23" s="51"/>
    </row>
    <row r="24" spans="1:19" ht="12.5" customHeight="1">
      <c r="A24" s="180" t="s">
        <v>40</v>
      </c>
      <c r="B24" s="50">
        <v>41.4</v>
      </c>
      <c r="C24" s="50">
        <v>41.4</v>
      </c>
      <c r="D24" s="50"/>
      <c r="E24" s="50"/>
      <c r="F24" s="50">
        <v>29.8</v>
      </c>
      <c r="G24" s="50">
        <v>29.8</v>
      </c>
      <c r="H24" s="51"/>
      <c r="I24" s="51"/>
      <c r="J24" s="51"/>
      <c r="K24" s="51"/>
      <c r="L24" s="51"/>
      <c r="M24" s="51"/>
    </row>
    <row r="25" spans="1:19" ht="12.5" customHeight="1">
      <c r="A25" s="180" t="s">
        <v>41</v>
      </c>
      <c r="B25" s="50">
        <v>25.3</v>
      </c>
      <c r="C25" s="50">
        <v>25.3</v>
      </c>
      <c r="D25" s="50">
        <v>30.9</v>
      </c>
      <c r="E25" s="50">
        <v>30.9</v>
      </c>
      <c r="F25" s="50">
        <v>21.7</v>
      </c>
      <c r="G25" s="50">
        <v>21.7</v>
      </c>
      <c r="H25" s="51"/>
      <c r="I25" s="51"/>
      <c r="J25" s="51"/>
      <c r="K25" s="51"/>
      <c r="L25" s="51"/>
      <c r="M25" s="51"/>
    </row>
    <row r="26" spans="1:19" ht="12.5" customHeight="1">
      <c r="A26" s="180" t="s">
        <v>42</v>
      </c>
      <c r="B26" s="50">
        <v>24.5</v>
      </c>
      <c r="C26" s="50">
        <v>24.5</v>
      </c>
      <c r="D26" s="50">
        <v>20.100000000000001</v>
      </c>
      <c r="E26" s="50">
        <v>20.100000000000001</v>
      </c>
      <c r="F26" s="50">
        <v>14</v>
      </c>
      <c r="G26" s="50">
        <v>14</v>
      </c>
      <c r="H26" s="51"/>
      <c r="I26" s="51"/>
      <c r="J26" s="51"/>
      <c r="K26" s="51"/>
      <c r="L26" s="51"/>
      <c r="M26" s="51"/>
    </row>
    <row r="27" spans="1:19" ht="12.5" customHeight="1">
      <c r="A27" s="180" t="s">
        <v>43</v>
      </c>
      <c r="B27" s="50"/>
      <c r="C27" s="50"/>
      <c r="D27" s="50">
        <v>28.7</v>
      </c>
      <c r="E27" s="50">
        <v>28.7</v>
      </c>
      <c r="F27" s="50">
        <v>33.700000000000003</v>
      </c>
      <c r="G27" s="50">
        <v>33.700000000000003</v>
      </c>
      <c r="H27" s="51"/>
      <c r="I27" s="51"/>
      <c r="J27" s="51"/>
      <c r="K27" s="51"/>
      <c r="L27" s="51"/>
      <c r="M27" s="51"/>
    </row>
    <row r="28" spans="1:19" ht="12.5" customHeight="1">
      <c r="A28" s="180" t="s">
        <v>44</v>
      </c>
      <c r="B28" s="50">
        <v>12.3</v>
      </c>
      <c r="C28" s="50">
        <v>12.3</v>
      </c>
      <c r="D28" s="50">
        <v>12</v>
      </c>
      <c r="E28" s="50">
        <v>12</v>
      </c>
      <c r="F28" s="50">
        <v>9.8000000000000007</v>
      </c>
      <c r="G28" s="50">
        <v>9.8000000000000007</v>
      </c>
      <c r="H28" s="51"/>
      <c r="I28" s="51"/>
      <c r="J28" s="51"/>
      <c r="K28" s="51"/>
      <c r="L28" s="51"/>
      <c r="M28" s="51"/>
    </row>
    <row r="29" spans="1:19" ht="12.5" customHeight="1">
      <c r="A29" s="180" t="s">
        <v>45</v>
      </c>
      <c r="B29" s="50"/>
      <c r="C29" s="50"/>
      <c r="D29" s="50"/>
      <c r="E29" s="50"/>
      <c r="F29" s="50">
        <v>23.9</v>
      </c>
      <c r="G29" s="50">
        <v>23.9</v>
      </c>
      <c r="H29" s="51"/>
      <c r="I29" s="51"/>
      <c r="J29" s="51"/>
      <c r="K29" s="51"/>
      <c r="L29" s="51"/>
      <c r="M29" s="51"/>
    </row>
    <row r="30" spans="1:19" ht="12.5" customHeight="1">
      <c r="A30" s="180" t="s">
        <v>46</v>
      </c>
      <c r="B30" s="50">
        <v>17.600000000000001</v>
      </c>
      <c r="C30" s="50">
        <v>17.600000000000001</v>
      </c>
      <c r="D30" s="50">
        <v>15.3</v>
      </c>
      <c r="E30" s="50">
        <v>15.3</v>
      </c>
      <c r="F30" s="50">
        <v>12.4</v>
      </c>
      <c r="G30" s="50">
        <v>12.4</v>
      </c>
      <c r="H30" s="51"/>
      <c r="I30" s="51"/>
      <c r="J30" s="51"/>
      <c r="K30" s="51"/>
      <c r="L30" s="51"/>
      <c r="M30" s="51"/>
    </row>
    <row r="31" spans="1:19" ht="12.5" customHeight="1">
      <c r="A31" s="180" t="s">
        <v>47</v>
      </c>
      <c r="B31" s="50">
        <v>22.4</v>
      </c>
      <c r="C31" s="50">
        <v>22.4</v>
      </c>
      <c r="D31" s="50">
        <v>20.399999999999999</v>
      </c>
      <c r="E31" s="50">
        <v>20.399999999999999</v>
      </c>
      <c r="F31" s="50">
        <v>14.7</v>
      </c>
      <c r="G31" s="50">
        <v>14.7</v>
      </c>
      <c r="H31" s="51"/>
      <c r="I31" s="51"/>
      <c r="J31" s="51"/>
      <c r="K31" s="51"/>
      <c r="L31" s="51"/>
      <c r="M31" s="51"/>
    </row>
    <row r="32" spans="1:19" ht="12.5" customHeight="1">
      <c r="A32" s="48" t="s">
        <v>48</v>
      </c>
      <c r="B32" s="50">
        <v>0.2</v>
      </c>
      <c r="C32" s="50">
        <v>0.2</v>
      </c>
      <c r="D32" s="50">
        <v>0.1</v>
      </c>
      <c r="E32" s="50">
        <v>0.1</v>
      </c>
      <c r="F32" s="50">
        <v>0.1</v>
      </c>
      <c r="G32" s="50">
        <v>0.1</v>
      </c>
      <c r="H32" s="51"/>
      <c r="I32" s="51"/>
      <c r="J32" s="51"/>
      <c r="K32" s="51"/>
      <c r="L32" s="51"/>
      <c r="M32" s="51"/>
    </row>
    <row r="33" spans="1:19" s="25" customFormat="1" ht="12.5" customHeight="1">
      <c r="A33" s="56" t="s">
        <v>34</v>
      </c>
      <c r="B33" s="58">
        <v>0</v>
      </c>
      <c r="C33" s="58">
        <v>0</v>
      </c>
      <c r="D33" s="58">
        <v>0</v>
      </c>
      <c r="E33" s="58">
        <v>0</v>
      </c>
      <c r="F33" s="58">
        <v>0</v>
      </c>
      <c r="G33" s="58">
        <v>0</v>
      </c>
      <c r="H33" s="51"/>
      <c r="I33" s="51"/>
      <c r="J33" s="51"/>
      <c r="K33" s="51"/>
      <c r="L33" s="51"/>
      <c r="M33" s="51"/>
      <c r="N33"/>
      <c r="O33"/>
      <c r="P33"/>
      <c r="Q33"/>
      <c r="R33"/>
      <c r="S33"/>
    </row>
    <row r="34" spans="1:19" ht="12.5" customHeight="1">
      <c r="A34" s="196" t="s">
        <v>49</v>
      </c>
      <c r="B34" s="196"/>
      <c r="C34" s="196"/>
      <c r="D34" s="196"/>
      <c r="E34" s="196"/>
      <c r="F34" s="196"/>
      <c r="G34" s="196"/>
    </row>
    <row r="35" spans="1:19" ht="12.5" customHeight="1">
      <c r="A35" s="46" t="s">
        <v>50</v>
      </c>
      <c r="B35" s="46"/>
      <c r="C35" s="46"/>
      <c r="D35" s="46"/>
      <c r="E35" s="46"/>
      <c r="F35" s="46"/>
      <c r="G35" s="46"/>
    </row>
    <row r="36" spans="1:19" ht="12.5" customHeight="1">
      <c r="A36" s="48" t="s">
        <v>51</v>
      </c>
      <c r="B36" s="50">
        <v>3.4</v>
      </c>
      <c r="C36" s="50">
        <v>3.4</v>
      </c>
      <c r="D36" s="50">
        <v>3.3</v>
      </c>
      <c r="E36" s="50">
        <v>3.3</v>
      </c>
      <c r="F36" s="50">
        <v>2.1</v>
      </c>
      <c r="G36" s="50">
        <v>2.1</v>
      </c>
      <c r="H36" s="51"/>
      <c r="I36" s="51"/>
      <c r="J36" s="51"/>
      <c r="K36" s="51"/>
      <c r="L36" s="51"/>
      <c r="M36" s="51"/>
    </row>
    <row r="37" spans="1:19" ht="12.5" customHeight="1">
      <c r="A37" s="48" t="s">
        <v>52</v>
      </c>
      <c r="B37" s="50">
        <v>0.3</v>
      </c>
      <c r="C37" s="50">
        <v>0.3</v>
      </c>
      <c r="D37" s="50">
        <v>0.3</v>
      </c>
      <c r="E37" s="50">
        <v>0.3</v>
      </c>
      <c r="F37" s="50">
        <v>0.2</v>
      </c>
      <c r="G37" s="50">
        <v>0.2</v>
      </c>
      <c r="H37" s="51"/>
      <c r="I37" s="51"/>
      <c r="J37" s="51"/>
      <c r="K37" s="51"/>
      <c r="L37" s="51"/>
      <c r="M37" s="51"/>
    </row>
    <row r="38" spans="1:19" s="14" customFormat="1" ht="12.5" customHeight="1">
      <c r="A38" s="56" t="s">
        <v>34</v>
      </c>
      <c r="B38" s="65">
        <v>0</v>
      </c>
      <c r="C38" s="65">
        <v>0</v>
      </c>
      <c r="D38" s="65">
        <v>0</v>
      </c>
      <c r="E38" s="65">
        <v>0</v>
      </c>
      <c r="F38" s="65">
        <v>0</v>
      </c>
      <c r="G38" s="65">
        <v>0</v>
      </c>
      <c r="H38" s="51"/>
      <c r="I38" s="51"/>
      <c r="J38" s="51"/>
      <c r="K38" s="51"/>
      <c r="L38" s="51"/>
      <c r="M38" s="51"/>
      <c r="N38"/>
      <c r="O38"/>
      <c r="P38"/>
      <c r="Q38"/>
      <c r="R38"/>
      <c r="S38"/>
    </row>
    <row r="39" spans="1:19" ht="12.5" customHeight="1"/>
    <row r="40" spans="1:19" ht="12.5" customHeight="1"/>
    <row r="41" spans="1:19" ht="12.5" customHeight="1">
      <c r="A41" s="64" t="s">
        <v>17</v>
      </c>
    </row>
    <row r="42" spans="1:19" ht="12.5" customHeight="1"/>
    <row r="43" spans="1:19" ht="12.5" customHeight="1"/>
    <row r="44" spans="1:19" ht="12.5" customHeight="1"/>
    <row r="45" spans="1:19" ht="12.5" customHeight="1"/>
    <row r="46" spans="1:19" ht="12.5" customHeight="1"/>
    <row r="47" spans="1:19" ht="12.5" customHeight="1"/>
    <row r="48" spans="1:19"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sheetData>
  <sheetProtection sheet="1"/>
  <mergeCells count="7">
    <mergeCell ref="A34:G34"/>
    <mergeCell ref="A4:C4"/>
    <mergeCell ref="B5:C5"/>
    <mergeCell ref="D5:E5"/>
    <mergeCell ref="F5:G5"/>
    <mergeCell ref="A7:G7"/>
    <mergeCell ref="A19:G19"/>
  </mergeCells>
  <hyperlinks>
    <hyperlink ref="A41" r:id="rId1" display="© Commonwealth of Australia 2014" xr:uid="{41638AAA-1B82-DB43-8774-AD98DDD6EFAA}"/>
  </hyperlinks>
  <printOptions gridLines="1"/>
  <pageMargins left="0.14000000000000001" right="0.12" top="0.28999999999999998" bottom="0.22" header="0.22" footer="0.18"/>
  <pageSetup paperSize="9" scale="80"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9EED-DB5F-E64E-A17E-83DBC282D67D}">
  <sheetPr codeName="Sheet4">
    <pageSetUpPr fitToPage="1"/>
  </sheetPr>
  <dimension ref="A1:J118"/>
  <sheetViews>
    <sheetView workbookViewId="0">
      <selection activeCell="A2" sqref="A2"/>
    </sheetView>
  </sheetViews>
  <sheetFormatPr baseColWidth="10" defaultRowHeight="11"/>
  <cols>
    <col min="1" max="1" width="59.5" customWidth="1"/>
    <col min="2" max="8" width="10.75" customWidth="1"/>
    <col min="9" max="9" width="9.25" customWidth="1"/>
    <col min="10" max="10" width="8.25" customWidth="1"/>
    <col min="11" max="256" width="8.75" customWidth="1"/>
  </cols>
  <sheetData>
    <row r="1" spans="1:10" s="2" customFormat="1" ht="68" customHeight="1">
      <c r="A1" s="171" t="s">
        <v>0</v>
      </c>
      <c r="B1" s="172"/>
      <c r="C1" s="173"/>
      <c r="D1" s="173"/>
      <c r="E1" s="173"/>
      <c r="F1" s="173"/>
      <c r="G1" s="173"/>
      <c r="H1" s="173"/>
    </row>
    <row r="2" spans="1:10" s="2" customFormat="1" ht="22.25" customHeight="1">
      <c r="A2" s="3" t="s">
        <v>1</v>
      </c>
    </row>
    <row r="3" spans="1:10" s="8" customFormat="1" ht="13.25" customHeight="1">
      <c r="A3" s="5" t="s">
        <v>130</v>
      </c>
      <c r="J3" s="42"/>
    </row>
    <row r="4" spans="1:10" s="44" customFormat="1" ht="25.25" customHeight="1">
      <c r="A4" s="174" t="s">
        <v>102</v>
      </c>
      <c r="B4" s="174"/>
      <c r="C4" s="174"/>
      <c r="D4" s="127"/>
      <c r="J4" s="45"/>
    </row>
    <row r="5" spans="1:10" ht="25.25" customHeight="1">
      <c r="A5" s="46"/>
      <c r="B5" s="194" t="s">
        <v>53</v>
      </c>
      <c r="C5" s="194"/>
      <c r="D5" s="194"/>
      <c r="E5" s="194"/>
      <c r="F5" s="194"/>
      <c r="G5" s="194"/>
    </row>
    <row r="6" spans="1:10" ht="25.25" customHeight="1">
      <c r="A6" s="46"/>
      <c r="B6" s="194">
        <v>2007</v>
      </c>
      <c r="C6" s="194"/>
      <c r="D6" s="194" t="s">
        <v>54</v>
      </c>
      <c r="E6" s="194"/>
      <c r="F6" s="194" t="s">
        <v>55</v>
      </c>
      <c r="G6" s="194"/>
    </row>
    <row r="7" spans="1:10" ht="12.5" customHeight="1">
      <c r="A7" s="46"/>
      <c r="B7" s="47" t="s">
        <v>21</v>
      </c>
      <c r="C7" s="47" t="s">
        <v>22</v>
      </c>
      <c r="D7" s="47" t="s">
        <v>21</v>
      </c>
      <c r="E7" s="47" t="s">
        <v>22</v>
      </c>
      <c r="F7" s="47" t="s">
        <v>21</v>
      </c>
      <c r="G7" s="47" t="s">
        <v>22</v>
      </c>
    </row>
    <row r="8" spans="1:10" ht="12.5" customHeight="1">
      <c r="A8" s="195" t="s">
        <v>23</v>
      </c>
      <c r="B8" s="195"/>
      <c r="C8" s="195"/>
      <c r="D8" s="195"/>
      <c r="E8" s="195"/>
      <c r="F8" s="195"/>
      <c r="G8" s="195"/>
    </row>
    <row r="9" spans="1:10" ht="12.5" customHeight="1">
      <c r="A9" s="46" t="s">
        <v>24</v>
      </c>
      <c r="B9" s="46"/>
      <c r="C9" s="46"/>
      <c r="D9" s="46"/>
      <c r="E9" s="46"/>
      <c r="F9" s="46"/>
      <c r="G9" s="46"/>
    </row>
    <row r="10" spans="1:10" ht="12.5" customHeight="1">
      <c r="A10" s="48" t="s">
        <v>25</v>
      </c>
      <c r="B10" s="55">
        <v>383.3</v>
      </c>
      <c r="C10" s="66">
        <v>2.4</v>
      </c>
      <c r="D10" s="67">
        <v>662.3</v>
      </c>
      <c r="E10" s="68">
        <v>3.7</v>
      </c>
      <c r="F10" s="67">
        <v>1101.0999999999999</v>
      </c>
      <c r="G10" s="68">
        <v>5.9</v>
      </c>
    </row>
    <row r="11" spans="1:10" ht="12.5" customHeight="1">
      <c r="A11" s="48" t="s">
        <v>26</v>
      </c>
      <c r="B11" s="55">
        <v>15842</v>
      </c>
      <c r="C11" s="66">
        <v>97.6</v>
      </c>
      <c r="D11" s="67">
        <v>17071.400000000001</v>
      </c>
      <c r="E11" s="68">
        <v>96.2</v>
      </c>
      <c r="F11" s="67">
        <v>17626.3</v>
      </c>
      <c r="G11" s="68">
        <v>94.1</v>
      </c>
    </row>
    <row r="12" spans="1:10" ht="12.5" customHeight="1">
      <c r="A12" s="46" t="s">
        <v>56</v>
      </c>
      <c r="C12" s="66"/>
      <c r="D12" s="46"/>
      <c r="E12" s="46"/>
      <c r="F12" s="55"/>
    </row>
    <row r="13" spans="1:10" ht="12.5" customHeight="1">
      <c r="A13" s="48" t="s">
        <v>28</v>
      </c>
      <c r="B13" s="55">
        <v>124</v>
      </c>
      <c r="C13" s="66">
        <v>0.8</v>
      </c>
      <c r="D13" s="67">
        <v>44.7</v>
      </c>
      <c r="E13" s="68">
        <v>0.3</v>
      </c>
      <c r="F13" s="67">
        <v>126.3</v>
      </c>
      <c r="G13" s="68">
        <v>0.7</v>
      </c>
    </row>
    <row r="14" spans="1:10" ht="12.5" customHeight="1">
      <c r="A14" s="48" t="s">
        <v>30</v>
      </c>
      <c r="B14" s="55">
        <v>16101.3</v>
      </c>
      <c r="C14" s="66">
        <v>99.2</v>
      </c>
      <c r="D14" s="67">
        <v>17693.3</v>
      </c>
      <c r="E14" s="68">
        <v>99.7</v>
      </c>
      <c r="F14" s="67">
        <v>18607.599999999999</v>
      </c>
      <c r="G14" s="68">
        <v>99.3</v>
      </c>
    </row>
    <row r="15" spans="1:10" ht="12.5" customHeight="1">
      <c r="A15" s="46" t="s">
        <v>31</v>
      </c>
      <c r="C15" s="66"/>
      <c r="D15" s="46"/>
      <c r="E15" s="46"/>
      <c r="F15" s="66"/>
      <c r="G15" s="46"/>
    </row>
    <row r="16" spans="1:10" ht="12.5" customHeight="1">
      <c r="A16" s="48" t="s">
        <v>32</v>
      </c>
      <c r="B16" s="55">
        <v>499.5</v>
      </c>
      <c r="C16" s="66">
        <v>3.1</v>
      </c>
      <c r="D16" s="67">
        <v>702.1</v>
      </c>
      <c r="E16" s="68">
        <v>4</v>
      </c>
      <c r="F16" s="67">
        <v>1207.5</v>
      </c>
      <c r="G16" s="68">
        <v>6.4</v>
      </c>
    </row>
    <row r="17" spans="1:9" ht="12.5" customHeight="1">
      <c r="A17" s="48" t="s">
        <v>33</v>
      </c>
      <c r="B17" s="55">
        <v>15725.7</v>
      </c>
      <c r="C17" s="66">
        <v>96.9</v>
      </c>
      <c r="D17" s="67">
        <v>17031.599999999999</v>
      </c>
      <c r="E17" s="68">
        <v>96</v>
      </c>
      <c r="F17" s="67">
        <v>17518.5</v>
      </c>
      <c r="G17" s="68">
        <v>93.5</v>
      </c>
    </row>
    <row r="18" spans="1:9" s="11" customFormat="1" ht="12.5" customHeight="1">
      <c r="A18" s="56" t="s">
        <v>34</v>
      </c>
      <c r="B18" s="69">
        <v>16225.2</v>
      </c>
      <c r="C18" s="70">
        <v>100</v>
      </c>
      <c r="D18" s="71">
        <v>17738</v>
      </c>
      <c r="E18" s="72">
        <v>100</v>
      </c>
      <c r="F18" s="71">
        <v>18734.7</v>
      </c>
      <c r="G18" s="72">
        <v>100</v>
      </c>
      <c r="I18"/>
    </row>
    <row r="19" spans="1:9" ht="12.5" customHeight="1">
      <c r="A19" s="196" t="s">
        <v>35</v>
      </c>
      <c r="B19" s="196"/>
      <c r="C19" s="196"/>
      <c r="D19" s="196"/>
      <c r="E19" s="196"/>
      <c r="F19" s="196"/>
      <c r="G19" s="196"/>
    </row>
    <row r="20" spans="1:9" ht="12.5" customHeight="1">
      <c r="A20" s="46" t="s">
        <v>36</v>
      </c>
      <c r="B20" s="46"/>
      <c r="C20" s="46"/>
      <c r="D20" s="46"/>
      <c r="E20" s="46"/>
      <c r="F20" s="46"/>
      <c r="G20" s="46"/>
    </row>
    <row r="21" spans="1:9" ht="12.5" customHeight="1">
      <c r="A21" s="48" t="s">
        <v>37</v>
      </c>
      <c r="B21" s="66">
        <v>329</v>
      </c>
      <c r="C21" s="66">
        <v>2</v>
      </c>
      <c r="D21" s="67">
        <v>514.5</v>
      </c>
      <c r="E21" s="68">
        <v>2.9</v>
      </c>
      <c r="F21" s="67">
        <v>449.1</v>
      </c>
      <c r="G21" s="68">
        <v>2.4</v>
      </c>
    </row>
    <row r="22" spans="1:9" ht="12.5" customHeight="1">
      <c r="A22" s="48" t="s">
        <v>48</v>
      </c>
      <c r="B22" s="66">
        <v>15896.3</v>
      </c>
      <c r="C22" s="66">
        <v>98</v>
      </c>
      <c r="D22" s="67">
        <v>17223.5</v>
      </c>
      <c r="E22" s="68">
        <v>32.9</v>
      </c>
      <c r="F22" s="67">
        <v>18282.2</v>
      </c>
      <c r="G22" s="68">
        <v>97.6</v>
      </c>
    </row>
    <row r="23" spans="1:9" s="11" customFormat="1" ht="12.5" customHeight="1">
      <c r="A23" s="56" t="s">
        <v>57</v>
      </c>
      <c r="B23" s="69">
        <v>16225.2</v>
      </c>
      <c r="C23" s="70">
        <v>100</v>
      </c>
      <c r="D23" s="71">
        <v>17738</v>
      </c>
      <c r="E23" s="72">
        <v>100</v>
      </c>
      <c r="F23" s="71">
        <v>18734.7</v>
      </c>
      <c r="G23" s="72">
        <v>100</v>
      </c>
      <c r="I23"/>
    </row>
    <row r="24" spans="1:9" ht="12.5" customHeight="1">
      <c r="A24" s="196" t="s">
        <v>49</v>
      </c>
      <c r="B24" s="196"/>
      <c r="C24" s="196"/>
      <c r="D24" s="196"/>
      <c r="E24" s="196"/>
      <c r="F24" s="196"/>
      <c r="G24" s="196"/>
    </row>
    <row r="25" spans="1:9" ht="12.5" customHeight="1">
      <c r="A25" s="46" t="s">
        <v>50</v>
      </c>
      <c r="B25" s="46"/>
      <c r="C25" s="46"/>
      <c r="D25" s="46"/>
      <c r="E25" s="46"/>
      <c r="F25" s="46"/>
      <c r="G25" s="46"/>
    </row>
    <row r="26" spans="1:9" ht="12.5" customHeight="1">
      <c r="A26" s="48" t="s">
        <v>51</v>
      </c>
      <c r="B26" s="66">
        <v>806</v>
      </c>
      <c r="C26" s="66">
        <v>5</v>
      </c>
      <c r="D26" s="67">
        <v>1188.0999999999999</v>
      </c>
      <c r="E26" s="68">
        <v>6.7</v>
      </c>
      <c r="F26" s="67">
        <v>1592.4</v>
      </c>
      <c r="G26" s="68">
        <v>8.5</v>
      </c>
    </row>
    <row r="27" spans="1:9" ht="12.5" customHeight="1">
      <c r="A27" s="48" t="s">
        <v>52</v>
      </c>
      <c r="B27" s="66">
        <v>15419.3</v>
      </c>
      <c r="C27" s="66">
        <v>95</v>
      </c>
      <c r="D27" s="67">
        <v>16545.599999999999</v>
      </c>
      <c r="E27" s="68">
        <v>93.3</v>
      </c>
      <c r="F27" s="67">
        <v>17133.599999999999</v>
      </c>
      <c r="G27" s="68">
        <v>91.5</v>
      </c>
    </row>
    <row r="28" spans="1:9" s="11" customFormat="1" ht="12.5" customHeight="1">
      <c r="A28" s="56" t="s">
        <v>34</v>
      </c>
      <c r="B28" s="69">
        <v>16225.2</v>
      </c>
      <c r="C28" s="70">
        <v>100</v>
      </c>
      <c r="D28" s="73">
        <v>17738</v>
      </c>
      <c r="E28" s="72">
        <v>100</v>
      </c>
      <c r="F28" s="73">
        <v>18734.7</v>
      </c>
      <c r="G28" s="72">
        <v>100</v>
      </c>
      <c r="I28"/>
    </row>
    <row r="29" spans="1:9" ht="12.5" customHeight="1">
      <c r="D29" s="6"/>
      <c r="F29" s="6"/>
    </row>
    <row r="30" spans="1:9" ht="12.5" customHeight="1"/>
    <row r="31" spans="1:9" ht="12.5" customHeight="1">
      <c r="A31" s="64" t="s">
        <v>17</v>
      </c>
    </row>
    <row r="32" spans="1:9" ht="12.5" customHeight="1"/>
    <row r="33" ht="12.5" customHeight="1"/>
    <row r="34" ht="12.5" customHeight="1"/>
    <row r="35" ht="12.5" customHeight="1"/>
    <row r="36" ht="12.5" customHeight="1"/>
    <row r="37" ht="12.5" customHeight="1"/>
    <row r="38" ht="12.5" customHeight="1"/>
    <row r="39" ht="12.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sheetData>
  <sheetProtection sheet="1"/>
  <mergeCells count="7">
    <mergeCell ref="A24:G24"/>
    <mergeCell ref="B5:G5"/>
    <mergeCell ref="B6:C6"/>
    <mergeCell ref="D6:E6"/>
    <mergeCell ref="F6:G6"/>
    <mergeCell ref="A8:G8"/>
    <mergeCell ref="A19:G19"/>
  </mergeCells>
  <hyperlinks>
    <hyperlink ref="A31" r:id="rId1" display="© Commonwealth of Australia 2014" xr:uid="{B9A7E57E-A782-B946-801A-0254B75B6C8C}"/>
  </hyperlinks>
  <printOptions gridLines="1"/>
  <pageMargins left="0.14000000000000001" right="0.12" top="0.28999999999999998" bottom="0.22" header="0.22" footer="0.18"/>
  <pageSetup paperSize="9" scale="84"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16003-C069-3141-B114-0424D59A107E}">
  <sheetPr codeName="Sheet5">
    <pageSetUpPr fitToPage="1"/>
  </sheetPr>
  <dimension ref="A1:J118"/>
  <sheetViews>
    <sheetView workbookViewId="0">
      <selection activeCell="A2" sqref="A2"/>
    </sheetView>
  </sheetViews>
  <sheetFormatPr baseColWidth="10" defaultRowHeight="11"/>
  <cols>
    <col min="1" max="1" width="59.5" customWidth="1"/>
    <col min="2" max="8" width="10.75" customWidth="1"/>
    <col min="9" max="9" width="9.25" customWidth="1"/>
    <col min="10" max="10" width="8.25" customWidth="1"/>
    <col min="11" max="256" width="8.75" customWidth="1"/>
  </cols>
  <sheetData>
    <row r="1" spans="1:10" s="2" customFormat="1" ht="68" customHeight="1">
      <c r="A1" s="171" t="s">
        <v>0</v>
      </c>
      <c r="B1" s="172"/>
      <c r="C1" s="173"/>
      <c r="D1" s="173"/>
      <c r="E1" s="173"/>
      <c r="F1" s="173"/>
      <c r="G1" s="173"/>
      <c r="H1" s="173"/>
    </row>
    <row r="2" spans="1:10" s="2" customFormat="1" ht="22.25" customHeight="1">
      <c r="A2" s="3" t="s">
        <v>1</v>
      </c>
    </row>
    <row r="3" spans="1:10" s="8" customFormat="1" ht="13.25" customHeight="1">
      <c r="A3" s="5" t="s">
        <v>130</v>
      </c>
      <c r="J3" s="42"/>
    </row>
    <row r="4" spans="1:10" s="44" customFormat="1" ht="25.25" customHeight="1">
      <c r="A4" s="43" t="s">
        <v>103</v>
      </c>
      <c r="B4" s="43"/>
      <c r="C4" s="43"/>
      <c r="D4" s="43"/>
      <c r="E4" s="43"/>
      <c r="F4" s="43"/>
      <c r="G4" s="43"/>
      <c r="J4" s="45"/>
    </row>
    <row r="5" spans="1:10" ht="25.25" customHeight="1">
      <c r="A5" s="46"/>
      <c r="B5" s="194" t="s">
        <v>53</v>
      </c>
      <c r="C5" s="194"/>
      <c r="D5" s="194"/>
      <c r="E5" s="194"/>
      <c r="F5" s="194"/>
      <c r="G5" s="194"/>
    </row>
    <row r="6" spans="1:10" ht="25.25" customHeight="1">
      <c r="A6" s="46"/>
      <c r="B6" s="194">
        <v>2007</v>
      </c>
      <c r="C6" s="194"/>
      <c r="D6" s="194" t="s">
        <v>54</v>
      </c>
      <c r="E6" s="194"/>
      <c r="F6" s="194" t="s">
        <v>55</v>
      </c>
      <c r="G6" s="194"/>
    </row>
    <row r="7" spans="1:10" ht="12.5" customHeight="1">
      <c r="A7" s="46"/>
      <c r="B7" s="47" t="s">
        <v>22</v>
      </c>
      <c r="C7" s="47" t="s">
        <v>22</v>
      </c>
      <c r="D7" s="47" t="s">
        <v>22</v>
      </c>
      <c r="E7" s="47" t="s">
        <v>22</v>
      </c>
      <c r="F7" s="47" t="s">
        <v>22</v>
      </c>
      <c r="G7" s="47" t="s">
        <v>22</v>
      </c>
    </row>
    <row r="8" spans="1:10" ht="12.5" customHeight="1">
      <c r="A8" s="195" t="s">
        <v>23</v>
      </c>
      <c r="B8" s="195"/>
      <c r="C8" s="195"/>
      <c r="D8" s="195"/>
      <c r="E8" s="195"/>
      <c r="F8" s="195"/>
      <c r="G8" s="195"/>
    </row>
    <row r="9" spans="1:10" ht="12.5" customHeight="1">
      <c r="A9" s="46" t="s">
        <v>24</v>
      </c>
      <c r="B9" s="46"/>
      <c r="C9" s="46"/>
      <c r="D9" s="46"/>
      <c r="E9" s="46"/>
      <c r="F9" s="46"/>
      <c r="G9" s="46"/>
    </row>
    <row r="10" spans="1:10" ht="12.5" customHeight="1">
      <c r="A10" s="48" t="s">
        <v>25</v>
      </c>
      <c r="B10" s="74">
        <v>6.4</v>
      </c>
      <c r="C10" s="74">
        <v>6.4</v>
      </c>
      <c r="D10" s="68">
        <v>4.0999999999999996</v>
      </c>
      <c r="E10" s="68">
        <v>4.0999999999999996</v>
      </c>
      <c r="F10" s="68">
        <v>3</v>
      </c>
      <c r="G10" s="68">
        <v>3</v>
      </c>
    </row>
    <row r="11" spans="1:10" ht="12.5" customHeight="1">
      <c r="A11" s="48" t="s">
        <v>26</v>
      </c>
      <c r="B11" s="74">
        <v>0.2</v>
      </c>
      <c r="C11" s="74">
        <v>0.2</v>
      </c>
      <c r="D11" s="68">
        <v>0.2</v>
      </c>
      <c r="E11" s="68">
        <v>0.2</v>
      </c>
      <c r="F11" s="68">
        <v>0.2</v>
      </c>
      <c r="G11" s="68">
        <v>0.2</v>
      </c>
    </row>
    <row r="12" spans="1:10" ht="12.5" customHeight="1">
      <c r="A12" s="46" t="s">
        <v>56</v>
      </c>
      <c r="B12" s="74"/>
      <c r="C12" s="74"/>
      <c r="D12" s="46"/>
      <c r="E12" s="46"/>
    </row>
    <row r="13" spans="1:10" ht="12.5" customHeight="1">
      <c r="A13" s="48" t="s">
        <v>28</v>
      </c>
      <c r="B13" s="74">
        <v>10.1</v>
      </c>
      <c r="C13" s="74">
        <v>10.1</v>
      </c>
      <c r="D13" s="68">
        <v>15.1</v>
      </c>
      <c r="E13" s="68">
        <v>15.1</v>
      </c>
      <c r="F13" s="68">
        <v>9.9</v>
      </c>
      <c r="G13" s="68">
        <v>9.9</v>
      </c>
    </row>
    <row r="14" spans="1:10" ht="12.5" customHeight="1">
      <c r="A14" s="48" t="s">
        <v>30</v>
      </c>
      <c r="B14" s="74">
        <v>0.1</v>
      </c>
      <c r="C14" s="74">
        <v>0.1</v>
      </c>
      <c r="D14" s="75">
        <v>0</v>
      </c>
      <c r="E14" s="75">
        <v>0</v>
      </c>
      <c r="F14" s="68">
        <v>0.1</v>
      </c>
      <c r="G14" s="68">
        <v>0.1</v>
      </c>
    </row>
    <row r="15" spans="1:10" ht="12.5" customHeight="1">
      <c r="A15" s="46" t="s">
        <v>31</v>
      </c>
      <c r="B15" s="74"/>
      <c r="C15" s="74"/>
      <c r="D15" s="46"/>
      <c r="E15" s="46"/>
      <c r="F15" s="46"/>
      <c r="G15" s="46"/>
    </row>
    <row r="16" spans="1:10" ht="12.5" customHeight="1">
      <c r="A16" s="48" t="s">
        <v>32</v>
      </c>
      <c r="B16" s="74">
        <v>5.4</v>
      </c>
      <c r="C16" s="74">
        <v>5.4</v>
      </c>
      <c r="D16" s="68">
        <v>4.4000000000000004</v>
      </c>
      <c r="E16" s="68">
        <v>4.4000000000000004</v>
      </c>
      <c r="F16" s="68">
        <v>2.7</v>
      </c>
      <c r="G16" s="68">
        <v>2.7</v>
      </c>
    </row>
    <row r="17" spans="1:7" ht="12.5" customHeight="1">
      <c r="A17" s="48" t="s">
        <v>33</v>
      </c>
      <c r="B17" s="74">
        <v>0.2</v>
      </c>
      <c r="C17" s="74">
        <v>0.2</v>
      </c>
      <c r="D17" s="68">
        <v>0.2</v>
      </c>
      <c r="E17" s="68">
        <v>0.2</v>
      </c>
      <c r="F17" s="68">
        <v>0.2</v>
      </c>
      <c r="G17" s="68">
        <v>0.2</v>
      </c>
    </row>
    <row r="18" spans="1:7" ht="12.5" customHeight="1">
      <c r="A18" s="56" t="s">
        <v>34</v>
      </c>
      <c r="B18" s="75">
        <v>0</v>
      </c>
      <c r="C18" s="75">
        <v>0</v>
      </c>
      <c r="D18" s="75">
        <v>0</v>
      </c>
      <c r="E18" s="75">
        <v>0</v>
      </c>
      <c r="F18" s="75">
        <v>0</v>
      </c>
      <c r="G18" s="75">
        <v>0</v>
      </c>
    </row>
    <row r="19" spans="1:7" ht="12.5" customHeight="1">
      <c r="A19" s="196" t="s">
        <v>35</v>
      </c>
      <c r="B19" s="196"/>
      <c r="C19" s="196"/>
      <c r="D19" s="196"/>
      <c r="E19" s="196"/>
      <c r="F19" s="196"/>
      <c r="G19" s="196"/>
    </row>
    <row r="20" spans="1:7" ht="12.5" customHeight="1">
      <c r="A20" s="46" t="s">
        <v>36</v>
      </c>
      <c r="B20" s="46"/>
      <c r="C20" s="46"/>
      <c r="D20" s="46"/>
      <c r="E20" s="46"/>
      <c r="F20" s="46"/>
      <c r="G20" s="46"/>
    </row>
    <row r="21" spans="1:7" ht="12.5" customHeight="1">
      <c r="A21" s="48" t="s">
        <v>37</v>
      </c>
      <c r="B21" s="74">
        <v>5.9</v>
      </c>
      <c r="C21" s="74">
        <v>5.9</v>
      </c>
      <c r="D21" s="68">
        <v>3.4</v>
      </c>
      <c r="E21" s="68">
        <v>3.4</v>
      </c>
      <c r="F21" s="68">
        <v>4.9000000000000004</v>
      </c>
      <c r="G21" s="68">
        <v>4.9000000000000004</v>
      </c>
    </row>
    <row r="22" spans="1:7" ht="12.5" customHeight="1">
      <c r="A22" s="48" t="s">
        <v>48</v>
      </c>
      <c r="B22" s="74">
        <v>0.1</v>
      </c>
      <c r="C22" s="74">
        <v>0.1</v>
      </c>
      <c r="D22" s="68">
        <v>1.1000000000000001</v>
      </c>
      <c r="E22" s="68">
        <v>1.1000000000000001</v>
      </c>
      <c r="F22" s="68">
        <v>0.1</v>
      </c>
      <c r="G22" s="68">
        <v>0.1</v>
      </c>
    </row>
    <row r="23" spans="1:7" ht="12.5" customHeight="1">
      <c r="A23" s="56" t="s">
        <v>57</v>
      </c>
      <c r="B23" s="75">
        <v>0</v>
      </c>
      <c r="C23" s="75">
        <v>0</v>
      </c>
      <c r="D23" s="75">
        <v>0</v>
      </c>
      <c r="E23" s="75">
        <v>0</v>
      </c>
      <c r="F23" s="75">
        <v>0</v>
      </c>
      <c r="G23" s="75">
        <v>0</v>
      </c>
    </row>
    <row r="24" spans="1:7" ht="12.5" customHeight="1">
      <c r="A24" s="196" t="s">
        <v>49</v>
      </c>
      <c r="B24" s="196"/>
      <c r="C24" s="196"/>
      <c r="D24" s="196"/>
      <c r="E24" s="196"/>
      <c r="F24" s="196"/>
      <c r="G24" s="196"/>
    </row>
    <row r="25" spans="1:7" ht="12.5" customHeight="1">
      <c r="A25" s="46" t="s">
        <v>50</v>
      </c>
      <c r="B25" s="46"/>
      <c r="C25" s="46"/>
      <c r="D25" s="46"/>
      <c r="E25" s="46"/>
      <c r="F25" s="46"/>
      <c r="G25" s="46"/>
    </row>
    <row r="26" spans="1:7" ht="12.5" customHeight="1">
      <c r="A26" s="48" t="s">
        <v>51</v>
      </c>
      <c r="B26" s="74">
        <v>4</v>
      </c>
      <c r="C26" s="74">
        <v>4</v>
      </c>
      <c r="D26" s="68">
        <v>3.1</v>
      </c>
      <c r="E26" s="68">
        <v>3.1</v>
      </c>
      <c r="F26" s="68">
        <v>2.1</v>
      </c>
      <c r="G26" s="68">
        <v>2.1</v>
      </c>
    </row>
    <row r="27" spans="1:7" ht="12.5" customHeight="1">
      <c r="A27" s="48" t="s">
        <v>52</v>
      </c>
      <c r="B27" s="74">
        <v>0.2</v>
      </c>
      <c r="C27" s="74">
        <v>0.2</v>
      </c>
      <c r="D27" s="68">
        <v>0.2</v>
      </c>
      <c r="E27" s="68">
        <v>0.2</v>
      </c>
      <c r="F27" s="68">
        <v>0.2</v>
      </c>
      <c r="G27" s="68">
        <v>0.2</v>
      </c>
    </row>
    <row r="28" spans="1:7" ht="12.5" customHeight="1">
      <c r="A28" s="56" t="s">
        <v>34</v>
      </c>
      <c r="B28" s="75">
        <v>0</v>
      </c>
      <c r="C28" s="75">
        <v>0</v>
      </c>
      <c r="D28" s="75">
        <v>0</v>
      </c>
      <c r="E28" s="75">
        <v>0</v>
      </c>
      <c r="F28" s="76">
        <v>0</v>
      </c>
      <c r="G28" s="76">
        <v>0</v>
      </c>
    </row>
    <row r="29" spans="1:7" ht="12.5" customHeight="1">
      <c r="D29" s="6"/>
      <c r="E29" s="6"/>
      <c r="F29" s="6"/>
      <c r="G29" s="6"/>
    </row>
    <row r="30" spans="1:7" ht="12.5" customHeight="1"/>
    <row r="31" spans="1:7" ht="12.5" customHeight="1">
      <c r="A31" s="64" t="s">
        <v>17</v>
      </c>
    </row>
    <row r="32" spans="1:7" ht="12.5" customHeight="1"/>
    <row r="33" ht="12.5" customHeight="1"/>
    <row r="34" ht="12.5" customHeight="1"/>
    <row r="35" ht="12.5" customHeight="1"/>
    <row r="36" ht="12.5" customHeight="1"/>
    <row r="37" ht="12.5" customHeight="1"/>
    <row r="38" ht="12.5" customHeight="1"/>
    <row r="39" ht="12.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sheetData>
  <sheetProtection sheet="1"/>
  <mergeCells count="7">
    <mergeCell ref="A24:G24"/>
    <mergeCell ref="B5:G5"/>
    <mergeCell ref="B6:C6"/>
    <mergeCell ref="D6:E6"/>
    <mergeCell ref="F6:G6"/>
    <mergeCell ref="A8:G8"/>
    <mergeCell ref="A19:G19"/>
  </mergeCells>
  <hyperlinks>
    <hyperlink ref="A31" r:id="rId1" display="© Commonwealth of Australia 2014" xr:uid="{15ABFBF2-8A4C-CD4E-BE69-90BF3FA886E2}"/>
  </hyperlinks>
  <printOptions gridLines="1"/>
  <pageMargins left="0.14000000000000001" right="0.12" top="0.28999999999999998" bottom="0.22" header="0.22" footer="0.18"/>
  <pageSetup paperSize="9" scale="80" orientation="portrait"/>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CBA6E-4021-7F49-91E2-C064E68C6EA7}">
  <sheetPr codeName="Sheet6"/>
  <dimension ref="A1:H141"/>
  <sheetViews>
    <sheetView workbookViewId="0">
      <selection activeCell="A2" sqref="A2"/>
    </sheetView>
  </sheetViews>
  <sheetFormatPr baseColWidth="10" defaultRowHeight="11"/>
  <cols>
    <col min="1" max="1" width="35" customWidth="1"/>
    <col min="2" max="8" width="11.75" customWidth="1"/>
    <col min="9" max="256" width="8.75" customWidth="1"/>
  </cols>
  <sheetData>
    <row r="1" spans="1:8" ht="68" customHeight="1">
      <c r="A1" s="171" t="s">
        <v>0</v>
      </c>
      <c r="B1" s="172"/>
      <c r="C1" s="173"/>
      <c r="D1" s="173"/>
      <c r="E1" s="173"/>
      <c r="F1" s="173"/>
      <c r="G1" s="173"/>
      <c r="H1" s="173"/>
    </row>
    <row r="2" spans="1:8" ht="22.25" customHeight="1">
      <c r="A2" s="3" t="s">
        <v>1</v>
      </c>
      <c r="B2" s="2"/>
      <c r="C2" s="2"/>
      <c r="D2" s="2"/>
      <c r="E2" s="2"/>
      <c r="F2" s="2"/>
      <c r="G2" s="2"/>
      <c r="H2" s="2"/>
    </row>
    <row r="3" spans="1:8" ht="13.25" customHeight="1">
      <c r="A3" s="5" t="s">
        <v>130</v>
      </c>
      <c r="B3" s="8"/>
      <c r="C3" s="8"/>
      <c r="D3" s="8"/>
      <c r="E3" s="8"/>
      <c r="F3" s="8"/>
      <c r="G3" s="8"/>
      <c r="H3" s="8"/>
    </row>
    <row r="4" spans="1:8" ht="34.5" customHeight="1">
      <c r="A4" s="198" t="s">
        <v>104</v>
      </c>
      <c r="B4" s="198"/>
      <c r="C4" s="198"/>
      <c r="D4" s="198"/>
      <c r="E4" s="198"/>
      <c r="F4" s="198"/>
      <c r="G4" s="198"/>
      <c r="H4" s="44"/>
    </row>
    <row r="5" spans="1:8" ht="25.25" customHeight="1">
      <c r="A5" s="46"/>
      <c r="B5" s="194" t="s">
        <v>18</v>
      </c>
      <c r="C5" s="194"/>
      <c r="D5" s="194" t="s">
        <v>19</v>
      </c>
      <c r="E5" s="194"/>
      <c r="F5" s="194" t="s">
        <v>20</v>
      </c>
      <c r="G5" s="194"/>
    </row>
    <row r="6" spans="1:8" ht="12.5" customHeight="1">
      <c r="A6" s="46"/>
      <c r="B6" s="47" t="s">
        <v>21</v>
      </c>
      <c r="C6" s="47" t="s">
        <v>22</v>
      </c>
      <c r="D6" s="47" t="s">
        <v>21</v>
      </c>
      <c r="E6" s="47" t="s">
        <v>22</v>
      </c>
      <c r="F6" s="47" t="s">
        <v>21</v>
      </c>
      <c r="G6" s="47" t="s">
        <v>22</v>
      </c>
    </row>
    <row r="7" spans="1:8" ht="12.5" customHeight="1">
      <c r="A7" s="196" t="s">
        <v>58</v>
      </c>
      <c r="B7" s="196"/>
      <c r="C7" s="196"/>
      <c r="D7" s="196"/>
      <c r="E7" s="196"/>
      <c r="F7" s="196"/>
      <c r="G7" s="196"/>
    </row>
    <row r="8" spans="1:8" ht="12.5" customHeight="1">
      <c r="A8" s="77" t="s">
        <v>25</v>
      </c>
      <c r="B8" s="67">
        <v>530.1</v>
      </c>
      <c r="C8" s="68">
        <v>5.7</v>
      </c>
      <c r="D8" s="67">
        <v>567.70000000000005</v>
      </c>
      <c r="E8" s="68">
        <v>6</v>
      </c>
      <c r="F8" s="67">
        <v>1101.0999999999999</v>
      </c>
      <c r="G8" s="68">
        <v>5.9</v>
      </c>
    </row>
    <row r="9" spans="1:8" ht="12.5" customHeight="1">
      <c r="A9" s="48" t="s">
        <v>59</v>
      </c>
      <c r="B9" s="67">
        <v>381</v>
      </c>
      <c r="C9" s="68">
        <v>4.0999999999999996</v>
      </c>
      <c r="D9" s="67">
        <v>382.3</v>
      </c>
      <c r="E9" s="68">
        <v>4</v>
      </c>
      <c r="F9" s="67">
        <v>765.3</v>
      </c>
      <c r="G9" s="68">
        <v>4.0999999999999996</v>
      </c>
    </row>
    <row r="10" spans="1:8" ht="12.5" customHeight="1">
      <c r="A10" s="48" t="s">
        <v>60</v>
      </c>
      <c r="B10" s="67">
        <v>76.8</v>
      </c>
      <c r="C10" s="68">
        <v>0.8</v>
      </c>
      <c r="D10" s="67">
        <v>116.3</v>
      </c>
      <c r="E10" s="68">
        <v>1.2</v>
      </c>
      <c r="F10" s="67">
        <v>193</v>
      </c>
      <c r="G10" s="68">
        <v>1</v>
      </c>
    </row>
    <row r="11" spans="1:8" ht="12.5" customHeight="1">
      <c r="A11" s="48" t="s">
        <v>61</v>
      </c>
      <c r="B11" s="67">
        <v>47.8</v>
      </c>
      <c r="C11" s="68">
        <v>0.5</v>
      </c>
      <c r="D11" s="67">
        <v>46.2</v>
      </c>
      <c r="E11" s="68">
        <v>0.5</v>
      </c>
      <c r="F11" s="67">
        <v>98.6</v>
      </c>
      <c r="G11" s="68">
        <v>0.5</v>
      </c>
    </row>
    <row r="12" spans="1:8" ht="12.5" customHeight="1">
      <c r="A12" s="48" t="s">
        <v>62</v>
      </c>
      <c r="B12" s="67">
        <v>22.6</v>
      </c>
      <c r="C12" s="68">
        <v>0.2</v>
      </c>
      <c r="D12" s="67">
        <v>18.899999999999999</v>
      </c>
      <c r="E12" s="68">
        <v>0.2</v>
      </c>
      <c r="F12" s="67">
        <v>45.3</v>
      </c>
      <c r="G12" s="68">
        <v>0.2</v>
      </c>
    </row>
    <row r="13" spans="1:8" ht="12.5" customHeight="1">
      <c r="A13" s="77" t="s">
        <v>26</v>
      </c>
      <c r="B13" s="67">
        <v>8691.1</v>
      </c>
      <c r="C13" s="68">
        <v>94.3</v>
      </c>
      <c r="D13" s="67">
        <v>8937.2999999999993</v>
      </c>
      <c r="E13" s="68">
        <v>94</v>
      </c>
      <c r="F13" s="67">
        <v>17626.3</v>
      </c>
      <c r="G13" s="68">
        <v>94.1</v>
      </c>
    </row>
    <row r="14" spans="1:8" ht="12.5" customHeight="1">
      <c r="A14" s="56" t="s">
        <v>34</v>
      </c>
      <c r="B14" s="71">
        <v>9221.2999999999993</v>
      </c>
      <c r="C14" s="75">
        <v>100</v>
      </c>
      <c r="D14" s="71">
        <v>9510.7000000000007</v>
      </c>
      <c r="E14" s="75">
        <v>100</v>
      </c>
      <c r="F14" s="71">
        <v>18734.7</v>
      </c>
      <c r="G14" s="75">
        <v>100</v>
      </c>
    </row>
    <row r="15" spans="1:8" ht="12.5" customHeight="1">
      <c r="A15" s="196" t="s">
        <v>63</v>
      </c>
      <c r="B15" s="196"/>
      <c r="C15" s="196"/>
      <c r="D15" s="196"/>
      <c r="E15" s="196"/>
      <c r="F15" s="196"/>
      <c r="G15" s="196"/>
    </row>
    <row r="16" spans="1:8" ht="12.5" customHeight="1">
      <c r="A16" s="77" t="s">
        <v>28</v>
      </c>
      <c r="B16" s="67">
        <v>60.5</v>
      </c>
      <c r="C16" s="68">
        <v>0.7</v>
      </c>
      <c r="D16" s="67">
        <v>66.099999999999994</v>
      </c>
      <c r="E16" s="68">
        <v>0.7</v>
      </c>
      <c r="F16" s="67">
        <v>126.3</v>
      </c>
      <c r="G16" s="68">
        <v>0.7</v>
      </c>
    </row>
    <row r="17" spans="1:7" ht="12.5" customHeight="1">
      <c r="A17" s="48" t="s">
        <v>59</v>
      </c>
      <c r="B17" s="67">
        <v>49.9</v>
      </c>
      <c r="C17" s="68">
        <v>0.5</v>
      </c>
      <c r="D17" s="67">
        <v>53.8</v>
      </c>
      <c r="E17" s="68">
        <v>0.6</v>
      </c>
      <c r="F17" s="67">
        <v>103.4</v>
      </c>
      <c r="G17" s="68">
        <v>0.6</v>
      </c>
    </row>
    <row r="18" spans="1:7" ht="12.5" customHeight="1">
      <c r="A18" s="48" t="s">
        <v>64</v>
      </c>
      <c r="B18" s="67">
        <v>9.1999999999999993</v>
      </c>
      <c r="C18" s="68">
        <v>0.1</v>
      </c>
      <c r="D18" s="67">
        <v>11</v>
      </c>
      <c r="E18" s="68">
        <v>0.1</v>
      </c>
      <c r="F18" s="67">
        <v>21.3</v>
      </c>
      <c r="G18" s="68">
        <v>0.1</v>
      </c>
    </row>
    <row r="19" spans="1:7" ht="12.5" customHeight="1">
      <c r="A19" s="77" t="s">
        <v>30</v>
      </c>
      <c r="B19" s="67">
        <v>9163.7000000000007</v>
      </c>
      <c r="C19" s="68">
        <v>99.4</v>
      </c>
      <c r="D19" s="67">
        <v>9447.2000000000007</v>
      </c>
      <c r="E19" s="68">
        <v>99.3</v>
      </c>
      <c r="F19" s="67">
        <v>18607.599999999999</v>
      </c>
      <c r="G19" s="68">
        <v>99.3</v>
      </c>
    </row>
    <row r="20" spans="1:7" ht="12.5" customHeight="1">
      <c r="A20" s="56" t="s">
        <v>34</v>
      </c>
      <c r="B20" s="71">
        <v>9221.2999999999993</v>
      </c>
      <c r="C20" s="75">
        <v>100</v>
      </c>
      <c r="D20" s="71">
        <v>9510.7000000000007</v>
      </c>
      <c r="E20" s="75">
        <v>100</v>
      </c>
      <c r="F20" s="71">
        <v>18734.7</v>
      </c>
      <c r="G20" s="75">
        <v>100</v>
      </c>
    </row>
    <row r="21" spans="1:7" ht="12.5" customHeight="1">
      <c r="A21" s="196" t="s">
        <v>65</v>
      </c>
      <c r="B21" s="196"/>
      <c r="C21" s="196"/>
      <c r="D21" s="196"/>
      <c r="E21" s="196"/>
      <c r="F21" s="196"/>
      <c r="G21" s="196"/>
    </row>
    <row r="22" spans="1:7" ht="12.5" customHeight="1">
      <c r="A22" s="77" t="s">
        <v>32</v>
      </c>
      <c r="B22" s="67">
        <v>581.1</v>
      </c>
      <c r="C22" s="68">
        <v>6.3</v>
      </c>
      <c r="D22" s="67">
        <v>625.70000000000005</v>
      </c>
      <c r="E22" s="68">
        <v>6.6</v>
      </c>
      <c r="F22" s="67">
        <v>1207.5</v>
      </c>
      <c r="G22" s="68">
        <v>6.4</v>
      </c>
    </row>
    <row r="23" spans="1:7" ht="12.5" customHeight="1">
      <c r="A23" s="48" t="s">
        <v>59</v>
      </c>
      <c r="B23" s="67">
        <v>427</v>
      </c>
      <c r="C23" s="68">
        <v>4.5999999999999996</v>
      </c>
      <c r="D23" s="67">
        <v>425.3</v>
      </c>
      <c r="E23" s="68">
        <v>4.5</v>
      </c>
      <c r="F23" s="67">
        <v>846.7</v>
      </c>
      <c r="G23" s="68">
        <v>4.5</v>
      </c>
    </row>
    <row r="24" spans="1:7" ht="12.5" customHeight="1">
      <c r="A24" s="48" t="s">
        <v>60</v>
      </c>
      <c r="B24" s="67">
        <v>76.900000000000006</v>
      </c>
      <c r="C24" s="68">
        <v>0.8</v>
      </c>
      <c r="D24" s="67">
        <v>126.2</v>
      </c>
      <c r="E24" s="68">
        <v>1.3</v>
      </c>
      <c r="F24" s="67">
        <v>199.5</v>
      </c>
      <c r="G24" s="68">
        <v>1.1000000000000001</v>
      </c>
    </row>
    <row r="25" spans="1:7" ht="12.5" customHeight="1">
      <c r="A25" s="48" t="s">
        <v>61</v>
      </c>
      <c r="B25" s="67">
        <v>55.7</v>
      </c>
      <c r="C25" s="68">
        <v>0.6</v>
      </c>
      <c r="D25" s="67">
        <v>55.3</v>
      </c>
      <c r="E25" s="68">
        <v>0.6</v>
      </c>
      <c r="F25" s="67">
        <v>110.3</v>
      </c>
      <c r="G25" s="68">
        <v>0.6</v>
      </c>
    </row>
    <row r="26" spans="1:7" ht="12.5" customHeight="1">
      <c r="A26" s="48" t="s">
        <v>62</v>
      </c>
      <c r="B26" s="67">
        <v>26.6</v>
      </c>
      <c r="C26" s="68">
        <v>0.3</v>
      </c>
      <c r="D26" s="67">
        <v>23.8</v>
      </c>
      <c r="E26" s="68">
        <v>0.3</v>
      </c>
      <c r="F26" s="67">
        <v>49.2</v>
      </c>
      <c r="G26" s="68">
        <v>0.3</v>
      </c>
    </row>
    <row r="27" spans="1:7" ht="12.5" customHeight="1">
      <c r="A27" s="77" t="s">
        <v>33</v>
      </c>
      <c r="B27" s="67">
        <v>8638</v>
      </c>
      <c r="C27" s="68">
        <v>93.7</v>
      </c>
      <c r="D27" s="67">
        <v>8880.5</v>
      </c>
      <c r="E27" s="68">
        <v>93.4</v>
      </c>
      <c r="F27" s="67">
        <v>17518.5</v>
      </c>
      <c r="G27" s="68">
        <v>93.5</v>
      </c>
    </row>
    <row r="28" spans="1:7" ht="12.5" customHeight="1">
      <c r="A28" s="56" t="s">
        <v>34</v>
      </c>
      <c r="B28" s="71">
        <v>9221.2999999999993</v>
      </c>
      <c r="C28" s="75">
        <v>100</v>
      </c>
      <c r="D28" s="71">
        <v>9510.7000000000007</v>
      </c>
      <c r="E28" s="75">
        <v>100</v>
      </c>
      <c r="F28" s="71">
        <v>18734.7</v>
      </c>
      <c r="G28" s="75">
        <v>100</v>
      </c>
    </row>
    <row r="29" spans="1:7" ht="12.5" customHeight="1">
      <c r="A29" s="196" t="s">
        <v>66</v>
      </c>
      <c r="B29" s="196"/>
      <c r="C29" s="196"/>
      <c r="D29" s="196"/>
      <c r="E29" s="196"/>
      <c r="F29" s="196"/>
      <c r="G29" s="196"/>
    </row>
    <row r="30" spans="1:7" ht="12.5" customHeight="1">
      <c r="A30" s="77" t="s">
        <v>67</v>
      </c>
      <c r="B30" s="67">
        <v>234.4</v>
      </c>
      <c r="C30" s="68">
        <v>2.5</v>
      </c>
      <c r="D30" s="67">
        <v>214.8</v>
      </c>
      <c r="E30" s="68">
        <v>2.2999999999999998</v>
      </c>
      <c r="F30" s="67">
        <v>449.1</v>
      </c>
      <c r="G30" s="68">
        <v>2.4</v>
      </c>
    </row>
    <row r="31" spans="1:7" ht="12.5" customHeight="1">
      <c r="A31" s="48" t="s">
        <v>59</v>
      </c>
      <c r="B31" s="67">
        <v>199.2</v>
      </c>
      <c r="C31" s="68">
        <v>2.2000000000000002</v>
      </c>
      <c r="D31" s="67">
        <v>178.2</v>
      </c>
      <c r="E31" s="68">
        <v>1.9</v>
      </c>
      <c r="F31" s="67">
        <v>374.1</v>
      </c>
      <c r="G31" s="68">
        <v>2</v>
      </c>
    </row>
    <row r="32" spans="1:7" ht="12.5" customHeight="1">
      <c r="A32" s="48" t="s">
        <v>60</v>
      </c>
      <c r="B32" s="67">
        <v>17.7</v>
      </c>
      <c r="C32" s="68">
        <v>0.2</v>
      </c>
      <c r="D32" s="67">
        <v>19.2</v>
      </c>
      <c r="E32" s="68">
        <v>0.2</v>
      </c>
      <c r="F32" s="67">
        <v>42.5</v>
      </c>
      <c r="G32" s="68">
        <v>0.2</v>
      </c>
    </row>
    <row r="33" spans="1:7" ht="12.5" customHeight="1">
      <c r="A33" s="48" t="s">
        <v>68</v>
      </c>
      <c r="B33" s="67">
        <v>14.5</v>
      </c>
      <c r="C33" s="68">
        <v>0.2</v>
      </c>
      <c r="D33" s="67">
        <v>17.899999999999999</v>
      </c>
      <c r="E33" s="68">
        <v>0.2</v>
      </c>
      <c r="F33" s="67">
        <v>32.6</v>
      </c>
      <c r="G33" s="68">
        <v>0.2</v>
      </c>
    </row>
    <row r="34" spans="1:7" ht="12.5" customHeight="1">
      <c r="A34" s="77" t="s">
        <v>48</v>
      </c>
      <c r="B34" s="49">
        <v>8985.5</v>
      </c>
      <c r="C34" s="50">
        <v>97.4</v>
      </c>
      <c r="D34" s="49">
        <v>9297.9</v>
      </c>
      <c r="E34" s="50">
        <v>97.8</v>
      </c>
      <c r="F34" s="49">
        <v>18282.2</v>
      </c>
      <c r="G34" s="50">
        <v>97.6</v>
      </c>
    </row>
    <row r="35" spans="1:7" ht="12.5" customHeight="1">
      <c r="A35" s="56" t="s">
        <v>34</v>
      </c>
      <c r="B35" s="71">
        <v>9221.2999999999993</v>
      </c>
      <c r="C35" s="75">
        <v>100</v>
      </c>
      <c r="D35" s="71">
        <v>9510.7000000000007</v>
      </c>
      <c r="E35" s="75">
        <v>100</v>
      </c>
      <c r="F35" s="71">
        <v>18734.7</v>
      </c>
      <c r="G35" s="75">
        <v>100</v>
      </c>
    </row>
    <row r="36" spans="1:7" ht="12.5" customHeight="1">
      <c r="A36" s="196" t="s">
        <v>69</v>
      </c>
      <c r="B36" s="196"/>
      <c r="C36" s="196"/>
      <c r="D36" s="196"/>
      <c r="E36" s="196"/>
      <c r="F36" s="196"/>
      <c r="G36" s="196"/>
    </row>
    <row r="37" spans="1:7" ht="12.5" customHeight="1">
      <c r="A37" s="77" t="s">
        <v>51</v>
      </c>
      <c r="B37" s="67">
        <v>784.7</v>
      </c>
      <c r="C37" s="68">
        <v>8.5</v>
      </c>
      <c r="D37" s="67">
        <v>808.5</v>
      </c>
      <c r="E37" s="68">
        <v>8.5</v>
      </c>
      <c r="F37" s="67">
        <v>1592.4</v>
      </c>
      <c r="G37" s="68">
        <v>8.5</v>
      </c>
    </row>
    <row r="38" spans="1:7" ht="12.5" customHeight="1">
      <c r="A38" s="48" t="s">
        <v>59</v>
      </c>
      <c r="B38" s="67">
        <v>573.20000000000005</v>
      </c>
      <c r="C38" s="68">
        <v>6.2</v>
      </c>
      <c r="D38" s="67">
        <v>551.5</v>
      </c>
      <c r="E38" s="68">
        <v>5.8</v>
      </c>
      <c r="F38" s="67">
        <v>1129.5</v>
      </c>
      <c r="G38" s="68">
        <v>6</v>
      </c>
    </row>
    <row r="39" spans="1:7" ht="12.5" customHeight="1">
      <c r="A39" s="48" t="s">
        <v>60</v>
      </c>
      <c r="B39" s="67">
        <v>102.1</v>
      </c>
      <c r="C39" s="68">
        <v>1.1000000000000001</v>
      </c>
      <c r="D39" s="67">
        <v>147.5</v>
      </c>
      <c r="E39" s="68">
        <v>1.6</v>
      </c>
      <c r="F39" s="67">
        <v>247.5</v>
      </c>
      <c r="G39" s="68">
        <v>1.3</v>
      </c>
    </row>
    <row r="40" spans="1:7" ht="12.5" customHeight="1">
      <c r="A40" s="48" t="s">
        <v>61</v>
      </c>
      <c r="B40" s="67">
        <v>67.900000000000006</v>
      </c>
      <c r="C40" s="68">
        <v>0.7</v>
      </c>
      <c r="D40" s="67">
        <v>75.099999999999994</v>
      </c>
      <c r="E40" s="68">
        <v>0.8</v>
      </c>
      <c r="F40" s="67">
        <v>146.4</v>
      </c>
      <c r="G40" s="68">
        <v>0.8</v>
      </c>
    </row>
    <row r="41" spans="1:7" ht="12.5" customHeight="1">
      <c r="A41" s="48" t="s">
        <v>62</v>
      </c>
      <c r="B41" s="67">
        <v>35.5</v>
      </c>
      <c r="C41" s="68">
        <v>0.4</v>
      </c>
      <c r="D41" s="67">
        <v>30.4</v>
      </c>
      <c r="E41" s="68">
        <v>0.3</v>
      </c>
      <c r="F41" s="67">
        <v>65.2</v>
      </c>
      <c r="G41" s="68">
        <v>0.3</v>
      </c>
    </row>
    <row r="42" spans="1:7" ht="12.5" customHeight="1">
      <c r="A42" s="77" t="s">
        <v>52</v>
      </c>
      <c r="B42" s="67">
        <v>8433.6</v>
      </c>
      <c r="C42" s="68">
        <v>91.5</v>
      </c>
      <c r="D42" s="67">
        <v>8695.2000000000007</v>
      </c>
      <c r="E42" s="68">
        <v>91.4</v>
      </c>
      <c r="F42" s="67">
        <v>17133.599999999999</v>
      </c>
      <c r="G42" s="68">
        <v>91.5</v>
      </c>
    </row>
    <row r="43" spans="1:7" ht="12.5" customHeight="1">
      <c r="A43" s="56" t="s">
        <v>34</v>
      </c>
      <c r="B43" s="71">
        <v>9221.2999999999993</v>
      </c>
      <c r="C43" s="75">
        <v>100</v>
      </c>
      <c r="D43" s="71">
        <v>9510.7000000000007</v>
      </c>
      <c r="E43" s="75">
        <v>100</v>
      </c>
      <c r="F43" s="71">
        <v>18734.7</v>
      </c>
      <c r="G43" s="75">
        <v>100</v>
      </c>
    </row>
    <row r="44" spans="1:7" ht="12.5" customHeight="1">
      <c r="A44" s="56"/>
      <c r="B44" s="71"/>
      <c r="C44" s="75"/>
      <c r="D44" s="71"/>
      <c r="E44" s="75"/>
      <c r="F44" s="71"/>
      <c r="G44" s="75"/>
    </row>
    <row r="45" spans="1:7" ht="12.5" customHeight="1"/>
    <row r="46" spans="1:7" ht="12.5" customHeight="1">
      <c r="A46" s="64" t="s">
        <v>17</v>
      </c>
    </row>
    <row r="47" spans="1:7" ht="12.5" customHeight="1"/>
    <row r="48" spans="1:7"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sheetData>
  <sheetProtection sheet="1"/>
  <mergeCells count="9">
    <mergeCell ref="A36:G36"/>
    <mergeCell ref="A7:G7"/>
    <mergeCell ref="A15:G15"/>
    <mergeCell ref="A21:G21"/>
    <mergeCell ref="A29:G29"/>
    <mergeCell ref="A4:G4"/>
    <mergeCell ref="B5:C5"/>
    <mergeCell ref="D5:E5"/>
    <mergeCell ref="F5:G5"/>
  </mergeCells>
  <hyperlinks>
    <hyperlink ref="A46" r:id="rId1" display="© Commonwealth of Australia 2014" xr:uid="{9233A7EA-C90D-3F4E-A162-44804D9D49B5}"/>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1A56-9FC6-4A4C-83F5-3D4E351716BD}">
  <sheetPr codeName="Sheet7"/>
  <dimension ref="A1:N141"/>
  <sheetViews>
    <sheetView workbookViewId="0">
      <selection activeCell="A2" sqref="A2"/>
    </sheetView>
  </sheetViews>
  <sheetFormatPr baseColWidth="10" defaultRowHeight="11"/>
  <cols>
    <col min="1" max="1" width="35" customWidth="1"/>
    <col min="2" max="8" width="11.75" customWidth="1"/>
    <col min="9" max="256" width="8.75" customWidth="1"/>
  </cols>
  <sheetData>
    <row r="1" spans="1:14" ht="68" customHeight="1">
      <c r="A1" s="171" t="s">
        <v>0</v>
      </c>
      <c r="B1" s="172"/>
      <c r="C1" s="173"/>
      <c r="D1" s="173"/>
      <c r="E1" s="173"/>
      <c r="F1" s="173"/>
      <c r="G1" s="173"/>
      <c r="H1" s="173"/>
      <c r="I1" s="173"/>
    </row>
    <row r="2" spans="1:14" ht="22.25" customHeight="1">
      <c r="A2" s="3" t="s">
        <v>1</v>
      </c>
      <c r="B2" s="2"/>
      <c r="C2" s="2"/>
      <c r="D2" s="2"/>
      <c r="E2" s="2"/>
      <c r="F2" s="2"/>
      <c r="G2" s="2"/>
      <c r="H2" s="2"/>
      <c r="I2" s="2"/>
    </row>
    <row r="3" spans="1:14" ht="13.25" customHeight="1">
      <c r="A3" s="5" t="s">
        <v>130</v>
      </c>
      <c r="B3" s="8"/>
      <c r="C3" s="8"/>
      <c r="D3" s="8"/>
      <c r="E3" s="8"/>
      <c r="F3" s="8"/>
      <c r="G3" s="8"/>
      <c r="H3" s="8"/>
      <c r="I3" s="8"/>
    </row>
    <row r="4" spans="1:14" ht="37.5" customHeight="1">
      <c r="A4" s="198" t="s">
        <v>105</v>
      </c>
      <c r="B4" s="198"/>
      <c r="C4" s="198"/>
      <c r="D4" s="198"/>
      <c r="E4" s="198"/>
      <c r="F4" s="198"/>
      <c r="G4" s="198"/>
      <c r="H4" s="43"/>
      <c r="I4" s="43"/>
      <c r="J4" s="43"/>
    </row>
    <row r="5" spans="1:14" ht="25.25" customHeight="1">
      <c r="A5" s="46"/>
      <c r="B5" s="194" t="s">
        <v>18</v>
      </c>
      <c r="C5" s="194"/>
      <c r="D5" s="194" t="s">
        <v>19</v>
      </c>
      <c r="E5" s="194"/>
      <c r="F5" s="194" t="s">
        <v>20</v>
      </c>
      <c r="G5" s="194"/>
    </row>
    <row r="6" spans="1:14" ht="12.5" customHeight="1">
      <c r="A6" s="46"/>
      <c r="B6" s="47" t="s">
        <v>22</v>
      </c>
      <c r="C6" s="47" t="s">
        <v>22</v>
      </c>
      <c r="D6" s="47" t="s">
        <v>22</v>
      </c>
      <c r="E6" s="47" t="s">
        <v>22</v>
      </c>
      <c r="F6" s="47" t="s">
        <v>22</v>
      </c>
      <c r="G6" s="47" t="s">
        <v>22</v>
      </c>
    </row>
    <row r="7" spans="1:14" ht="12.5" customHeight="1">
      <c r="A7" s="196" t="s">
        <v>58</v>
      </c>
      <c r="B7" s="196"/>
      <c r="C7" s="196"/>
      <c r="D7" s="196"/>
      <c r="E7" s="196"/>
      <c r="F7" s="196"/>
      <c r="G7" s="196"/>
    </row>
    <row r="8" spans="1:14" ht="12.5" customHeight="1">
      <c r="A8" s="77" t="s">
        <v>25</v>
      </c>
      <c r="B8" s="68">
        <v>4.4000000000000004</v>
      </c>
      <c r="C8" s="68">
        <v>4.4000000000000004</v>
      </c>
      <c r="D8" s="68">
        <v>4.2</v>
      </c>
      <c r="E8" s="68">
        <v>4.2</v>
      </c>
      <c r="F8" s="68">
        <v>3</v>
      </c>
      <c r="G8" s="68">
        <v>3</v>
      </c>
      <c r="I8" s="78"/>
      <c r="J8" s="78"/>
      <c r="K8" s="78"/>
      <c r="L8" s="78"/>
      <c r="M8" s="78"/>
      <c r="N8" s="78"/>
    </row>
    <row r="9" spans="1:14" ht="12.5" customHeight="1">
      <c r="A9" s="48" t="s">
        <v>59</v>
      </c>
      <c r="B9" s="68">
        <v>6</v>
      </c>
      <c r="C9" s="68">
        <v>6</v>
      </c>
      <c r="D9" s="68">
        <v>5.0999999999999996</v>
      </c>
      <c r="E9" s="68">
        <v>5.0999999999999996</v>
      </c>
      <c r="F9" s="68">
        <v>3.7</v>
      </c>
      <c r="G9" s="68">
        <v>3.7</v>
      </c>
      <c r="H9" s="6"/>
      <c r="I9" s="78"/>
      <c r="J9" s="78"/>
      <c r="K9" s="78"/>
      <c r="L9" s="78"/>
      <c r="M9" s="78"/>
      <c r="N9" s="78"/>
    </row>
    <row r="10" spans="1:14" ht="12.5" customHeight="1">
      <c r="A10" s="48" t="s">
        <v>60</v>
      </c>
      <c r="B10" s="68">
        <v>10</v>
      </c>
      <c r="C10" s="68">
        <v>10</v>
      </c>
      <c r="D10" s="68">
        <v>9.1999999999999993</v>
      </c>
      <c r="E10" s="68">
        <v>9.1999999999999993</v>
      </c>
      <c r="F10" s="68">
        <v>7.9</v>
      </c>
      <c r="G10" s="68">
        <v>7.9</v>
      </c>
      <c r="H10" s="6"/>
      <c r="I10" s="78"/>
      <c r="J10" s="78"/>
      <c r="K10" s="78"/>
      <c r="L10" s="78"/>
      <c r="M10" s="78"/>
      <c r="N10" s="78"/>
    </row>
    <row r="11" spans="1:14" ht="12.5" customHeight="1">
      <c r="A11" s="48" t="s">
        <v>61</v>
      </c>
      <c r="B11" s="68">
        <v>15.5</v>
      </c>
      <c r="C11" s="68">
        <v>15.5</v>
      </c>
      <c r="D11" s="68">
        <v>15.6</v>
      </c>
      <c r="E11" s="68">
        <v>15.6</v>
      </c>
      <c r="F11" s="68">
        <v>10.9</v>
      </c>
      <c r="G11" s="68">
        <v>10.9</v>
      </c>
      <c r="H11" s="6"/>
      <c r="I11" s="78"/>
      <c r="J11" s="78"/>
      <c r="K11" s="78"/>
      <c r="L11" s="78"/>
      <c r="M11" s="78"/>
      <c r="N11" s="78"/>
    </row>
    <row r="12" spans="1:14" ht="12.5" customHeight="1">
      <c r="A12" s="48" t="s">
        <v>62</v>
      </c>
      <c r="B12" s="68">
        <v>22</v>
      </c>
      <c r="C12" s="68">
        <v>22</v>
      </c>
      <c r="D12" s="68">
        <v>21.7</v>
      </c>
      <c r="E12" s="68">
        <v>21.7</v>
      </c>
      <c r="F12" s="68">
        <v>13.4</v>
      </c>
      <c r="G12" s="68">
        <v>13.4</v>
      </c>
      <c r="H12" s="6"/>
      <c r="I12" s="78"/>
      <c r="J12" s="78"/>
      <c r="K12" s="78"/>
      <c r="L12" s="78"/>
      <c r="M12" s="78"/>
      <c r="N12" s="78"/>
    </row>
    <row r="13" spans="1:14" ht="12.5" customHeight="1">
      <c r="A13" s="77" t="s">
        <v>26</v>
      </c>
      <c r="B13" s="68">
        <v>0.3</v>
      </c>
      <c r="C13" s="68">
        <v>0.3</v>
      </c>
      <c r="D13" s="68">
        <v>0.3</v>
      </c>
      <c r="E13" s="68">
        <v>0.3</v>
      </c>
      <c r="F13" s="68">
        <v>0.2</v>
      </c>
      <c r="G13" s="68">
        <v>0.2</v>
      </c>
      <c r="H13" s="6"/>
      <c r="I13" s="78"/>
      <c r="J13" s="78"/>
      <c r="K13" s="78"/>
      <c r="L13" s="78"/>
      <c r="M13" s="78"/>
      <c r="N13" s="78"/>
    </row>
    <row r="14" spans="1:14" ht="12.5" customHeight="1">
      <c r="A14" s="56" t="s">
        <v>34</v>
      </c>
      <c r="B14" s="79">
        <v>0</v>
      </c>
      <c r="C14" s="79">
        <v>0</v>
      </c>
      <c r="D14" s="79">
        <v>0</v>
      </c>
      <c r="E14" s="79">
        <v>0</v>
      </c>
      <c r="F14" s="79">
        <v>0</v>
      </c>
      <c r="G14" s="79">
        <v>0</v>
      </c>
      <c r="H14" s="6"/>
      <c r="I14" s="78"/>
      <c r="J14" s="78"/>
      <c r="K14" s="78"/>
      <c r="L14" s="78"/>
      <c r="M14" s="78"/>
      <c r="N14" s="78"/>
    </row>
    <row r="15" spans="1:14" ht="12.5" customHeight="1">
      <c r="A15" s="196" t="s">
        <v>63</v>
      </c>
      <c r="B15" s="196"/>
      <c r="C15" s="196"/>
      <c r="D15" s="196"/>
      <c r="E15" s="196"/>
      <c r="F15" s="196"/>
      <c r="G15" s="196"/>
      <c r="H15" s="80"/>
      <c r="I15" s="78"/>
      <c r="J15" s="78"/>
      <c r="K15" s="78"/>
      <c r="L15" s="78"/>
      <c r="M15" s="78"/>
      <c r="N15" s="78"/>
    </row>
    <row r="16" spans="1:14" ht="12.5" customHeight="1">
      <c r="A16" s="77" t="s">
        <v>28</v>
      </c>
      <c r="B16" s="68">
        <v>13.8</v>
      </c>
      <c r="C16" s="68">
        <v>13.8</v>
      </c>
      <c r="D16" s="68">
        <v>12</v>
      </c>
      <c r="E16" s="68">
        <v>12</v>
      </c>
      <c r="F16" s="68">
        <v>9.9</v>
      </c>
      <c r="G16" s="68">
        <v>9.9</v>
      </c>
      <c r="H16" s="6"/>
      <c r="I16" s="78"/>
      <c r="J16" s="78"/>
      <c r="K16" s="78"/>
      <c r="L16" s="78"/>
      <c r="M16" s="78"/>
      <c r="N16" s="78"/>
    </row>
    <row r="17" spans="1:14" ht="12.5" customHeight="1">
      <c r="A17" s="48" t="s">
        <v>59</v>
      </c>
      <c r="B17" s="68">
        <v>14.6</v>
      </c>
      <c r="C17" s="68">
        <v>14.6</v>
      </c>
      <c r="D17" s="68">
        <v>14.3</v>
      </c>
      <c r="E17" s="68">
        <v>14.3</v>
      </c>
      <c r="F17" s="68">
        <v>11.2</v>
      </c>
      <c r="G17" s="68">
        <v>11.2</v>
      </c>
      <c r="H17" s="6"/>
      <c r="I17" s="78"/>
      <c r="J17" s="78"/>
      <c r="K17" s="78"/>
      <c r="L17" s="78"/>
      <c r="M17" s="78"/>
      <c r="N17" s="78"/>
    </row>
    <row r="18" spans="1:14" ht="12.5" customHeight="1">
      <c r="A18" s="48" t="s">
        <v>64</v>
      </c>
      <c r="B18" s="68">
        <v>27.5</v>
      </c>
      <c r="C18" s="68">
        <v>27.5</v>
      </c>
      <c r="D18" s="68">
        <v>28.2</v>
      </c>
      <c r="E18" s="68">
        <v>28.2</v>
      </c>
      <c r="F18" s="68">
        <v>20.6</v>
      </c>
      <c r="G18" s="68">
        <v>20.6</v>
      </c>
      <c r="H18" s="6"/>
      <c r="I18" s="78"/>
      <c r="J18" s="78"/>
      <c r="K18" s="78"/>
      <c r="L18" s="78"/>
      <c r="M18" s="78"/>
      <c r="N18" s="78"/>
    </row>
    <row r="19" spans="1:14" ht="12.5" customHeight="1">
      <c r="A19" s="77" t="s">
        <v>30</v>
      </c>
      <c r="B19" s="68">
        <v>0.1</v>
      </c>
      <c r="C19" s="68">
        <v>0.1</v>
      </c>
      <c r="D19" s="68">
        <v>0.1</v>
      </c>
      <c r="E19" s="68">
        <v>0.1</v>
      </c>
      <c r="F19" s="68">
        <v>0.1</v>
      </c>
      <c r="G19" s="68">
        <v>0.1</v>
      </c>
      <c r="H19" s="6"/>
      <c r="I19" s="78"/>
      <c r="J19" s="78"/>
      <c r="K19" s="78"/>
      <c r="L19" s="78"/>
      <c r="M19" s="78"/>
      <c r="N19" s="78"/>
    </row>
    <row r="20" spans="1:14" ht="12.5" customHeight="1">
      <c r="A20" s="56" t="s">
        <v>34</v>
      </c>
      <c r="B20" s="79">
        <v>0</v>
      </c>
      <c r="C20" s="79">
        <v>0</v>
      </c>
      <c r="D20" s="79">
        <v>0</v>
      </c>
      <c r="E20" s="79">
        <v>0</v>
      </c>
      <c r="F20" s="79">
        <v>0</v>
      </c>
      <c r="G20" s="79">
        <v>0</v>
      </c>
      <c r="H20" s="6"/>
      <c r="I20" s="78"/>
      <c r="J20" s="78"/>
      <c r="K20" s="78"/>
      <c r="L20" s="78"/>
      <c r="M20" s="78"/>
      <c r="N20" s="78"/>
    </row>
    <row r="21" spans="1:14" ht="12.5" customHeight="1">
      <c r="A21" s="196" t="s">
        <v>65</v>
      </c>
      <c r="B21" s="196"/>
      <c r="C21" s="196"/>
      <c r="D21" s="196"/>
      <c r="E21" s="196"/>
      <c r="F21" s="196"/>
      <c r="G21" s="196"/>
      <c r="H21" s="80"/>
      <c r="I21" s="78"/>
      <c r="J21" s="78"/>
      <c r="K21" s="78"/>
      <c r="L21" s="78"/>
      <c r="M21" s="78"/>
      <c r="N21" s="78"/>
    </row>
    <row r="22" spans="1:14" ht="12.5" customHeight="1">
      <c r="A22" s="77" t="s">
        <v>32</v>
      </c>
      <c r="B22" s="68">
        <v>4</v>
      </c>
      <c r="C22" s="68">
        <v>4</v>
      </c>
      <c r="D22" s="68">
        <v>3.9</v>
      </c>
      <c r="E22" s="68">
        <v>3.9</v>
      </c>
      <c r="F22" s="68">
        <v>2.7</v>
      </c>
      <c r="G22" s="68">
        <v>2.7</v>
      </c>
      <c r="H22" s="6"/>
      <c r="I22" s="78"/>
      <c r="J22" s="78"/>
      <c r="K22" s="78"/>
      <c r="L22" s="78"/>
      <c r="M22" s="78"/>
      <c r="N22" s="78"/>
    </row>
    <row r="23" spans="1:14" ht="12.5" customHeight="1">
      <c r="A23" s="48" t="s">
        <v>59</v>
      </c>
      <c r="B23" s="68">
        <v>5.5</v>
      </c>
      <c r="C23" s="68">
        <v>5.5</v>
      </c>
      <c r="D23" s="68">
        <v>4.5999999999999996</v>
      </c>
      <c r="E23" s="68">
        <v>4.5999999999999996</v>
      </c>
      <c r="F23" s="68">
        <v>3.4</v>
      </c>
      <c r="G23" s="68">
        <v>3.4</v>
      </c>
      <c r="H23" s="6"/>
      <c r="I23" s="78"/>
      <c r="J23" s="78"/>
      <c r="K23" s="78"/>
      <c r="L23" s="78"/>
      <c r="M23" s="78"/>
      <c r="N23" s="78"/>
    </row>
    <row r="24" spans="1:14" ht="12.5" customHeight="1">
      <c r="A24" s="48" t="s">
        <v>60</v>
      </c>
      <c r="B24" s="68">
        <v>10.5</v>
      </c>
      <c r="C24" s="68">
        <v>10.5</v>
      </c>
      <c r="D24" s="68">
        <v>8.9</v>
      </c>
      <c r="E24" s="68">
        <v>8.9</v>
      </c>
      <c r="F24" s="68">
        <v>7.9</v>
      </c>
      <c r="G24" s="68">
        <v>7.9</v>
      </c>
      <c r="H24" s="6"/>
      <c r="I24" s="78"/>
      <c r="J24" s="78"/>
      <c r="K24" s="78"/>
      <c r="L24" s="78"/>
      <c r="M24" s="78"/>
      <c r="N24" s="78"/>
    </row>
    <row r="25" spans="1:14" ht="12.5" customHeight="1">
      <c r="A25" s="48" t="s">
        <v>61</v>
      </c>
      <c r="B25" s="68">
        <v>14.4</v>
      </c>
      <c r="C25" s="68">
        <v>14.4</v>
      </c>
      <c r="D25" s="68">
        <v>14.4</v>
      </c>
      <c r="E25" s="68">
        <v>14.4</v>
      </c>
      <c r="F25" s="68">
        <v>10.6</v>
      </c>
      <c r="G25" s="68">
        <v>10.6</v>
      </c>
      <c r="H25" s="6"/>
      <c r="I25" s="78"/>
      <c r="J25" s="78"/>
      <c r="K25" s="78"/>
      <c r="L25" s="78"/>
      <c r="M25" s="78"/>
      <c r="N25" s="78"/>
    </row>
    <row r="26" spans="1:14" ht="12.5" customHeight="1">
      <c r="A26" s="48" t="s">
        <v>62</v>
      </c>
      <c r="B26" s="68">
        <v>19.3</v>
      </c>
      <c r="C26" s="68">
        <v>19.3</v>
      </c>
      <c r="D26" s="68">
        <v>18.600000000000001</v>
      </c>
      <c r="E26" s="68">
        <v>18.600000000000001</v>
      </c>
      <c r="F26" s="68">
        <v>13.4</v>
      </c>
      <c r="G26" s="68">
        <v>13.4</v>
      </c>
      <c r="H26" s="6"/>
      <c r="I26" s="78"/>
      <c r="J26" s="78"/>
      <c r="K26" s="78"/>
      <c r="L26" s="78"/>
      <c r="M26" s="78"/>
      <c r="N26" s="78"/>
    </row>
    <row r="27" spans="1:14" ht="12.5" customHeight="1">
      <c r="A27" s="77" t="s">
        <v>33</v>
      </c>
      <c r="B27" s="68">
        <v>0.3</v>
      </c>
      <c r="C27" s="68">
        <v>0.3</v>
      </c>
      <c r="D27" s="68">
        <v>0.3</v>
      </c>
      <c r="E27" s="68">
        <v>0.3</v>
      </c>
      <c r="F27" s="68">
        <v>0.2</v>
      </c>
      <c r="G27" s="68">
        <v>0.2</v>
      </c>
      <c r="H27" s="6"/>
      <c r="I27" s="78"/>
      <c r="J27" s="78"/>
      <c r="K27" s="78"/>
      <c r="L27" s="78"/>
      <c r="M27" s="78"/>
      <c r="N27" s="78"/>
    </row>
    <row r="28" spans="1:14" ht="12.5" customHeight="1">
      <c r="A28" s="56" t="s">
        <v>34</v>
      </c>
      <c r="B28" s="79">
        <v>0</v>
      </c>
      <c r="C28" s="79">
        <v>0</v>
      </c>
      <c r="D28" s="79">
        <v>0</v>
      </c>
      <c r="E28" s="79">
        <v>0</v>
      </c>
      <c r="F28" s="79">
        <v>0</v>
      </c>
      <c r="G28" s="79">
        <v>0</v>
      </c>
      <c r="H28" s="6"/>
      <c r="I28" s="78"/>
      <c r="J28" s="78"/>
      <c r="K28" s="78"/>
      <c r="L28" s="78"/>
      <c r="M28" s="78"/>
      <c r="N28" s="78"/>
    </row>
    <row r="29" spans="1:14" ht="12.5" customHeight="1">
      <c r="A29" s="196" t="s">
        <v>66</v>
      </c>
      <c r="B29" s="196"/>
      <c r="C29" s="196"/>
      <c r="D29" s="196"/>
      <c r="E29" s="196"/>
      <c r="F29" s="196"/>
      <c r="G29" s="196"/>
      <c r="H29" s="80"/>
      <c r="I29" s="78"/>
      <c r="J29" s="78"/>
      <c r="K29" s="78"/>
      <c r="L29" s="78"/>
      <c r="M29" s="78"/>
      <c r="N29" s="78"/>
    </row>
    <row r="30" spans="1:14" ht="12.5" customHeight="1">
      <c r="A30" s="77" t="s">
        <v>67</v>
      </c>
      <c r="B30" s="68">
        <v>6.6</v>
      </c>
      <c r="C30" s="68">
        <v>6.6</v>
      </c>
      <c r="D30" s="68">
        <v>6</v>
      </c>
      <c r="E30" s="68">
        <v>6</v>
      </c>
      <c r="F30" s="68">
        <v>4.9000000000000004</v>
      </c>
      <c r="G30" s="68">
        <v>4.9000000000000004</v>
      </c>
      <c r="H30" s="6"/>
      <c r="I30" s="78"/>
      <c r="J30" s="78"/>
      <c r="K30" s="78"/>
      <c r="L30" s="78"/>
      <c r="M30" s="78"/>
      <c r="N30" s="78"/>
    </row>
    <row r="31" spans="1:14" ht="12.5" customHeight="1">
      <c r="A31" s="48" t="s">
        <v>59</v>
      </c>
      <c r="B31" s="68">
        <v>6.4</v>
      </c>
      <c r="C31" s="68">
        <v>6.4</v>
      </c>
      <c r="D31" s="68">
        <v>6.7</v>
      </c>
      <c r="E31" s="68">
        <v>6.7</v>
      </c>
      <c r="F31" s="68">
        <v>5.2</v>
      </c>
      <c r="G31" s="68">
        <v>5.2</v>
      </c>
      <c r="H31" s="6"/>
      <c r="I31" s="78"/>
      <c r="J31" s="78"/>
      <c r="K31" s="78"/>
      <c r="L31" s="78"/>
      <c r="M31" s="78"/>
      <c r="N31" s="78"/>
    </row>
    <row r="32" spans="1:14" ht="12.5" customHeight="1">
      <c r="A32" s="48" t="s">
        <v>60</v>
      </c>
      <c r="B32" s="68">
        <v>24.9</v>
      </c>
      <c r="C32" s="68">
        <v>24.9</v>
      </c>
      <c r="D32" s="68">
        <v>26.6</v>
      </c>
      <c r="E32" s="68">
        <v>26.6</v>
      </c>
      <c r="F32" s="68">
        <v>15</v>
      </c>
      <c r="G32" s="68">
        <v>15</v>
      </c>
      <c r="H32" s="6"/>
      <c r="I32" s="78"/>
      <c r="J32" s="78"/>
      <c r="K32" s="78"/>
      <c r="L32" s="78"/>
      <c r="M32" s="78"/>
      <c r="N32" s="78"/>
    </row>
    <row r="33" spans="1:14" ht="12.5" customHeight="1">
      <c r="A33" s="48" t="s">
        <v>68</v>
      </c>
      <c r="B33" s="68">
        <v>28</v>
      </c>
      <c r="C33" s="68">
        <v>28</v>
      </c>
      <c r="D33" s="68">
        <v>22.8</v>
      </c>
      <c r="E33" s="68">
        <v>22.8</v>
      </c>
      <c r="F33" s="68">
        <v>19.3</v>
      </c>
      <c r="G33" s="68">
        <v>19.3</v>
      </c>
      <c r="H33" s="6"/>
      <c r="I33" s="78"/>
      <c r="J33" s="78"/>
      <c r="K33" s="78"/>
      <c r="L33" s="78"/>
      <c r="M33" s="78"/>
      <c r="N33" s="78"/>
    </row>
    <row r="34" spans="1:14" ht="12.5" customHeight="1">
      <c r="A34" s="77" t="s">
        <v>48</v>
      </c>
      <c r="B34" s="50">
        <v>0.2</v>
      </c>
      <c r="C34" s="50">
        <v>0.2</v>
      </c>
      <c r="D34" s="50">
        <v>0.1</v>
      </c>
      <c r="E34" s="50">
        <v>0.1</v>
      </c>
      <c r="F34" s="50">
        <v>0.1</v>
      </c>
      <c r="G34" s="50">
        <v>0.1</v>
      </c>
      <c r="H34" s="6"/>
      <c r="I34" s="78"/>
      <c r="J34" s="78"/>
      <c r="K34" s="78"/>
      <c r="L34" s="78"/>
      <c r="M34" s="78"/>
      <c r="N34" s="78"/>
    </row>
    <row r="35" spans="1:14" ht="12.5" customHeight="1">
      <c r="A35" s="56" t="s">
        <v>34</v>
      </c>
      <c r="B35" s="79">
        <v>0</v>
      </c>
      <c r="C35" s="79">
        <v>0</v>
      </c>
      <c r="D35" s="79">
        <v>0</v>
      </c>
      <c r="E35" s="79">
        <v>0</v>
      </c>
      <c r="F35" s="79">
        <v>0</v>
      </c>
      <c r="G35" s="79">
        <v>0</v>
      </c>
      <c r="H35" s="6"/>
      <c r="I35" s="78"/>
      <c r="J35" s="78"/>
      <c r="K35" s="78"/>
      <c r="L35" s="78"/>
      <c r="M35" s="78"/>
      <c r="N35" s="78"/>
    </row>
    <row r="36" spans="1:14" ht="12.5" customHeight="1">
      <c r="A36" s="196" t="s">
        <v>69</v>
      </c>
      <c r="B36" s="196"/>
      <c r="C36" s="196"/>
      <c r="D36" s="196"/>
      <c r="E36" s="196"/>
      <c r="F36" s="196"/>
      <c r="G36" s="196"/>
      <c r="H36" s="80"/>
      <c r="I36" s="78"/>
      <c r="J36" s="78"/>
      <c r="K36" s="78"/>
      <c r="L36" s="78"/>
      <c r="M36" s="78"/>
      <c r="N36" s="78"/>
    </row>
    <row r="37" spans="1:14" ht="12.5" customHeight="1">
      <c r="A37" s="77" t="s">
        <v>51</v>
      </c>
      <c r="B37" s="68">
        <v>3.4</v>
      </c>
      <c r="C37" s="68">
        <v>3.4</v>
      </c>
      <c r="D37" s="68">
        <v>3.3</v>
      </c>
      <c r="E37" s="68">
        <v>3.3</v>
      </c>
      <c r="F37" s="68">
        <v>2.1</v>
      </c>
      <c r="G37" s="68">
        <v>2.1</v>
      </c>
      <c r="H37" s="6"/>
      <c r="I37" s="78"/>
      <c r="J37" s="78"/>
      <c r="K37" s="78"/>
      <c r="L37" s="78"/>
      <c r="M37" s="78"/>
      <c r="N37" s="78"/>
    </row>
    <row r="38" spans="1:14" ht="12.5" customHeight="1">
      <c r="A38" s="48" t="s">
        <v>59</v>
      </c>
      <c r="B38" s="68">
        <v>4.3</v>
      </c>
      <c r="C38" s="68">
        <v>4.3</v>
      </c>
      <c r="D38" s="68">
        <v>3.9</v>
      </c>
      <c r="E38" s="68">
        <v>3.9</v>
      </c>
      <c r="F38" s="68">
        <v>2.8</v>
      </c>
      <c r="G38" s="68">
        <v>2.8</v>
      </c>
      <c r="H38" s="6"/>
      <c r="I38" s="78"/>
      <c r="J38" s="78"/>
      <c r="K38" s="78"/>
      <c r="L38" s="78"/>
      <c r="M38" s="78"/>
      <c r="N38" s="78"/>
    </row>
    <row r="39" spans="1:14" ht="12.5" customHeight="1">
      <c r="A39" s="48" t="s">
        <v>60</v>
      </c>
      <c r="B39" s="68">
        <v>7.7</v>
      </c>
      <c r="C39" s="68">
        <v>7.7</v>
      </c>
      <c r="D39" s="68">
        <v>7.4</v>
      </c>
      <c r="E39" s="68">
        <v>7.4</v>
      </c>
      <c r="F39" s="68">
        <v>5.2</v>
      </c>
      <c r="G39" s="68">
        <v>5.2</v>
      </c>
      <c r="H39" s="6"/>
      <c r="I39" s="78"/>
      <c r="J39" s="78"/>
      <c r="K39" s="78"/>
      <c r="L39" s="78"/>
      <c r="M39" s="78"/>
      <c r="N39" s="78"/>
    </row>
    <row r="40" spans="1:14" ht="12.5" customHeight="1">
      <c r="A40" s="48" t="s">
        <v>61</v>
      </c>
      <c r="B40" s="68">
        <v>13.5</v>
      </c>
      <c r="C40" s="68">
        <v>13.5</v>
      </c>
      <c r="D40" s="68">
        <v>12.8</v>
      </c>
      <c r="E40" s="68">
        <v>12.8</v>
      </c>
      <c r="F40" s="68">
        <v>9.5</v>
      </c>
      <c r="G40" s="68">
        <v>9.5</v>
      </c>
      <c r="H40" s="6"/>
      <c r="I40" s="78"/>
      <c r="J40" s="78"/>
      <c r="K40" s="78"/>
      <c r="L40" s="78"/>
      <c r="M40" s="78"/>
      <c r="N40" s="78"/>
    </row>
    <row r="41" spans="1:14" ht="12.5" customHeight="1">
      <c r="A41" s="48" t="s">
        <v>62</v>
      </c>
      <c r="B41" s="68">
        <v>14.5</v>
      </c>
      <c r="C41" s="68">
        <v>14.5</v>
      </c>
      <c r="D41" s="68">
        <v>17.899999999999999</v>
      </c>
      <c r="E41" s="68">
        <v>17.899999999999999</v>
      </c>
      <c r="F41" s="68">
        <v>11.1</v>
      </c>
      <c r="G41" s="68">
        <v>11.1</v>
      </c>
      <c r="H41" s="6"/>
      <c r="I41" s="78"/>
      <c r="J41" s="78"/>
      <c r="K41" s="78"/>
      <c r="L41" s="78"/>
      <c r="M41" s="78"/>
      <c r="N41" s="78"/>
    </row>
    <row r="42" spans="1:14" ht="12.5" customHeight="1">
      <c r="A42" s="77" t="s">
        <v>52</v>
      </c>
      <c r="B42" s="68">
        <v>0.3</v>
      </c>
      <c r="C42" s="68">
        <v>0.3</v>
      </c>
      <c r="D42" s="68">
        <v>0.3</v>
      </c>
      <c r="E42" s="68">
        <v>0.3</v>
      </c>
      <c r="F42" s="68">
        <v>0.2</v>
      </c>
      <c r="G42" s="68">
        <v>0.2</v>
      </c>
      <c r="I42" s="78"/>
      <c r="J42" s="78"/>
      <c r="K42" s="78"/>
      <c r="L42" s="78"/>
      <c r="M42" s="78"/>
      <c r="N42" s="78"/>
    </row>
    <row r="43" spans="1:14" ht="12.5" customHeight="1">
      <c r="A43" s="56" t="s">
        <v>34</v>
      </c>
      <c r="B43" s="79">
        <v>0</v>
      </c>
      <c r="C43" s="79">
        <v>0</v>
      </c>
      <c r="D43" s="79">
        <v>0</v>
      </c>
      <c r="E43" s="79">
        <v>0</v>
      </c>
      <c r="F43" s="79">
        <v>0</v>
      </c>
      <c r="G43" s="79">
        <v>0</v>
      </c>
      <c r="I43" s="78"/>
      <c r="J43" s="78"/>
      <c r="K43" s="78"/>
      <c r="L43" s="78"/>
      <c r="M43" s="78"/>
      <c r="N43" s="78"/>
    </row>
    <row r="44" spans="1:14" ht="12.5" customHeight="1">
      <c r="A44" s="81"/>
      <c r="B44" s="79"/>
      <c r="C44" s="79"/>
      <c r="D44" s="79"/>
      <c r="E44" s="79"/>
      <c r="F44" s="79"/>
      <c r="G44" s="79"/>
    </row>
    <row r="45" spans="1:14" ht="12.5" customHeight="1"/>
    <row r="46" spans="1:14" ht="12.5" customHeight="1">
      <c r="A46" s="64" t="s">
        <v>17</v>
      </c>
    </row>
    <row r="47" spans="1:14" ht="12.5" customHeight="1"/>
    <row r="48" spans="1:14"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sheetData>
  <sheetProtection sheet="1"/>
  <mergeCells count="9">
    <mergeCell ref="A7:G7"/>
    <mergeCell ref="A15:G15"/>
    <mergeCell ref="A21:G21"/>
    <mergeCell ref="A29:G29"/>
    <mergeCell ref="A36:G36"/>
    <mergeCell ref="A4:G4"/>
    <mergeCell ref="B5:C5"/>
    <mergeCell ref="D5:E5"/>
    <mergeCell ref="F5:G5"/>
  </mergeCells>
  <hyperlinks>
    <hyperlink ref="A46" r:id="rId1" display="© Commonwealth of Australia 2014" xr:uid="{2F50A509-334E-3841-9752-746E649B87F7}"/>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113AA-1F60-0945-A649-C848E9E237BF}">
  <sheetPr codeName="Sheet8">
    <pageSetUpPr fitToPage="1"/>
  </sheetPr>
  <dimension ref="A1:F250"/>
  <sheetViews>
    <sheetView workbookViewId="0">
      <pane ySplit="6" topLeftCell="A7" activePane="bottomLeft" state="frozen"/>
      <selection activeCell="C17" sqref="C17"/>
      <selection pane="bottomLeft" activeCell="A2" sqref="A2"/>
    </sheetView>
  </sheetViews>
  <sheetFormatPr baseColWidth="10" defaultRowHeight="11"/>
  <cols>
    <col min="1" max="1" width="43.75" customWidth="1"/>
    <col min="2" max="5" width="12.75" customWidth="1"/>
    <col min="6" max="6" width="13.2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106</v>
      </c>
      <c r="B4" s="197"/>
      <c r="C4" s="197"/>
      <c r="E4" s="83"/>
    </row>
    <row r="5" spans="1:6" s="44" customFormat="1" ht="52" customHeight="1">
      <c r="A5" s="82"/>
      <c r="B5" s="84" t="s">
        <v>70</v>
      </c>
      <c r="C5" s="84" t="s">
        <v>71</v>
      </c>
      <c r="D5" s="85" t="s">
        <v>72</v>
      </c>
      <c r="E5" s="86" t="s">
        <v>73</v>
      </c>
      <c r="F5" s="87"/>
    </row>
    <row r="6" spans="1:6" ht="12.5" customHeight="1">
      <c r="A6" s="88"/>
      <c r="B6" s="89" t="s">
        <v>74</v>
      </c>
      <c r="C6" s="89" t="s">
        <v>74</v>
      </c>
      <c r="D6" s="89" t="s">
        <v>74</v>
      </c>
      <c r="E6" s="89" t="s">
        <v>74</v>
      </c>
      <c r="F6" s="14"/>
    </row>
    <row r="7" spans="1:6" ht="12.5" customHeight="1">
      <c r="A7" s="90" t="s">
        <v>75</v>
      </c>
      <c r="B7" s="91">
        <v>1101.0999999999999</v>
      </c>
      <c r="C7" s="91">
        <v>52.4</v>
      </c>
      <c r="D7" s="91">
        <v>108.3</v>
      </c>
      <c r="E7" s="91">
        <v>1238.2</v>
      </c>
      <c r="F7" s="14"/>
    </row>
    <row r="8" spans="1:6" ht="12.5" customHeight="1">
      <c r="A8" s="199" t="s">
        <v>128</v>
      </c>
      <c r="B8" s="199"/>
      <c r="C8" s="199"/>
      <c r="D8" s="199"/>
      <c r="E8" s="199"/>
      <c r="F8" s="25"/>
    </row>
    <row r="9" spans="1:6" ht="12.5" customHeight="1">
      <c r="A9" s="90" t="s">
        <v>76</v>
      </c>
      <c r="B9" s="91">
        <v>2090060.2</v>
      </c>
      <c r="C9" s="91">
        <v>594976</v>
      </c>
      <c r="D9" s="91">
        <v>332970</v>
      </c>
      <c r="E9" s="91">
        <v>2978619.2</v>
      </c>
      <c r="F9" s="25"/>
    </row>
    <row r="10" spans="1:6" ht="12.5" customHeight="1">
      <c r="A10" s="90" t="s">
        <v>77</v>
      </c>
      <c r="B10" s="91">
        <v>84806.9</v>
      </c>
      <c r="C10" s="91"/>
      <c r="D10" s="91"/>
      <c r="E10" s="91"/>
      <c r="F10" s="25"/>
    </row>
    <row r="11" spans="1:6" ht="12.5" customHeight="1">
      <c r="A11" s="92" t="s">
        <v>78</v>
      </c>
      <c r="B11" s="91">
        <v>2.1</v>
      </c>
      <c r="C11" s="91">
        <v>15</v>
      </c>
      <c r="D11" s="91">
        <v>3.1</v>
      </c>
      <c r="E11" s="91">
        <v>2.7</v>
      </c>
      <c r="F11" s="25"/>
    </row>
    <row r="12" spans="1:6" ht="12.5" customHeight="1">
      <c r="A12" s="92" t="s">
        <v>79</v>
      </c>
      <c r="B12" s="91">
        <v>0.4</v>
      </c>
      <c r="C12" s="91">
        <v>1.39672</v>
      </c>
      <c r="D12" s="91">
        <v>0.2</v>
      </c>
      <c r="E12" s="91">
        <v>0.4</v>
      </c>
      <c r="F12" s="25"/>
    </row>
    <row r="13" spans="1:6" ht="12.5" customHeight="1">
      <c r="A13" s="93"/>
      <c r="B13" s="94"/>
      <c r="C13" s="94"/>
      <c r="D13" s="25"/>
      <c r="E13" s="25"/>
      <c r="F13" s="25"/>
    </row>
    <row r="14" spans="1:6" ht="12.5" customHeight="1">
      <c r="B14" s="94"/>
      <c r="C14" s="94"/>
      <c r="D14" s="25"/>
      <c r="E14" s="25"/>
      <c r="F14" s="25"/>
    </row>
    <row r="15" spans="1:6" ht="12.5" customHeight="1">
      <c r="A15" s="31" t="str">
        <f>Contents!B35</f>
        <v>© Commonwealth of Australia 2016</v>
      </c>
      <c r="B15" s="94"/>
      <c r="C15" s="94"/>
      <c r="D15" s="25"/>
      <c r="E15" s="25"/>
      <c r="F15" s="25"/>
    </row>
    <row r="16" spans="1:6" ht="12.5" customHeight="1">
      <c r="B16" s="94"/>
      <c r="C16" s="94"/>
      <c r="D16" s="25"/>
      <c r="E16" s="25"/>
      <c r="F16" s="25"/>
    </row>
    <row r="17" spans="1:6" ht="12.5" customHeight="1">
      <c r="B17" s="95"/>
      <c r="C17" s="95"/>
      <c r="D17" s="25"/>
      <c r="E17" s="25"/>
      <c r="F17" s="25"/>
    </row>
    <row r="18" spans="1:6" ht="12.5" customHeight="1">
      <c r="B18" s="94"/>
      <c r="C18" s="94"/>
      <c r="D18" s="25"/>
      <c r="E18" s="25"/>
      <c r="F18" s="25"/>
    </row>
    <row r="19" spans="1:6" ht="12.5" customHeight="1">
      <c r="B19" s="94"/>
      <c r="C19" s="94"/>
      <c r="D19" s="25"/>
      <c r="E19" s="25"/>
      <c r="F19" s="25"/>
    </row>
    <row r="20" spans="1:6" ht="12.5" customHeight="1">
      <c r="B20" s="94"/>
      <c r="C20" s="94"/>
      <c r="D20" s="25"/>
      <c r="E20" s="25"/>
      <c r="F20" s="25"/>
    </row>
    <row r="21" spans="1:6" ht="12.5" customHeight="1">
      <c r="B21" s="96"/>
      <c r="C21" s="94"/>
      <c r="D21" s="25"/>
      <c r="E21" s="25"/>
      <c r="F21" s="25"/>
    </row>
    <row r="22" spans="1:6" ht="12.5" customHeight="1">
      <c r="B22" s="94"/>
      <c r="C22" s="94"/>
      <c r="D22" s="25"/>
      <c r="E22" s="25"/>
      <c r="F22" s="25"/>
    </row>
    <row r="23" spans="1:6" ht="12.5" customHeight="1">
      <c r="B23" s="94"/>
      <c r="C23" s="94"/>
      <c r="D23" s="25"/>
      <c r="E23" s="25"/>
      <c r="F23" s="25"/>
    </row>
    <row r="24" spans="1:6" ht="12.5" customHeight="1">
      <c r="A24" s="25"/>
      <c r="B24" s="94"/>
      <c r="C24" s="94"/>
      <c r="D24" s="25"/>
      <c r="E24" s="25"/>
      <c r="F24" s="25"/>
    </row>
    <row r="25" spans="1:6" ht="12.5" customHeight="1">
      <c r="A25" s="27"/>
      <c r="B25" s="94"/>
      <c r="C25" s="94"/>
      <c r="D25" s="25"/>
      <c r="E25" s="25"/>
      <c r="F25" s="25"/>
    </row>
    <row r="26" spans="1:6" ht="12.5" customHeight="1">
      <c r="A26" s="4"/>
      <c r="B26" s="94"/>
      <c r="C26" s="94"/>
      <c r="D26" s="25"/>
      <c r="E26" s="25"/>
      <c r="F26" s="25"/>
    </row>
    <row r="27" spans="1:6" ht="12.5" customHeight="1">
      <c r="A27" s="2"/>
      <c r="B27" s="94"/>
      <c r="C27" s="94"/>
      <c r="D27" s="97"/>
      <c r="E27" s="26"/>
      <c r="F27" s="26"/>
    </row>
    <row r="28" spans="1:6" ht="12.5" customHeight="1">
      <c r="A28" s="2"/>
      <c r="B28" s="94"/>
      <c r="C28" s="94"/>
      <c r="D28" s="25"/>
      <c r="E28" s="25"/>
      <c r="F28" s="25"/>
    </row>
    <row r="29" spans="1:6" ht="12.5" customHeight="1">
      <c r="B29" s="94"/>
      <c r="C29" s="94"/>
      <c r="D29" s="25"/>
      <c r="E29" s="25"/>
      <c r="F29" s="25"/>
    </row>
    <row r="30" spans="1:6" ht="12.5" customHeight="1">
      <c r="A30" s="15"/>
      <c r="B30" s="94"/>
      <c r="C30" s="94"/>
      <c r="D30" s="25"/>
      <c r="E30" s="25"/>
      <c r="F30" s="25"/>
    </row>
    <row r="31" spans="1:6" ht="12.5" customHeight="1"/>
    <row r="32" spans="1:6" ht="12.5" customHeight="1"/>
    <row r="33" spans="1:6" ht="12.5" customHeight="1">
      <c r="A33" s="31"/>
    </row>
    <row r="34" spans="1:6" ht="12.5" customHeight="1">
      <c r="A34" s="98"/>
    </row>
    <row r="35" spans="1:6" ht="12.5" customHeight="1"/>
    <row r="36" spans="1:6" ht="12.5" customHeight="1"/>
    <row r="37" spans="1:6" ht="12.5" customHeight="1"/>
    <row r="38" spans="1:6" ht="12.5" customHeight="1"/>
    <row r="39" spans="1:6" ht="12.5" customHeight="1"/>
    <row r="40" spans="1:6" ht="12.5" customHeight="1"/>
    <row r="41" spans="1:6" ht="12.5" customHeight="1">
      <c r="B41" s="25"/>
    </row>
    <row r="42" spans="1:6" ht="12.5" customHeight="1"/>
    <row r="43" spans="1:6" ht="12.5" customHeight="1">
      <c r="B43" s="2"/>
      <c r="C43" s="2"/>
      <c r="D43" s="2"/>
      <c r="E43" s="2"/>
      <c r="F43" s="2"/>
    </row>
    <row r="44" spans="1:6" ht="12.5" customHeight="1">
      <c r="B44" s="2"/>
      <c r="C44" s="2"/>
      <c r="D44" s="2"/>
      <c r="E44" s="2"/>
      <c r="F44" s="2"/>
    </row>
    <row r="45" spans="1:6" ht="12.5" customHeight="1">
      <c r="B45" s="2"/>
      <c r="C45" s="2"/>
      <c r="D45" s="2"/>
      <c r="E45" s="2"/>
      <c r="F45" s="2"/>
    </row>
    <row r="46" spans="1:6" ht="12.5" customHeight="1"/>
    <row r="47" spans="1:6" ht="12.5" customHeight="1"/>
    <row r="48" spans="1:6" ht="12.5" customHeight="1"/>
    <row r="49" spans="1:4" ht="12.5" customHeight="1"/>
    <row r="50" spans="1:4" ht="12.5" customHeight="1">
      <c r="B50" s="31"/>
      <c r="C50" s="31"/>
      <c r="D50" s="99"/>
    </row>
    <row r="51" spans="1:4" ht="12.5" customHeight="1">
      <c r="D51" s="100"/>
    </row>
    <row r="52" spans="1:4" ht="12.5" customHeight="1">
      <c r="D52" s="100"/>
    </row>
    <row r="53" spans="1:4" ht="12.5" customHeight="1">
      <c r="A53" s="31"/>
      <c r="D53" s="100"/>
    </row>
    <row r="54" spans="1:4" ht="12.5" customHeight="1"/>
    <row r="55" spans="1:4" ht="12.5" customHeight="1">
      <c r="D55" s="100"/>
    </row>
    <row r="56" spans="1:4" ht="12.5" customHeight="1">
      <c r="D56" s="100"/>
    </row>
    <row r="57" spans="1:4" ht="12.5" customHeight="1"/>
    <row r="58" spans="1:4" ht="12.5" customHeight="1"/>
    <row r="59" spans="1:4" ht="12.5" customHeight="1"/>
    <row r="60" spans="1:4" ht="12.5" customHeight="1"/>
    <row r="61" spans="1:4" ht="12.5" customHeight="1"/>
    <row r="62" spans="1:4" ht="12.5" customHeight="1"/>
    <row r="63" spans="1:4" ht="12.5" customHeight="1"/>
    <row r="64" spans="1: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sheetProtection sheet="1"/>
  <mergeCells count="2">
    <mergeCell ref="A4:C4"/>
    <mergeCell ref="A8:E8"/>
  </mergeCells>
  <hyperlinks>
    <hyperlink ref="A15" r:id="rId1" display="http://www.abs.gov.au/websitedbs/d3310114.nsf/Home/%C2%A9+Copyright?OpenDocument" xr:uid="{F057705C-93B4-CF42-955B-AF25EC2134D8}"/>
  </hyperlinks>
  <printOptions gridLines="1"/>
  <pageMargins left="0.14000000000000001" right="0.12" top="0.28999999999999998" bottom="0.22" header="0.22" footer="0.18"/>
  <pageSetup paperSize="9" scale="60" orientation="landscape"/>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C2C7-DB21-A948-A489-EDB7A3DA2EF9}">
  <sheetPr codeName="Sheet9">
    <pageSetUpPr fitToPage="1"/>
  </sheetPr>
  <dimension ref="A1:F249"/>
  <sheetViews>
    <sheetView workbookViewId="0">
      <pane ySplit="6" topLeftCell="A7" activePane="bottomLeft" state="frozen"/>
      <selection activeCell="C17" sqref="C17"/>
      <selection pane="bottomLeft" activeCell="A2" sqref="A2"/>
    </sheetView>
  </sheetViews>
  <sheetFormatPr baseColWidth="10" defaultRowHeight="11"/>
  <cols>
    <col min="1" max="1" width="43.75" customWidth="1"/>
    <col min="2" max="6" width="12.7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107</v>
      </c>
      <c r="B4" s="197"/>
      <c r="C4" s="197"/>
      <c r="D4" s="197"/>
      <c r="E4" s="197"/>
      <c r="F4" s="83"/>
    </row>
    <row r="5" spans="1:6" s="44" customFormat="1" ht="52" customHeight="1">
      <c r="A5" s="82"/>
      <c r="B5" s="84" t="s">
        <v>70</v>
      </c>
      <c r="C5" s="84" t="s">
        <v>71</v>
      </c>
      <c r="D5" s="85" t="s">
        <v>72</v>
      </c>
      <c r="E5" s="86" t="s">
        <v>73</v>
      </c>
      <c r="F5" s="101"/>
    </row>
    <row r="6" spans="1:6" ht="12.5" customHeight="1">
      <c r="A6" s="88"/>
      <c r="B6" s="89" t="s">
        <v>22</v>
      </c>
      <c r="C6" s="89" t="s">
        <v>22</v>
      </c>
      <c r="D6" s="89" t="s">
        <v>22</v>
      </c>
      <c r="E6" s="89" t="s">
        <v>22</v>
      </c>
      <c r="F6" s="89"/>
    </row>
    <row r="7" spans="1:6" ht="12.5" customHeight="1">
      <c r="A7" s="90" t="s">
        <v>75</v>
      </c>
      <c r="B7" s="102">
        <v>3</v>
      </c>
      <c r="C7" s="102">
        <v>14.8</v>
      </c>
      <c r="D7" s="102">
        <v>11.1</v>
      </c>
      <c r="E7" s="102">
        <v>2.4</v>
      </c>
      <c r="F7" s="25"/>
    </row>
    <row r="8" spans="1:6" ht="12.5" customHeight="1">
      <c r="A8" s="199" t="s">
        <v>128</v>
      </c>
      <c r="B8" s="199"/>
      <c r="C8" s="199"/>
      <c r="D8" s="199"/>
      <c r="E8" s="199"/>
      <c r="F8" s="25"/>
    </row>
    <row r="9" spans="1:6" ht="12.5" customHeight="1">
      <c r="A9" s="90" t="s">
        <v>76</v>
      </c>
      <c r="B9" s="102">
        <v>20.6</v>
      </c>
      <c r="C9" s="102">
        <v>34.1</v>
      </c>
      <c r="D9" s="102">
        <v>43.3</v>
      </c>
      <c r="E9" s="102">
        <v>16.3</v>
      </c>
      <c r="F9" s="25"/>
    </row>
    <row r="10" spans="1:6" ht="12.5" customHeight="1">
      <c r="A10" s="90" t="s">
        <v>77</v>
      </c>
      <c r="B10" s="102">
        <v>14.6</v>
      </c>
      <c r="C10" s="91"/>
      <c r="D10" s="91"/>
      <c r="E10" s="91"/>
      <c r="F10" s="14"/>
    </row>
    <row r="11" spans="1:6" ht="12.5" customHeight="1">
      <c r="A11" s="92" t="s">
        <v>78</v>
      </c>
      <c r="B11" s="102">
        <v>19.899999999999999</v>
      </c>
      <c r="C11" s="102">
        <v>33.6</v>
      </c>
      <c r="D11" s="102">
        <v>42.5</v>
      </c>
      <c r="E11" s="102">
        <v>15.8</v>
      </c>
      <c r="F11" s="14"/>
    </row>
    <row r="12" spans="1:6" ht="12.5" customHeight="1">
      <c r="A12" s="92" t="s">
        <v>79</v>
      </c>
      <c r="B12" s="102">
        <v>5.7397999999999998</v>
      </c>
      <c r="C12" s="102">
        <v>45.765799999999999</v>
      </c>
      <c r="D12" s="102">
        <v>16.581600000000002</v>
      </c>
      <c r="E12" s="102">
        <v>5.7455699999999998</v>
      </c>
      <c r="F12" s="14"/>
    </row>
    <row r="13" spans="1:6" ht="12.5" customHeight="1">
      <c r="A13" s="93"/>
      <c r="B13" s="103"/>
      <c r="C13" s="103"/>
      <c r="D13" s="14"/>
      <c r="E13" s="14"/>
      <c r="F13" s="25"/>
    </row>
    <row r="14" spans="1:6" ht="12.5" customHeight="1">
      <c r="B14" s="94"/>
      <c r="C14" s="94"/>
      <c r="D14" s="25"/>
      <c r="E14" s="25"/>
    </row>
    <row r="15" spans="1:6" ht="12.5" customHeight="1">
      <c r="A15" s="31" t="str">
        <f>Contents!B35</f>
        <v>© Commonwealth of Australia 2016</v>
      </c>
      <c r="B15" s="94"/>
      <c r="C15" s="94"/>
      <c r="D15" s="25"/>
      <c r="E15" s="25"/>
    </row>
    <row r="16" spans="1:6" ht="12.5" customHeight="1"/>
    <row r="17" spans="1:6" ht="12.5" customHeight="1"/>
    <row r="18" spans="1:6" ht="12.5" customHeight="1"/>
    <row r="19" spans="1:6" ht="12.5" customHeight="1"/>
    <row r="20" spans="1:6" ht="12.5" customHeight="1"/>
    <row r="21" spans="1:6" ht="12.5" customHeight="1"/>
    <row r="22" spans="1:6" ht="12.5" customHeight="1"/>
    <row r="23" spans="1:6" ht="12.5" customHeight="1"/>
    <row r="24" spans="1:6" ht="12.5" customHeight="1">
      <c r="A24" s="25"/>
      <c r="B24" s="25"/>
    </row>
    <row r="25" spans="1:6" ht="12.5" customHeight="1">
      <c r="A25" s="27"/>
    </row>
    <row r="26" spans="1:6" ht="12.5" customHeight="1">
      <c r="A26" s="4"/>
      <c r="B26" s="2"/>
      <c r="C26" s="2"/>
      <c r="D26" s="2"/>
      <c r="E26" s="2"/>
      <c r="F26" s="2"/>
    </row>
    <row r="27" spans="1:6" ht="12.5" customHeight="1">
      <c r="A27" s="2"/>
      <c r="B27" s="2"/>
      <c r="C27" s="2"/>
      <c r="D27" s="2"/>
      <c r="E27" s="2"/>
      <c r="F27" s="2"/>
    </row>
    <row r="28" spans="1:6" ht="12.5" customHeight="1">
      <c r="A28" s="2"/>
      <c r="B28" s="2"/>
      <c r="C28" s="2"/>
      <c r="D28" s="2"/>
      <c r="E28" s="2"/>
      <c r="F28" s="2"/>
    </row>
    <row r="29" spans="1:6" ht="12.5" customHeight="1"/>
    <row r="30" spans="1:6" ht="12.5" customHeight="1">
      <c r="A30" s="15"/>
    </row>
    <row r="31" spans="1:6" ht="12.5" customHeight="1"/>
    <row r="32" spans="1:6" ht="12.5" customHeight="1"/>
    <row r="33" spans="1:5" ht="12.5" customHeight="1">
      <c r="A33" s="31"/>
      <c r="B33" s="31"/>
      <c r="C33" s="31"/>
      <c r="E33" s="99"/>
    </row>
    <row r="34" spans="1:5" ht="12.5" customHeight="1">
      <c r="A34" s="98"/>
      <c r="E34" s="100"/>
    </row>
    <row r="35" spans="1:5" ht="12.5" customHeight="1">
      <c r="E35" s="100"/>
    </row>
    <row r="36" spans="1:5" ht="12.5" customHeight="1">
      <c r="E36" s="100"/>
    </row>
    <row r="37" spans="1:5" ht="12.5" customHeight="1"/>
    <row r="38" spans="1:5" ht="12.5" customHeight="1">
      <c r="E38" s="100"/>
    </row>
    <row r="39" spans="1:5" ht="12.5" customHeight="1">
      <c r="E39" s="100"/>
    </row>
    <row r="40" spans="1:5" ht="12.5" customHeight="1"/>
    <row r="41" spans="1:5" ht="12.5" customHeight="1"/>
    <row r="42" spans="1:5" ht="12.5" customHeight="1"/>
    <row r="43" spans="1:5" ht="12.5" customHeight="1"/>
    <row r="44" spans="1:5" ht="12.5" customHeight="1"/>
    <row r="45" spans="1:5" ht="12.5" customHeight="1"/>
    <row r="46" spans="1:5" ht="12.5" customHeight="1"/>
    <row r="47" spans="1:5" ht="12.5" customHeight="1"/>
    <row r="48" spans="1:5" ht="12.5" customHeight="1"/>
    <row r="49" spans="1:1" ht="12.5" customHeight="1"/>
    <row r="50" spans="1:1" ht="12.5" customHeight="1"/>
    <row r="51" spans="1:1" ht="12.5" customHeight="1"/>
    <row r="52" spans="1:1" ht="12.5" customHeight="1"/>
    <row r="53" spans="1:1" ht="12.5" customHeight="1">
      <c r="A53" s="31"/>
    </row>
    <row r="54" spans="1:1" ht="12.5" customHeight="1"/>
    <row r="55" spans="1:1" ht="12.5" customHeight="1"/>
    <row r="56" spans="1:1" ht="12.5" customHeight="1"/>
    <row r="57" spans="1:1" ht="12.5" customHeight="1"/>
    <row r="58" spans="1:1" ht="12.5" customHeight="1"/>
    <row r="59" spans="1:1" ht="12.5" customHeight="1"/>
    <row r="60" spans="1:1" ht="12.5" customHeight="1"/>
    <row r="61" spans="1:1" ht="12.5" customHeight="1"/>
    <row r="62" spans="1:1" ht="12.5" customHeight="1"/>
    <row r="63" spans="1:1" ht="12.5" customHeight="1"/>
    <row r="64" spans="1:1"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2">
    <mergeCell ref="A4:E4"/>
    <mergeCell ref="A8:E8"/>
  </mergeCells>
  <hyperlinks>
    <hyperlink ref="A15" r:id="rId1" display="http://www.abs.gov.au/websitedbs/d3310114.nsf/Home/%C2%A9+Copyright?OpenDocument" xr:uid="{7517D7B1-A093-A04E-AE3F-529067A5F25A}"/>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 1</vt:lpstr>
      <vt:lpstr>Table 1a</vt:lpstr>
      <vt:lpstr>Table 2</vt:lpstr>
      <vt:lpstr>Table 2a</vt:lpstr>
      <vt:lpstr>Table 3</vt:lpstr>
      <vt:lpstr>Table 3a</vt:lpstr>
      <vt:lpstr>Table 4</vt:lpstr>
      <vt:lpstr>Table 4a</vt:lpstr>
      <vt:lpstr>Table 5</vt:lpstr>
      <vt:lpstr>Table 5a</vt:lpstr>
      <vt:lpstr>Table 6</vt:lpstr>
      <vt:lpstr>Table 6a </vt:lpstr>
      <vt:lpstr>Table 7</vt:lpstr>
      <vt:lpstr>Table 7a</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Drazen Barosevic</dc:creator>
  <cp:lastModifiedBy>Ian Moran</cp:lastModifiedBy>
  <dcterms:created xsi:type="dcterms:W3CDTF">2015-11-30T05:26:47Z</dcterms:created>
  <dcterms:modified xsi:type="dcterms:W3CDTF">2025-06-27T05:33:49Z</dcterms:modified>
</cp:coreProperties>
</file>