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F0AE3F3D-3211-034A-BB7A-D2EF82BF0ADA}" xr6:coauthVersionLast="47" xr6:coauthVersionMax="47" xr10:uidLastSave="{00000000-0000-0000-0000-000000000000}"/>
  <workbookProtection lockStructure="1"/>
  <bookViews>
    <workbookView xWindow="0" yWindow="500" windowWidth="38400" windowHeight="19420" tabRatio="798" xr2:uid="{7C14501D-54B2-8245-B508-4143818F96E5}"/>
  </bookViews>
  <sheets>
    <sheet name="Contents" sheetId="7" r:id="rId1"/>
    <sheet name="Table 9" sheetId="8" r:id="rId2"/>
    <sheet name="Table 9a (RSE)" sheetId="19" r:id="rId3"/>
    <sheet name="Table 10" sheetId="20" r:id="rId4"/>
    <sheet name="Table 10a (RSE)" sheetId="21" r:id="rId5"/>
    <sheet name="Table 11" sheetId="22" r:id="rId6"/>
    <sheet name="Table 11a (RSE)" sheetId="23" r:id="rId7"/>
    <sheet name="Table 12" sheetId="24" r:id="rId8"/>
    <sheet name="Table 12a (RSE)" sheetId="25" r:id="rId9"/>
  </sheets>
  <externalReferences>
    <externalReference r:id="rId10"/>
    <externalReference r:id="rId11"/>
  </externalReferences>
  <definedNames>
    <definedName name="Full">#REF!</definedName>
    <definedName name="Glossary">#REF!</definedName>
    <definedName name="Introduction">#REF!</definedName>
    <definedName name="scope">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 localSheetId="7">Contents!#REF!</definedName>
    <definedName name="table1" localSheetId="8">Contents!#REF!</definedName>
    <definedName name="table1" localSheetId="2">Contents!#REF!</definedName>
    <definedName name="table1">Contents!#REF!</definedName>
  </definedNames>
  <calcPr calcId="191029"/>
  <webPublishing codePage="1252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5" l="1"/>
  <c r="A3" i="24"/>
  <c r="A3" i="23"/>
  <c r="A3" i="22"/>
  <c r="A3" i="21"/>
  <c r="A2" i="20"/>
  <c r="A3" i="20"/>
  <c r="A3" i="19"/>
  <c r="A2" i="8"/>
  <c r="A3" i="8"/>
  <c r="A2" i="7"/>
  <c r="A2" i="25" s="1"/>
  <c r="A2" i="21" l="1"/>
  <c r="A2" i="22"/>
  <c r="A2" i="23"/>
  <c r="A2" i="19"/>
  <c r="A2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Jecoliah Naidoo</author>
    <author>Katie Timmins</author>
  </authors>
  <commentList>
    <comment ref="N6" authorId="0" shapeId="0" xr:uid="{ABC2AC83-3171-2B4E-A20A-A0CF9DE3962F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A25" authorId="1" shapeId="0" xr:uid="{497AEC8F-4413-D546-B333-71029B1888D7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A27" authorId="0" shapeId="0" xr:uid="{9A591D16-3F4E-3049-B360-5F552FCAF74B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A37" authorId="1" shapeId="0" xr:uid="{AE368963-D3C9-B842-A62B-7127BB3A1679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A44" authorId="1" shapeId="0" xr:uid="{FB98248B-79DE-E14C-BCDD-77D9CD05ED7B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A51" authorId="2" shapeId="0" xr:uid="{6451DD04-5784-B948-826C-A4D434699D42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Jecoliah Naidoo</author>
    <author>Katie Timmins</author>
  </authors>
  <commentList>
    <comment ref="N6" authorId="0" shapeId="0" xr:uid="{CD343532-DB5D-2F45-9499-5F71C841A5E9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R9" authorId="1" shapeId="0" xr:uid="{B31F265B-4B33-4246-B92B-ADED4BB2F49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9" authorId="1" shapeId="0" xr:uid="{D541EF60-9318-334D-941B-8BDE7D80DA7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R10" authorId="1" shapeId="0" xr:uid="{47BC3A29-396C-474C-89C7-29733DB7EA3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0" authorId="1" shapeId="0" xr:uid="{E3801CAE-C34A-0C43-A446-AA255B32756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3" authorId="1" shapeId="0" xr:uid="{D6BE8BEA-5B3A-8745-90A5-6CDB401A9A2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4" authorId="1" shapeId="0" xr:uid="{5325D789-54FE-B44D-94D4-15825EC1516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5" authorId="1" shapeId="0" xr:uid="{68003EBC-1B72-8545-A776-9EB75D2545B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6" authorId="1" shapeId="0" xr:uid="{5B066B28-69BE-2746-B965-70547DA1BC3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7" authorId="1" shapeId="0" xr:uid="{594844DF-D0DE-FD42-A49D-EA54A06C32A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20" authorId="1" shapeId="0" xr:uid="{4B29D408-7414-1E4C-8EA0-6B83BB686D5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21" authorId="1" shapeId="0" xr:uid="{77618662-10BA-F247-B3B9-1D1BBDBD40F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24" authorId="1" shapeId="0" xr:uid="{3D71F82F-C0FF-D841-9FAF-3A5389B1A5C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5" authorId="1" shapeId="0" xr:uid="{266EAB57-2110-AC4A-8411-D858B242A2DC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S25" authorId="1" shapeId="0" xr:uid="{F4A49B93-8D00-254C-8EFD-EFD7F940D34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7" authorId="0" shapeId="0" xr:uid="{B4D93374-319F-0443-BB8F-FDFA89D92D31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S28" authorId="1" shapeId="0" xr:uid="{8D37BA1D-89ED-8142-B3A1-207B9C4B501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29" authorId="1" shapeId="0" xr:uid="{AE9376EC-1D7B-2140-8B77-5C5373ED3C4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30" authorId="1" shapeId="0" xr:uid="{0FF55251-FE43-4449-81D9-B328B054B66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33" authorId="1" shapeId="0" xr:uid="{3B9C6548-A374-8041-BAB3-045307DC1F9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34" authorId="1" shapeId="0" xr:uid="{7C52DAE7-DB49-D640-B970-6D3220F26AF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35" authorId="1" shapeId="0" xr:uid="{709EF3DF-C894-4848-919C-5518AB3B227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37" authorId="1" shapeId="0" xr:uid="{2C7F820A-9675-1246-AEBC-EEABAB88A9F9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S38" authorId="1" shapeId="0" xr:uid="{FAD5570C-A348-5646-BB08-1BE34C154F9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39" authorId="1" shapeId="0" xr:uid="{B02219BA-9623-AA40-ADAA-46F8AB228EB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0" authorId="1" shapeId="0" xr:uid="{37166BC0-173E-EE42-A4C1-79E8E8D1432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1" authorId="1" shapeId="0" xr:uid="{E3B5D591-341D-1F40-9212-9586C3D76B1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2" authorId="1" shapeId="0" xr:uid="{4F5ACCBC-B569-884F-A41D-4C57997CB5E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44" authorId="1" shapeId="0" xr:uid="{624D9BF6-A70F-AA40-B2D1-E06410FC5A7E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S45" authorId="1" shapeId="0" xr:uid="{818FD616-E2DF-1B4D-8475-ED8B1928CDB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6" authorId="1" shapeId="0" xr:uid="{045CC913-25AE-B342-A0AC-D778C50C395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7" authorId="1" shapeId="0" xr:uid="{895562C4-5796-0243-8799-D14E02F63DB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8" authorId="1" shapeId="0" xr:uid="{F7F99A70-4341-6C44-ACAC-8B0A2E2E045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9" authorId="1" shapeId="0" xr:uid="{35145796-B721-EB47-91F7-1D52CAFD353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51" authorId="2" shapeId="0" xr:uid="{290BF4DB-2F25-764D-96D3-F09B66EDF438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1" authorId="1" shapeId="0" xr:uid="{5B8B0E21-A82A-0B4F-9E3F-0277BDF9AB3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51" authorId="1" shapeId="0" xr:uid="{FD9103E9-D73B-FF47-B280-D99A7991F36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Jecoliah Naidoo</author>
    <author>Katie Timmins</author>
  </authors>
  <commentList>
    <comment ref="J6" authorId="0" shapeId="0" xr:uid="{1B7BC070-E558-804C-A8E8-C9E70C6E508E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B13" authorId="1" shapeId="0" xr:uid="{73BF6042-BA49-DA40-9FD3-1EB6E4659DD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3" authorId="1" shapeId="0" xr:uid="{4929FE4B-837C-384B-9F59-2AFFE9FEAFF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F13" authorId="1" shapeId="0" xr:uid="{B3241202-6F79-6E42-9F2D-8B4D0CA8CEE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G13" authorId="1" shapeId="0" xr:uid="{75FFF8C3-8904-8E42-B885-C94499697A6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13" authorId="1" shapeId="0" xr:uid="{7E0EA150-3BAA-A34A-B98D-2E2D18798E97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I13" authorId="1" shapeId="0" xr:uid="{D4235931-26F2-254B-9051-3F91DF353D1E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J13" authorId="1" shapeId="0" xr:uid="{396126ED-938A-7144-A8E7-F64E7063D54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K13" authorId="1" shapeId="0" xr:uid="{D386E809-7ADB-0140-978F-38243180577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5" authorId="1" shapeId="0" xr:uid="{81DB3D3B-7140-8D49-B5DE-76672B80E8F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5" authorId="1" shapeId="0" xr:uid="{0DC71034-CD08-3349-B7EE-1EC0DA48882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6" authorId="1" shapeId="0" xr:uid="{82D84B9C-789D-034A-8D23-F6E85A89CBE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6" authorId="1" shapeId="0" xr:uid="{97A923B6-7C0E-FC4C-8975-0A8DDFC0B31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16" authorId="1" shapeId="0" xr:uid="{EB3F7650-8EB4-C445-AB06-54BBDC7D7ED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16" authorId="1" shapeId="0" xr:uid="{BC408A15-B21C-4746-961B-D8F89B9CF28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7" authorId="1" shapeId="0" xr:uid="{DB71FBCA-1606-1043-A447-B4612F4CD5B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7" authorId="1" shapeId="0" xr:uid="{E5C51F87-CAA8-154F-924C-DBD348B24DF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25" authorId="1" shapeId="0" xr:uid="{3F263A8E-5FDD-9247-A11E-4456B957D7B0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A27" authorId="0" shapeId="0" xr:uid="{432EF4AB-F0FA-E740-BD05-0E235ECAD12B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D29" authorId="1" shapeId="0" xr:uid="{8C388E11-D2E6-D243-8884-13965656E02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9" authorId="1" shapeId="0" xr:uid="{4CE8AA0A-2F1C-B64A-B5D1-5B0235233A9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29" authorId="1" shapeId="0" xr:uid="{FE373D06-C8B1-2F44-9325-8FC3FFA7520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29" authorId="1" shapeId="0" xr:uid="{6AF4FBC2-1D64-6F44-B4C2-FD44A37C07B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34" authorId="1" shapeId="0" xr:uid="{D32E636B-A35C-D741-8319-8EC77F10585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4" authorId="1" shapeId="0" xr:uid="{0847E657-BE79-4247-A875-DBDBC0F3C85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34" authorId="1" shapeId="0" xr:uid="{5BB9597A-6E58-C343-800B-062E09F59A49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E34" authorId="1" shapeId="0" xr:uid="{74DC0331-63FE-FC48-94EB-18C04732050F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F34" authorId="1" shapeId="0" xr:uid="{D2F71065-EBAE-6B40-8A2A-10182720129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G34" authorId="1" shapeId="0" xr:uid="{5EB9318B-EC51-D74C-BFF6-10B3AF63B14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34" authorId="1" shapeId="0" xr:uid="{FDC4F799-6249-2947-AEBB-0991BEAAC54C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I34" authorId="1" shapeId="0" xr:uid="{7B6498BE-E84F-8342-9C82-6A6276E37EEF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L34" authorId="1" shapeId="0" xr:uid="{3927509A-1598-4549-BEA4-12C7D8CB5E3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M34" authorId="1" shapeId="0" xr:uid="{7FCDE94D-196C-CC40-8571-332DFCBBC68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35" authorId="1" shapeId="0" xr:uid="{C40F2417-9908-C442-B856-2AB1395B3AD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35" authorId="1" shapeId="0" xr:uid="{FDF843F6-BAFC-504C-B528-661F3F2D78C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37" authorId="1" shapeId="0" xr:uid="{3AC1296F-2CB9-D94F-835C-5325EDBF5782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D40" authorId="1" shapeId="0" xr:uid="{E5C04C8D-01FF-104E-8503-E1760DF71CE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0" authorId="1" shapeId="0" xr:uid="{F463E9B1-C0D6-B044-8B4C-9C8E4ED6A68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0" authorId="1" shapeId="0" xr:uid="{B528AEC8-6C7D-D844-A424-5193C69E310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0" authorId="1" shapeId="0" xr:uid="{16A7A9F3-A9BF-144C-80E2-8FE8471007F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41" authorId="1" shapeId="0" xr:uid="{A65E0326-C8A6-1E4E-B661-6468E9262DC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41" authorId="1" shapeId="0" xr:uid="{3F96BEF6-3106-174E-B344-39A28DC2DFC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1" authorId="1" shapeId="0" xr:uid="{7362A3D2-7B59-EB43-95CD-1F55983CD2C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1" authorId="1" shapeId="0" xr:uid="{2B639BC9-7AC5-264B-831B-A0BC6730BEF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1" authorId="1" shapeId="0" xr:uid="{208E55A0-BB3B-924F-8B39-1891E2FA19F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1" authorId="1" shapeId="0" xr:uid="{4B85765C-8C48-9043-9201-91AE2AEC8CE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42" authorId="1" shapeId="0" xr:uid="{6F205F9B-1D52-864C-93F2-866F35B3899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42" authorId="1" shapeId="0" xr:uid="{3526097B-AD4D-454E-9D5D-61FE6FC6856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2" authorId="1" shapeId="0" xr:uid="{70A02355-7FC1-AD43-9DBF-AD05D41C09B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2" authorId="1" shapeId="0" xr:uid="{60A4F43D-E65A-3F42-A1B1-2D2294F407C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2" authorId="1" shapeId="0" xr:uid="{D38326F0-D6A0-7940-9A3A-480DF3227F02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I42" authorId="1" shapeId="0" xr:uid="{0369F81D-4D6D-B440-8E58-4590B6191DD9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J42" authorId="1" shapeId="0" xr:uid="{DC06ECF1-07A3-E448-9FE7-35EEB816835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K42" authorId="1" shapeId="0" xr:uid="{110394DC-C6A8-304A-AFE6-9E758B21324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44" authorId="1" shapeId="0" xr:uid="{EDDA9541-B169-C340-83EC-FCEA79BE838C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D45" authorId="1" shapeId="0" xr:uid="{595A8148-4144-C841-9B21-03A53D9ABCC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5" authorId="1" shapeId="0" xr:uid="{0F3EE1DA-1AC0-F640-B6B0-A1F59B7CF8F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5" authorId="1" shapeId="0" xr:uid="{0EF87D25-1CE0-F844-A1B6-08A576874BA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5" authorId="1" shapeId="0" xr:uid="{D60EB971-A963-444D-AB04-FBF5DE9C45F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6" authorId="1" shapeId="0" xr:uid="{0BB387EE-ACC1-A34A-A074-78AEA82830B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6" authorId="1" shapeId="0" xr:uid="{323C1CD6-63DF-F248-9802-0EF994750B0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6" authorId="1" shapeId="0" xr:uid="{013A4887-214C-B345-B460-D412D94F3C7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6" authorId="1" shapeId="0" xr:uid="{CA398C3F-6573-0044-A801-D979FFC9EF1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7" authorId="1" shapeId="0" xr:uid="{DC36DD6C-3B18-BC48-B58A-464203C090E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7" authorId="1" shapeId="0" xr:uid="{DEB92521-19FD-DD47-8291-4DB72A0C05C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8" authorId="1" shapeId="0" xr:uid="{CD585C78-4D62-D348-947E-EB1779DACD4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8" authorId="1" shapeId="0" xr:uid="{4A6D8705-D5F3-DD44-987E-24AC4BD62F2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9" authorId="1" shapeId="0" xr:uid="{DE8A641C-3F23-5D49-8CAB-801AAE8171E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9" authorId="1" shapeId="0" xr:uid="{9F1F09D6-44AA-0A45-B5A5-54B1F880299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9" authorId="1" shapeId="0" xr:uid="{431951D4-F6DE-FC4F-B376-B8C62672F26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9" authorId="1" shapeId="0" xr:uid="{CBBB06DC-AD27-5D4F-81D0-EFBEDB82FD8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51" authorId="2" shapeId="0" xr:uid="{2BE05092-3BC9-AC4D-8624-E9A52E724DED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Jecoliah Naidoo</author>
    <author>Katie Timmins</author>
  </authors>
  <commentList>
    <comment ref="J6" authorId="0" shapeId="0" xr:uid="{6FD36E76-4CC9-6247-A55E-D190A3484A30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N9" authorId="1" shapeId="0" xr:uid="{95BEAB9E-8F13-9E4B-9E2F-8113092E95A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9" authorId="1" shapeId="0" xr:uid="{2B2FEF94-63EE-1542-9277-29CAE6AAEC4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N10" authorId="1" shapeId="0" xr:uid="{78E623A3-5140-5E4A-80A2-FC32ED7C0B0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0" authorId="1" shapeId="0" xr:uid="{FAA25BC9-7973-9B49-9AEA-662F4A16C43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3" authorId="1" shapeId="0" xr:uid="{3C2B94E8-CFC6-D14E-8B5B-35928B611A8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4" authorId="1" shapeId="0" xr:uid="{21A6FAE2-26B7-B046-9A10-746639D6605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5" authorId="1" shapeId="0" xr:uid="{FD10FC0A-36BA-E94B-B9BF-5F91522234F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6" authorId="1" shapeId="0" xr:uid="{D6BD1A51-8C80-D642-9636-6F51F3EF820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7" authorId="1" shapeId="0" xr:uid="{737AFB1B-B978-3542-BA02-8DD722A9475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20" authorId="1" shapeId="0" xr:uid="{E7456189-BD31-614A-9A3A-2A0854FA812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21" authorId="1" shapeId="0" xr:uid="{D8FC07EB-3679-C841-B3E2-1A209F4333E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24" authorId="1" shapeId="0" xr:uid="{C44F7DE3-5AA9-154F-AC02-CA906344AA2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5" authorId="1" shapeId="0" xr:uid="{0F7DA204-C8B4-0E49-B775-FFC8104CA123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O25" authorId="1" shapeId="0" xr:uid="{E1FBEF23-3286-2A4E-B1DC-535A4CB36C6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7" authorId="0" shapeId="0" xr:uid="{7FE0E308-C18A-E044-9B4C-C9B91A8B9F44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O28" authorId="1" shapeId="0" xr:uid="{BE0EEE04-595B-9646-85D6-DDA7E1C1FB5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29" authorId="1" shapeId="0" xr:uid="{33F41A87-60D2-904A-A6B0-3C215F04078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30" authorId="1" shapeId="0" xr:uid="{E5F9089F-973C-5C4B-A152-0807FD8ADA9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33" authorId="1" shapeId="0" xr:uid="{342595DB-8867-844A-819A-0B93EA9C6E8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34" authorId="1" shapeId="0" xr:uid="{602E0A2F-5033-BB49-8877-2A6FAD29E4A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35" authorId="1" shapeId="0" xr:uid="{814DDA81-51BA-D24A-96B1-B5EC85C063D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37" authorId="1" shapeId="0" xr:uid="{7D0CF361-DC96-9141-90D1-CBC853892ED2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O38" authorId="1" shapeId="0" xr:uid="{E9D9EDAA-CFF0-C040-930F-311C8AE5850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39" authorId="1" shapeId="0" xr:uid="{74169CDE-DDB9-FF43-AA74-5FE128A2731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0" authorId="1" shapeId="0" xr:uid="{992E4FE3-CAE4-954D-880D-FBA46F9EDD0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1" authorId="1" shapeId="0" xr:uid="{7E170A91-FD27-7247-B365-B2D9EA664A7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2" authorId="1" shapeId="0" xr:uid="{2D229422-FDD5-EC40-8704-C647E1280DA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44" authorId="1" shapeId="0" xr:uid="{37090279-DF61-CB4A-87A6-C4C11BC86239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O45" authorId="1" shapeId="0" xr:uid="{70409F09-1CEA-0E4A-926D-4A3A58E16C3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6" authorId="1" shapeId="0" xr:uid="{EC935349-0940-9049-8F57-2535E2D2A08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7" authorId="1" shapeId="0" xr:uid="{8AF65423-1A07-9944-8DE3-B8F34351793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8" authorId="1" shapeId="0" xr:uid="{7055F69C-2047-5545-9AED-45CFD2DE3F8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9" authorId="1" shapeId="0" xr:uid="{D4CCAED7-933E-8D4B-BC22-9AA3B198CC6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51" authorId="2" shapeId="0" xr:uid="{1BB517E4-D22E-C540-9E5D-203B471D1095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1" authorId="1" shapeId="0" xr:uid="{B632106F-2BA0-F645-96AC-E6D6624099A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51" authorId="1" shapeId="0" xr:uid="{7A6876B1-3C01-E649-BC31-F905649E938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A10" authorId="0" shapeId="0" xr:uid="{B37DB9AB-48F9-8344-97F7-6F4D648674C4}">
      <text>
        <r>
          <rPr>
            <sz val="9"/>
            <color indexed="81"/>
            <rFont val="Tahoma"/>
            <family val="2"/>
          </rPr>
          <t>includes 'don't know' and 'not stated' responses.</t>
        </r>
      </text>
    </comment>
    <comment ref="A18" authorId="1" shapeId="0" xr:uid="{A210723C-7F03-7F4C-B664-866D74006BC9}">
      <text>
        <r>
          <rPr>
            <sz val="9"/>
            <color indexed="81"/>
            <rFont val="Tahoma"/>
            <family val="2"/>
          </rPr>
          <t>Includes ‘don’t know’ responses.</t>
        </r>
      </text>
    </comment>
    <comment ref="A19" authorId="0" shapeId="0" xr:uid="{388BD129-115D-4540-89EC-A2911405DC72}">
      <text>
        <r>
          <rPr>
            <sz val="9"/>
            <color indexed="81"/>
            <rFont val="Tahoma"/>
            <family val="2"/>
          </rPr>
          <t>includes 'don't know' and 'not stated' responses.</t>
        </r>
      </text>
    </comment>
    <comment ref="A28" authorId="2" shapeId="0" xr:uid="{C737154D-6F91-BA4C-B33F-D7CCEA520D22}">
      <text>
        <r>
          <rPr>
            <sz val="9"/>
            <color indexed="81"/>
            <rFont val="Tahoma"/>
            <family val="2"/>
          </rPr>
          <t xml:space="preserve">Victims may have responded in more than one way.
</t>
        </r>
      </text>
    </comment>
    <comment ref="A34" authorId="2" shapeId="0" xr:uid="{BD484783-FBFE-7F4D-BF5E-7EAC564E3808}">
      <text>
        <r>
          <rPr>
            <sz val="9"/>
            <color indexed="81"/>
            <rFont val="Tahoma"/>
            <family val="2"/>
          </rPr>
          <t xml:space="preserve">Original notification, offer, or invitation may have been received in more than one way.
</t>
        </r>
      </text>
    </comment>
    <comment ref="B39" authorId="1" shapeId="0" xr:uid="{BA6B81EA-5139-FE47-BE4B-02B3531DB100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C39" authorId="1" shapeId="0" xr:uid="{63903D5F-0349-AF4A-BDE0-581A59974DE9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A46" authorId="1" shapeId="0" xr:uid="{2049B772-CCDD-C749-A4D8-03CAB7544AFB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B57" authorId="1" shapeId="0" xr:uid="{27875485-8D72-0541-8314-461E978517E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60" authorId="0" shapeId="0" xr:uid="{BCADD52D-D8D9-B145-9C2B-58C69BE49248}">
      <text>
        <r>
          <rPr>
            <sz val="9"/>
            <color indexed="81"/>
            <rFont val="Tahoma"/>
            <family val="2"/>
          </rPr>
          <t xml:space="preserve">Includes 'don't know' and 'not stated' responses.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A10" authorId="0" shapeId="0" xr:uid="{DD8DF43D-3F01-BF43-BF32-6C0F48839AE9}">
      <text>
        <r>
          <rPr>
            <sz val="9"/>
            <color indexed="81"/>
            <rFont val="Tahoma"/>
            <family val="2"/>
          </rPr>
          <t>includes 'don't know' and 'not stated' responses.</t>
        </r>
      </text>
    </comment>
    <comment ref="B10" authorId="1" shapeId="0" xr:uid="{8C1C383A-FD73-5946-B959-639B22B9A69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C10" authorId="1" shapeId="0" xr:uid="{1490F97F-6D50-8F48-B841-925B6FDC1D1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C15" authorId="1" shapeId="0" xr:uid="{30382F05-6C79-5741-AF84-935D7450FC9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8" authorId="1" shapeId="0" xr:uid="{9D40A4F3-E5A9-7C46-8C6F-168A262B69B7}">
      <text>
        <r>
          <rPr>
            <sz val="9"/>
            <color indexed="81"/>
            <rFont val="Tahoma"/>
            <family val="2"/>
          </rPr>
          <t>Includes ‘don’t know’ responses.</t>
        </r>
      </text>
    </comment>
    <comment ref="A19" authorId="0" shapeId="0" xr:uid="{A271D6AB-6D48-644A-A756-DCF746A013D2}">
      <text>
        <r>
          <rPr>
            <sz val="9"/>
            <color indexed="81"/>
            <rFont val="Tahoma"/>
            <family val="2"/>
          </rPr>
          <t>includes 'don't know' and 'not stated' responses.</t>
        </r>
      </text>
    </comment>
    <comment ref="B19" authorId="1" shapeId="0" xr:uid="{98B8A7E1-16A1-C042-A4B1-F9059585CA8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C19" authorId="1" shapeId="0" xr:uid="{162502E8-4446-844C-916B-BB22DDE09D4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C25" authorId="1" shapeId="0" xr:uid="{917C3CE8-8D36-7440-A5AC-1F3F5190D34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8" authorId="2" shapeId="0" xr:uid="{0990162A-41DA-F44A-9D15-B6C0800B6415}">
      <text>
        <r>
          <rPr>
            <sz val="9"/>
            <color indexed="81"/>
            <rFont val="Tahoma"/>
            <family val="2"/>
          </rPr>
          <t xml:space="preserve">Victims may have responded in more than one way.
</t>
        </r>
      </text>
    </comment>
    <comment ref="A34" authorId="2" shapeId="0" xr:uid="{A9148EC2-F5A5-5C4B-84C7-B1AFDCA9D3AD}">
      <text>
        <r>
          <rPr>
            <sz val="9"/>
            <color indexed="81"/>
            <rFont val="Tahoma"/>
            <family val="2"/>
          </rPr>
          <t xml:space="preserve">Original notification, offer, or invitation may have been received in more than one way.
</t>
        </r>
      </text>
    </comment>
    <comment ref="A46" authorId="1" shapeId="0" xr:uid="{20233C6B-C848-4E4C-AC39-DDB474192AAE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A60" authorId="0" shapeId="0" xr:uid="{1C35001A-5198-7F42-8815-46D174734E5E}">
      <text>
        <r>
          <rPr>
            <sz val="9"/>
            <color indexed="81"/>
            <rFont val="Tahoma"/>
            <family val="2"/>
          </rPr>
          <t xml:space="preserve">Includes 'don't know' and 'not stated' responses.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</authors>
  <commentList>
    <comment ref="D9" authorId="0" shapeId="0" xr:uid="{1BB78A4A-C043-674D-875B-46BC3121A170}">
      <text>
        <r>
          <rPr>
            <sz val="9"/>
            <color indexed="81"/>
            <rFont val="Tahoma"/>
            <family val="2"/>
          </rPr>
          <t xml:space="preserve">estimate has a relative standard error of 25% to 50% and should be used with caution.
</t>
        </r>
      </text>
    </comment>
    <comment ref="E9" authorId="0" shapeId="0" xr:uid="{31FAA02D-1363-C74F-97CA-24953B85F51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F9" authorId="1" shapeId="0" xr:uid="{AAB01298-8CD7-DA47-B191-C23C311AEAB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16" authorId="0" shapeId="0" xr:uid="{EFF728AF-0DCB-0946-9E7C-C47E6483614F}">
      <text>
        <r>
          <rPr>
            <sz val="9"/>
            <color indexed="81"/>
            <rFont val="Tahoma"/>
            <family val="2"/>
          </rPr>
          <t xml:space="preserve">Components may not ass to the total as persons may have been a victim of more than one scam type. </t>
        </r>
      </text>
    </comment>
    <comment ref="A18" authorId="1" shapeId="0" xr:uid="{054881C4-AB66-714A-9697-13208094CC53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</authors>
  <commentList>
    <comment ref="A16" authorId="0" shapeId="0" xr:uid="{4A578041-F205-8548-BC46-C3EB73879D04}">
      <text>
        <r>
          <rPr>
            <sz val="9"/>
            <color indexed="81"/>
            <rFont val="Tahoma"/>
            <family val="2"/>
          </rPr>
          <t xml:space="preserve">Components may not ass to the total as persons may have been a victim of more than one scam type. </t>
        </r>
      </text>
    </comment>
    <comment ref="A18" authorId="1" shapeId="0" xr:uid="{76112E17-86DF-0A40-A7D4-7E227CE5530D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 xr:uid="{93C9C8E8-FAB7-FD4C-8AE8-2980F6FD1AC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C18" authorId="0" shapeId="0" xr:uid="{534BF1A0-185D-B94A-8385-650EC6A2F51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D18" authorId="0" shapeId="0" xr:uid="{03AE115C-DB82-0044-94CF-1668B21BC79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8" authorId="0" shapeId="0" xr:uid="{1A3B6C3C-2B72-CF45-B9A1-B5CBC155F2F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8" authorId="0" shapeId="0" xr:uid="{21F757F9-9875-5C4D-AD95-0645BA61CAD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sharedStrings.xml><?xml version="1.0" encoding="utf-8"?>
<sst xmlns="http://schemas.openxmlformats.org/spreadsheetml/2006/main" count="421" uniqueCount="123">
  <si>
    <t>Inquiries</t>
  </si>
  <si>
    <t>Contents</t>
  </si>
  <si>
    <t>Tables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</si>
  <si>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</si>
  <si>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</si>
  <si>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Summary</t>
    </r>
    <r>
      <rPr>
        <sz val="8"/>
        <rFont val="Arial"/>
      </rPr>
      <t/>
    </r>
  </si>
  <si>
    <t>Further information about these and related statistics is available from the ABS website www.abs.gov.au, or contact the National Information and Referral Service on 1300 135 070.</t>
  </si>
  <si>
    <t>Sex</t>
  </si>
  <si>
    <t>Male</t>
  </si>
  <si>
    <t>Female</t>
  </si>
  <si>
    <t>Age group (years)</t>
  </si>
  <si>
    <t>55 and over</t>
  </si>
  <si>
    <t>Marital status</t>
  </si>
  <si>
    <t>Married</t>
  </si>
  <si>
    <t>Not married</t>
  </si>
  <si>
    <t>Country of birth</t>
  </si>
  <si>
    <t>Australia</t>
  </si>
  <si>
    <t>Born overseas</t>
  </si>
  <si>
    <t>Degree, diploma or higher education</t>
  </si>
  <si>
    <t>No non-school qualification</t>
  </si>
  <si>
    <t>Labour force status</t>
  </si>
  <si>
    <t>Employed</t>
  </si>
  <si>
    <t>Unemployed</t>
  </si>
  <si>
    <t>Not in the labour force</t>
  </si>
  <si>
    <t>Personal weekly income</t>
  </si>
  <si>
    <t>$0–$499</t>
  </si>
  <si>
    <t>$500–$999</t>
  </si>
  <si>
    <t>$1,000–$1,499</t>
  </si>
  <si>
    <t>$1,500–$1,999</t>
  </si>
  <si>
    <t>$2,000 and over</t>
  </si>
  <si>
    <t>Equivalised household weekly income</t>
  </si>
  <si>
    <t>Lowest quintile</t>
  </si>
  <si>
    <t>Third quintile</t>
  </si>
  <si>
    <t>Fourth quintile</t>
  </si>
  <si>
    <t>Highest quintile</t>
  </si>
  <si>
    <t>Total</t>
  </si>
  <si>
    <t>'000</t>
  </si>
  <si>
    <t>%</t>
  </si>
  <si>
    <t>Lotteries</t>
  </si>
  <si>
    <t>Pyramid schemes</t>
  </si>
  <si>
    <t>Chain letters</t>
  </si>
  <si>
    <t>A bank or financial institution</t>
  </si>
  <si>
    <t>An established business</t>
  </si>
  <si>
    <t xml:space="preserve">Request to send bank or financial details to another person </t>
  </si>
  <si>
    <t>Other scams</t>
  </si>
  <si>
    <t>At least one scam</t>
  </si>
  <si>
    <t>All persons</t>
  </si>
  <si>
    <t>15–24</t>
  </si>
  <si>
    <t>25–34</t>
  </si>
  <si>
    <t>35–44</t>
  </si>
  <si>
    <t>45–54</t>
  </si>
  <si>
    <t>© Commonwealth of Australia 2012</t>
  </si>
  <si>
    <t>Released at 11.30am (Canberra time) Thur 19 April 2012</t>
  </si>
  <si>
    <t>Persons exposed to selected scams, by selected characteristics</t>
  </si>
  <si>
    <t>Persons exposed to selected scams, by selected characteristics: Relative standard error</t>
  </si>
  <si>
    <t>Victims of selected scams, by selected characteristics</t>
  </si>
  <si>
    <t>Victims of selected scams, by selected characteristics: Relative standard error</t>
  </si>
  <si>
    <t>Other scams (includes pyramid schemes and chain letters)</t>
  </si>
  <si>
    <t>Total victims</t>
  </si>
  <si>
    <t>ALL PERSONS</t>
  </si>
  <si>
    <t>Exposure</t>
  </si>
  <si>
    <t>Non-exposure</t>
  </si>
  <si>
    <t>One</t>
  </si>
  <si>
    <t>Two or more</t>
  </si>
  <si>
    <t>Victim</t>
  </si>
  <si>
    <t>Non-victim</t>
  </si>
  <si>
    <t>Two</t>
  </si>
  <si>
    <t>Three or more</t>
  </si>
  <si>
    <t>Accessing a website</t>
  </si>
  <si>
    <t>Asking for more information</t>
  </si>
  <si>
    <t>Sending details</t>
  </si>
  <si>
    <t>Accepting an offer</t>
  </si>
  <si>
    <t>Email or internet</t>
  </si>
  <si>
    <t>Telephone/fax/sms</t>
  </si>
  <si>
    <t>In the post</t>
  </si>
  <si>
    <t>Other</t>
  </si>
  <si>
    <t>Don't know</t>
  </si>
  <si>
    <t>Yes</t>
  </si>
  <si>
    <t>Police</t>
  </si>
  <si>
    <t>Consumer affairs/ombudsman</t>
  </si>
  <si>
    <t>Business</t>
  </si>
  <si>
    <t>No</t>
  </si>
  <si>
    <t>Amount of money lost</t>
  </si>
  <si>
    <t>$101 or more</t>
  </si>
  <si>
    <t>Persons exposed to a scam</t>
  </si>
  <si>
    <t>Persons responding to a scam (victimisation rate)</t>
  </si>
  <si>
    <t>Persons responding to scam (as a % of exposed)</t>
  </si>
  <si>
    <t>9a</t>
  </si>
  <si>
    <t>10a</t>
  </si>
  <si>
    <t>11a</t>
  </si>
  <si>
    <t>12a</t>
  </si>
  <si>
    <t>Fake notification or offer from:</t>
  </si>
  <si>
    <t>Table 10 Victims of selected scams, by selected characteristics</t>
  </si>
  <si>
    <t>Table 10a Victims of selected scams, by selected characteristics: Relative standard error</t>
  </si>
  <si>
    <t>Experience of scams, Exposure and victimisation</t>
  </si>
  <si>
    <t>Experience of scams, Exposure and victimisation: Relative standard error</t>
  </si>
  <si>
    <t>Table 12 Experience of scams, Exposure and victimisation</t>
  </si>
  <si>
    <t>Table 12a Experience of scams, Exposure and victimisation: Relative standard error</t>
  </si>
  <si>
    <t>Persons</t>
  </si>
  <si>
    <t>Percent</t>
  </si>
  <si>
    <t>Number of notifications, offers or invitations received</t>
  </si>
  <si>
    <t>Number of notifications, offers or invitations responded to</t>
  </si>
  <si>
    <t>How responded to notification, offer or invitation</t>
  </si>
  <si>
    <t>Whether incident was reported</t>
  </si>
  <si>
    <t>Whether any money lost due to incident</t>
  </si>
  <si>
    <t xml:space="preserve">Explanatory Notes </t>
  </si>
  <si>
    <t>Personal Fraud, Australia, 2010-11</t>
  </si>
  <si>
    <t>Agencies incident was reported to</t>
  </si>
  <si>
    <t>Second quintile</t>
  </si>
  <si>
    <t>How original notification, offer or invitation was received</t>
  </si>
  <si>
    <t>Table 9 Persons exposed to scams, by selected characteristics</t>
  </si>
  <si>
    <t>Table 9a Persons exposed to scams, by selected characteristics: Relative standard error</t>
  </si>
  <si>
    <t>In person</t>
  </si>
  <si>
    <t>Highest level of non-school qualification</t>
  </si>
  <si>
    <t>Other non-school qualification</t>
  </si>
  <si>
    <t>Table 11 Experience of scams, Characteristics of all incidents</t>
  </si>
  <si>
    <t>Table 11a Experience of scams, Characteristics of all incidents: Relative standard error</t>
  </si>
  <si>
    <t>CHARACTERISTICS OF ALL INCIDENTS</t>
  </si>
  <si>
    <t>Experience of scams, Characteristics of all incidents</t>
  </si>
  <si>
    <t>Experience of scams, Characteristics of all incidents: Relative standard error</t>
  </si>
  <si>
    <t>$1–$100</t>
  </si>
  <si>
    <t>Total persons exposed</t>
  </si>
  <si>
    <t>Request to send bank or financial details to another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</si>
</sst>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1" formatCode="#,##0.0"/>
  </numFmts>
  <fonts count="38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b/>
      <sz val="8"/>
      <color indexed="8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8"/>
      <color theme="1"/>
      <name val="Arial"/>
      <family val="2"/>
    </font>
    <font>
      <sz val="8"/>
      <color theme="4" tint="-0.499984740745262"/>
      <name val="Arial"/>
      <family val="2"/>
    </font>
    <font>
      <sz val="8"/>
      <color theme="1"/>
      <name val="Arial"/>
      <family val="2"/>
    </font>
    <font>
      <sz val="8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33" fillId="3" borderId="5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4" fillId="0" borderId="0"/>
    <xf numFmtId="0" fontId="14" fillId="0" borderId="0"/>
    <xf numFmtId="0" fontId="32" fillId="0" borderId="0"/>
    <xf numFmtId="9" fontId="32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2" applyAlignment="1" applyProtection="1"/>
    <xf numFmtId="0" fontId="6" fillId="0" borderId="0" xfId="0" applyFont="1" applyAlignment="1">
      <alignment horizontal="center"/>
    </xf>
    <xf numFmtId="0" fontId="4" fillId="0" borderId="0" xfId="2" applyAlignment="1" applyProtection="1">
      <alignment horizontal="center"/>
    </xf>
    <xf numFmtId="0" fontId="0" fillId="2" borderId="0" xfId="0" applyFill="1"/>
    <xf numFmtId="0" fontId="4" fillId="2" borderId="0" xfId="2" applyFill="1" applyAlignment="1" applyProtection="1"/>
    <xf numFmtId="0" fontId="7" fillId="2" borderId="0" xfId="2" applyFont="1" applyFill="1" applyAlignment="1" applyProtection="1">
      <alignment vertical="center"/>
    </xf>
    <xf numFmtId="0" fontId="0" fillId="0" borderId="0" xfId="0" applyBorder="1"/>
    <xf numFmtId="0" fontId="8" fillId="0" borderId="0" xfId="0" applyFont="1"/>
    <xf numFmtId="0" fontId="11" fillId="0" borderId="0" xfId="0" applyFont="1"/>
    <xf numFmtId="0" fontId="9" fillId="0" borderId="0" xfId="0" applyFont="1"/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2" fillId="0" borderId="0" xfId="0" applyFont="1" applyAlignment="1">
      <alignment wrapText="1"/>
    </xf>
    <xf numFmtId="0" fontId="4" fillId="0" borderId="0" xfId="2" applyAlignment="1" applyProtection="1">
      <alignment wrapText="1"/>
    </xf>
    <xf numFmtId="0" fontId="12" fillId="0" borderId="0" xfId="2" applyFont="1" applyFill="1" applyAlignment="1" applyProtection="1">
      <alignment horizontal="left" wrapText="1"/>
    </xf>
    <xf numFmtId="0" fontId="16" fillId="0" borderId="0" xfId="2" applyFont="1" applyAlignment="1" applyProtection="1"/>
    <xf numFmtId="0" fontId="8" fillId="0" borderId="0" xfId="0" applyFont="1" applyFill="1"/>
    <xf numFmtId="0" fontId="10" fillId="0" borderId="0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horizontal="left"/>
    </xf>
    <xf numFmtId="0" fontId="17" fillId="2" borderId="0" xfId="0" applyFont="1" applyFill="1" applyAlignment="1">
      <alignment vertical="center" wrapText="1"/>
    </xf>
    <xf numFmtId="0" fontId="18" fillId="2" borderId="0" xfId="0" applyFont="1" applyFill="1"/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20" fillId="2" borderId="2" xfId="0" applyFont="1" applyFill="1" applyBorder="1" applyAlignment="1">
      <alignment horizontal="left" vertical="center" indent="10"/>
    </xf>
    <xf numFmtId="0" fontId="20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4" fillId="0" borderId="0" xfId="0" applyFont="1" applyFill="1" applyBorder="1"/>
    <xf numFmtId="0" fontId="8" fillId="0" borderId="0" xfId="2" applyFont="1" applyAlignment="1" applyProtection="1"/>
    <xf numFmtId="0" fontId="23" fillId="0" borderId="0" xfId="0" applyFont="1" applyBorder="1"/>
    <xf numFmtId="0" fontId="22" fillId="0" borderId="0" xfId="0" applyFont="1" applyFill="1" applyBorder="1"/>
    <xf numFmtId="0" fontId="2" fillId="0" borderId="0" xfId="0" applyFont="1" applyFill="1" applyBorder="1"/>
    <xf numFmtId="0" fontId="11" fillId="0" borderId="0" xfId="0" applyFont="1" applyFill="1" applyBorder="1"/>
    <xf numFmtId="0" fontId="9" fillId="0" borderId="0" xfId="0" applyFont="1" applyFill="1" applyBorder="1"/>
    <xf numFmtId="0" fontId="24" fillId="0" borderId="0" xfId="0" applyFont="1" applyFill="1" applyBorder="1"/>
    <xf numFmtId="0" fontId="9" fillId="0" borderId="0" xfId="0" applyFont="1" applyAlignment="1">
      <alignment horizontal="left" indent="1"/>
    </xf>
    <xf numFmtId="0" fontId="9" fillId="0" borderId="0" xfId="0" applyFont="1" applyFill="1" applyAlignment="1">
      <alignment horizontal="left" indent="1"/>
    </xf>
    <xf numFmtId="0" fontId="9" fillId="0" borderId="0" xfId="0" applyFont="1" applyFill="1"/>
    <xf numFmtId="0" fontId="25" fillId="0" borderId="0" xfId="2" applyFont="1" applyAlignment="1" applyProtection="1"/>
    <xf numFmtId="0" fontId="19" fillId="0" borderId="0" xfId="2" applyFont="1" applyAlignment="1" applyProtection="1">
      <alignment horizontal="center"/>
    </xf>
    <xf numFmtId="0" fontId="34" fillId="0" borderId="0" xfId="0" applyFont="1"/>
    <xf numFmtId="0" fontId="35" fillId="0" borderId="0" xfId="0" applyFont="1"/>
    <xf numFmtId="0" fontId="11" fillId="0" borderId="0" xfId="0" applyFont="1" applyAlignment="1">
      <alignment horizontal="center"/>
    </xf>
    <xf numFmtId="0" fontId="9" fillId="0" borderId="0" xfId="0" quotePrefix="1" applyFont="1" applyAlignment="1">
      <alignment horizontal="right" wrapText="1"/>
    </xf>
    <xf numFmtId="0" fontId="9" fillId="0" borderId="0" xfId="0" applyFont="1" applyAlignment="1">
      <alignment horizontal="right" wrapText="1"/>
    </xf>
    <xf numFmtId="176" fontId="11" fillId="0" borderId="0" xfId="0" applyNumberFormat="1" applyFont="1"/>
    <xf numFmtId="0" fontId="34" fillId="0" borderId="0" xfId="0" applyFont="1" applyBorder="1" applyAlignment="1">
      <alignment horizontal="left"/>
    </xf>
    <xf numFmtId="176" fontId="0" fillId="0" borderId="0" xfId="0" applyNumberFormat="1"/>
    <xf numFmtId="176" fontId="0" fillId="0" borderId="0" xfId="0" applyNumberFormat="1" applyFill="1"/>
    <xf numFmtId="0" fontId="16" fillId="0" borderId="0" xfId="2" applyFont="1" applyAlignment="1" applyProtection="1">
      <alignment horizontal="center" vertical="center"/>
    </xf>
    <xf numFmtId="0" fontId="11" fillId="0" borderId="0" xfId="0" applyFont="1" applyAlignment="1"/>
    <xf numFmtId="0" fontId="34" fillId="0" borderId="0" xfId="6" applyFont="1" applyAlignment="1">
      <alignment wrapText="1"/>
    </xf>
    <xf numFmtId="181" fontId="9" fillId="0" borderId="3" xfId="0" applyNumberFormat="1" applyFont="1" applyBorder="1"/>
    <xf numFmtId="181" fontId="9" fillId="0" borderId="0" xfId="0" applyNumberFormat="1" applyFont="1"/>
    <xf numFmtId="181" fontId="9" fillId="0" borderId="0" xfId="0" applyNumberFormat="1" applyFont="1" applyAlignment="1">
      <alignment horizontal="left" indent="1"/>
    </xf>
    <xf numFmtId="181" fontId="0" fillId="0" borderId="0" xfId="0" applyNumberFormat="1"/>
    <xf numFmtId="181" fontId="34" fillId="0" borderId="0" xfId="0" applyNumberFormat="1" applyFont="1"/>
    <xf numFmtId="181" fontId="0" fillId="0" borderId="0" xfId="0" applyNumberFormat="1" applyFill="1"/>
    <xf numFmtId="181" fontId="11" fillId="0" borderId="0" xfId="0" applyNumberFormat="1" applyFont="1"/>
    <xf numFmtId="181" fontId="9" fillId="0" borderId="0" xfId="0" applyNumberFormat="1" applyFont="1" applyFill="1"/>
    <xf numFmtId="181" fontId="36" fillId="0" borderId="0" xfId="6" applyNumberFormat="1" applyFont="1"/>
    <xf numFmtId="181" fontId="36" fillId="0" borderId="0" xfId="6" applyNumberFormat="1" applyFont="1" applyFill="1"/>
    <xf numFmtId="181" fontId="9" fillId="0" borderId="0" xfId="6" applyNumberFormat="1" applyFont="1"/>
    <xf numFmtId="181" fontId="36" fillId="0" borderId="0" xfId="6" applyNumberFormat="1" applyFont="1" applyAlignment="1">
      <alignment horizontal="left" indent="1"/>
    </xf>
    <xf numFmtId="181" fontId="37" fillId="0" borderId="0" xfId="6" applyNumberFormat="1" applyFont="1" applyAlignment="1">
      <alignment horizontal="left" indent="1"/>
    </xf>
    <xf numFmtId="181" fontId="36" fillId="0" borderId="0" xfId="6" applyNumberFormat="1" applyFont="1" applyAlignment="1">
      <alignment horizontal="left"/>
    </xf>
    <xf numFmtId="181" fontId="36" fillId="0" borderId="0" xfId="6" applyNumberFormat="1" applyFont="1" applyBorder="1" applyAlignment="1">
      <alignment horizontal="left" indent="1"/>
    </xf>
    <xf numFmtId="181" fontId="9" fillId="0" borderId="0" xfId="1" applyNumberFormat="1" applyFont="1" applyFill="1" applyBorder="1"/>
    <xf numFmtId="181" fontId="19" fillId="0" borderId="0" xfId="2" applyNumberFormat="1" applyFont="1" applyAlignment="1" applyProtection="1">
      <alignment horizontal="center"/>
    </xf>
    <xf numFmtId="176" fontId="13" fillId="0" borderId="0" xfId="6" applyNumberFormat="1" applyFont="1" applyFill="1"/>
    <xf numFmtId="176" fontId="27" fillId="0" borderId="0" xfId="6" applyNumberFormat="1" applyFont="1" applyFill="1"/>
    <xf numFmtId="181" fontId="34" fillId="0" borderId="0" xfId="6" applyNumberFormat="1" applyFont="1"/>
    <xf numFmtId="181" fontId="9" fillId="0" borderId="0" xfId="0" applyNumberFormat="1" applyFont="1" applyAlignment="1">
      <alignment horizontal="left"/>
    </xf>
    <xf numFmtId="181" fontId="36" fillId="0" borderId="0" xfId="0" applyNumberFormat="1" applyFont="1" applyAlignment="1">
      <alignment horizontal="left" indent="1"/>
    </xf>
    <xf numFmtId="181" fontId="36" fillId="0" borderId="3" xfId="0" applyNumberFormat="1" applyFont="1" applyBorder="1" applyAlignment="1">
      <alignment horizontal="left"/>
    </xf>
    <xf numFmtId="181" fontId="34" fillId="0" borderId="0" xfId="6" applyNumberFormat="1" applyFont="1" applyBorder="1"/>
    <xf numFmtId="0" fontId="11" fillId="0" borderId="0" xfId="0" applyFont="1" applyAlignment="1">
      <alignment horizontal="right"/>
    </xf>
    <xf numFmtId="181" fontId="10" fillId="0" borderId="0" xfId="0" applyNumberFormat="1" applyFont="1" applyAlignment="1">
      <alignment horizontal="left"/>
    </xf>
    <xf numFmtId="181" fontId="9" fillId="0" borderId="0" xfId="6" applyNumberFormat="1" applyFont="1" applyFill="1" applyAlignment="1">
      <alignment horizontal="left"/>
    </xf>
    <xf numFmtId="181" fontId="9" fillId="0" borderId="0" xfId="6" applyNumberFormat="1" applyFont="1" applyAlignment="1">
      <alignment horizontal="left" indent="1"/>
    </xf>
    <xf numFmtId="181" fontId="9" fillId="0" borderId="3" xfId="0" applyNumberFormat="1" applyFont="1" applyFill="1" applyBorder="1"/>
    <xf numFmtId="0" fontId="16" fillId="0" borderId="0" xfId="2" applyFont="1" applyAlignment="1" applyProtection="1">
      <alignment horizontal="right"/>
    </xf>
    <xf numFmtId="0" fontId="36" fillId="0" borderId="0" xfId="6" applyFont="1"/>
    <xf numFmtId="0" fontId="36" fillId="0" borderId="0" xfId="6" applyFont="1" applyAlignment="1">
      <alignment horizontal="left" indent="1"/>
    </xf>
    <xf numFmtId="0" fontId="36" fillId="0" borderId="0" xfId="6" applyFont="1" applyFill="1" applyAlignment="1">
      <alignment horizontal="left" indent="1"/>
    </xf>
    <xf numFmtId="181" fontId="36" fillId="0" borderId="0" xfId="6" applyNumberFormat="1" applyFont="1" applyFill="1" applyBorder="1"/>
    <xf numFmtId="0" fontId="1" fillId="0" borderId="0" xfId="0" applyFont="1" applyAlignment="1">
      <alignment vertical="center" wrapText="1"/>
    </xf>
    <xf numFmtId="0" fontId="4" fillId="0" borderId="0" xfId="2" applyAlignment="1" applyProtection="1"/>
    <xf numFmtId="0" fontId="16" fillId="0" borderId="0" xfId="2" applyFont="1" applyAlignment="1" applyProtection="1"/>
    <xf numFmtId="0" fontId="11" fillId="0" borderId="0" xfId="0" applyFont="1" applyAlignment="1">
      <alignment horizontal="center" wrapText="1"/>
    </xf>
    <xf numFmtId="0" fontId="11" fillId="0" borderId="0" xfId="0" applyFont="1" applyFill="1" applyBorder="1" applyAlignment="1">
      <alignment horizontal="center"/>
    </xf>
    <xf numFmtId="181" fontId="34" fillId="0" borderId="4" xfId="6" applyNumberFormat="1" applyFont="1" applyBorder="1" applyAlignment="1">
      <alignment horizontal="center"/>
    </xf>
    <xf numFmtId="0" fontId="34" fillId="0" borderId="0" xfId="6" applyFont="1" applyAlignment="1">
      <alignment horizontal="center" wrapText="1"/>
    </xf>
  </cellXfs>
  <cellStyles count="8">
    <cellStyle name="Calculation" xfId="1" builtinId="22"/>
    <cellStyle name="Hyperlink" xfId="2" builtinId="8"/>
    <cellStyle name="Normal" xfId="0" builtinId="0"/>
    <cellStyle name="Normal 2" xfId="3" xr:uid="{54FB72E5-AF97-5941-9B6F-8651AFF0275C}"/>
    <cellStyle name="Normal 2 2" xfId="4" xr:uid="{36DAFE81-8372-9445-85E9-9C363975B7DB}"/>
    <cellStyle name="Normal 3" xfId="5" xr:uid="{C865A3DA-37CE-EF4F-A389-ED57CF86C75F}"/>
    <cellStyle name="Normal 4" xfId="6" xr:uid="{E7EE7479-F2BA-934B-9500-93EC63E12CF1}"/>
    <cellStyle name="Percent 2" xfId="7" xr:uid="{19815BEA-325C-3546-9816-F492F786E726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80</xdr:row>
          <xdr:rowOff>114300</xdr:rowOff>
        </xdr:from>
        <xdr:to>
          <xdr:col>3</xdr:col>
          <xdr:colOff>1155700</xdr:colOff>
          <xdr:row>84</xdr:row>
          <xdr:rowOff>12700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70CD0502-FBE8-D12C-0F07-21BF95BC62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63500</xdr:rowOff>
    </xdr:from>
    <xdr:to>
      <xdr:col>1</xdr:col>
      <xdr:colOff>368300</xdr:colOff>
      <xdr:row>0</xdr:row>
      <xdr:rowOff>711200</xdr:rowOff>
    </xdr:to>
    <xdr:pic>
      <xdr:nvPicPr>
        <xdr:cNvPr id="5333" name="Picture 139" descr="Australian Bureau of Statistics logo">
          <a:extLst>
            <a:ext uri="{FF2B5EF4-FFF2-40B4-BE49-F238E27FC236}">
              <a16:creationId xmlns:a16="http://schemas.microsoft.com/office/drawing/2014/main" id="{7DDF1D67-F773-C922-5E1C-7DD0BAB4F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698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72</xdr:row>
          <xdr:rowOff>114300</xdr:rowOff>
        </xdr:from>
        <xdr:to>
          <xdr:col>4</xdr:col>
          <xdr:colOff>12700</xdr:colOff>
          <xdr:row>76</xdr:row>
          <xdr:rowOff>25400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D331671C-1C41-8E9D-2777-C712B26CA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6329" name="Picture 92" descr="Australian Bureau of Statistics logo">
          <a:extLst>
            <a:ext uri="{FF2B5EF4-FFF2-40B4-BE49-F238E27FC236}">
              <a16:creationId xmlns:a16="http://schemas.microsoft.com/office/drawing/2014/main" id="{29396AF6-D4DF-F39F-C008-1EC7C3D09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72</xdr:row>
          <xdr:rowOff>114300</xdr:rowOff>
        </xdr:from>
        <xdr:to>
          <xdr:col>4</xdr:col>
          <xdr:colOff>12700</xdr:colOff>
          <xdr:row>76</xdr:row>
          <xdr:rowOff>25400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916792BC-C741-1AE0-4129-14846C66F0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0595" name="Picture 92" descr="Australian Bureau of Statistics logo">
          <a:extLst>
            <a:ext uri="{FF2B5EF4-FFF2-40B4-BE49-F238E27FC236}">
              <a16:creationId xmlns:a16="http://schemas.microsoft.com/office/drawing/2014/main" id="{5517D9DF-E6F1-47F3-867C-CAE73FE10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72</xdr:row>
          <xdr:rowOff>114300</xdr:rowOff>
        </xdr:from>
        <xdr:to>
          <xdr:col>4</xdr:col>
          <xdr:colOff>12700</xdr:colOff>
          <xdr:row>76</xdr:row>
          <xdr:rowOff>25400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E0FC5169-EE4C-5E25-F8E5-726A2A69D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1656" name="Picture 92" descr="Australian Bureau of Statistics logo">
          <a:extLst>
            <a:ext uri="{FF2B5EF4-FFF2-40B4-BE49-F238E27FC236}">
              <a16:creationId xmlns:a16="http://schemas.microsoft.com/office/drawing/2014/main" id="{2C323287-65E8-A347-7E5B-83519A038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72</xdr:row>
          <xdr:rowOff>114300</xdr:rowOff>
        </xdr:from>
        <xdr:to>
          <xdr:col>4</xdr:col>
          <xdr:colOff>12700</xdr:colOff>
          <xdr:row>76</xdr:row>
          <xdr:rowOff>25400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7D7B0668-1E96-F7F4-4843-C97335A5DB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2644" name="Picture 92" descr="Australian Bureau of Statistics logo">
          <a:extLst>
            <a:ext uri="{FF2B5EF4-FFF2-40B4-BE49-F238E27FC236}">
              <a16:creationId xmlns:a16="http://schemas.microsoft.com/office/drawing/2014/main" id="{0623C98C-2D6F-F407-D8A3-D6D63F376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65</xdr:row>
          <xdr:rowOff>114300</xdr:rowOff>
        </xdr:from>
        <xdr:to>
          <xdr:col>4</xdr:col>
          <xdr:colOff>101600</xdr:colOff>
          <xdr:row>69</xdr:row>
          <xdr:rowOff>25400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A437B27D-F527-361A-294A-BE713FD635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3632" name="Picture 92" descr="Australian Bureau of Statistics logo">
          <a:extLst>
            <a:ext uri="{FF2B5EF4-FFF2-40B4-BE49-F238E27FC236}">
              <a16:creationId xmlns:a16="http://schemas.microsoft.com/office/drawing/2014/main" id="{6DF19343-73C5-E2E8-C3EA-2695F2B36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64</xdr:row>
          <xdr:rowOff>114300</xdr:rowOff>
        </xdr:from>
        <xdr:to>
          <xdr:col>4</xdr:col>
          <xdr:colOff>12700</xdr:colOff>
          <xdr:row>68</xdr:row>
          <xdr:rowOff>25400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19F6FE7D-FEBF-8158-EB56-C719C75BAE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4927" name="Picture 92" descr="Australian Bureau of Statistics logo">
          <a:extLst>
            <a:ext uri="{FF2B5EF4-FFF2-40B4-BE49-F238E27FC236}">
              <a16:creationId xmlns:a16="http://schemas.microsoft.com/office/drawing/2014/main" id="{6CB5BD87-DAC0-CBE9-35CB-FF597400F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71</xdr:row>
          <xdr:rowOff>114300</xdr:rowOff>
        </xdr:from>
        <xdr:to>
          <xdr:col>3</xdr:col>
          <xdr:colOff>520700</xdr:colOff>
          <xdr:row>75</xdr:row>
          <xdr:rowOff>25400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40290DDA-B177-703C-DA95-CB51F8E7C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5670" name="Picture 92" descr="Australian Bureau of Statistics logo">
          <a:extLst>
            <a:ext uri="{FF2B5EF4-FFF2-40B4-BE49-F238E27FC236}">
              <a16:creationId xmlns:a16="http://schemas.microsoft.com/office/drawing/2014/main" id="{3C76C8BE-46B4-8206-9673-27DF5263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71</xdr:row>
          <xdr:rowOff>114300</xdr:rowOff>
        </xdr:from>
        <xdr:to>
          <xdr:col>3</xdr:col>
          <xdr:colOff>520700</xdr:colOff>
          <xdr:row>75</xdr:row>
          <xdr:rowOff>25400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DD21F3C4-B207-B73B-B4C2-B8905A3232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6697" name="Picture 92" descr="Australian Bureau of Statistics logo">
          <a:extLst>
            <a:ext uri="{FF2B5EF4-FFF2-40B4-BE49-F238E27FC236}">
              <a16:creationId xmlns:a16="http://schemas.microsoft.com/office/drawing/2014/main" id="{7FCDAB9D-F5F8-2DCB-5788-FD362ECDB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dentity%20Frau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6"/>
      <sheetName val="Table 6a (RSE)"/>
      <sheetName val="Table 7"/>
      <sheetName val="Table 7a (RSE)"/>
      <sheetName val="Table 8"/>
      <sheetName val="Table 8a (RSE)"/>
    </sheetNames>
    <sheetDataSet>
      <sheetData sheetId="0">
        <row r="2">
          <cell r="A2" t="str">
            <v>45280DO001_201011 Personal Fraud, Australia, 2010-11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4528.0Explanatory+Notes12010-1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ausstats/abs@.nsf/Lookup/4528.0main+features12010-1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0EDC-1B79-994F-9816-68FC6638292E}">
  <sheetPr codeName="Sheet1">
    <pageSetUpPr fitToPage="1"/>
  </sheetPr>
  <dimension ref="A1:N84"/>
  <sheetViews>
    <sheetView showGridLines="0" tabSelected="1" workbookViewId="0">
      <pane ySplit="3" topLeftCell="A4" activePane="bottomLeft" state="frozen"/>
      <selection pane="bottomLeft" activeCell="A5" sqref="A5"/>
    </sheetView>
  </sheetViews>
  <sheetFormatPr baseColWidth="10" defaultRowHeight="11"/>
  <cols>
    <col min="1" max="2" width="7.75" customWidth="1"/>
    <col min="3" max="3" width="140.75" style="19" customWidth="1"/>
    <col min="4" max="4" width="52" customWidth="1"/>
    <col min="5" max="5" width="8.5" hidden="1" customWidth="1"/>
    <col min="6" max="6" width="8.25" customWidth="1"/>
    <col min="7" max="8" width="9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4" s="9" customFormat="1" ht="60" customHeight="1">
      <c r="A1" s="35" t="s">
        <v>3</v>
      </c>
      <c r="C1" s="28"/>
      <c r="L1" s="11"/>
      <c r="N1" s="10"/>
    </row>
    <row r="2" spans="1:14" s="4" customFormat="1" ht="20" customHeight="1">
      <c r="A2" s="25" t="str">
        <f>[2]Contents!A2</f>
        <v>45280DO001_201011 Personal Fraud, Australia, 2010-11</v>
      </c>
      <c r="C2" s="3"/>
    </row>
    <row r="3" spans="1:14" s="12" customFormat="1" ht="12.75" customHeight="1">
      <c r="A3" s="31" t="s">
        <v>52</v>
      </c>
      <c r="C3" s="20"/>
    </row>
    <row r="4" spans="1:14" s="12" customFormat="1" ht="12.75" customHeight="1">
      <c r="B4" s="40"/>
      <c r="C4" s="20"/>
    </row>
    <row r="5" spans="1:14" s="12" customFormat="1" ht="20" customHeight="1">
      <c r="B5" s="30" t="s">
        <v>1</v>
      </c>
    </row>
    <row r="6" spans="1:14" s="12" customFormat="1" ht="12.75" customHeight="1">
      <c r="B6" s="14" t="s">
        <v>2</v>
      </c>
    </row>
    <row r="7" spans="1:14" s="12" customFormat="1" ht="12.75" customHeight="1">
      <c r="B7" s="92">
        <v>9</v>
      </c>
      <c r="C7" s="23" t="s">
        <v>53</v>
      </c>
    </row>
    <row r="8" spans="1:14" s="12" customFormat="1" ht="12.75" customHeight="1">
      <c r="B8" s="92" t="s">
        <v>87</v>
      </c>
      <c r="C8" s="17" t="s">
        <v>54</v>
      </c>
    </row>
    <row r="9" spans="1:14" s="12" customFormat="1" ht="12.75" customHeight="1">
      <c r="B9" s="92">
        <v>10</v>
      </c>
      <c r="C9" s="21" t="s">
        <v>55</v>
      </c>
    </row>
    <row r="10" spans="1:14" s="12" customFormat="1" ht="12.75" customHeight="1">
      <c r="B10" s="92" t="s">
        <v>88</v>
      </c>
      <c r="C10" s="17" t="s">
        <v>56</v>
      </c>
    </row>
    <row r="11" spans="1:14" s="12" customFormat="1" ht="12.75" customHeight="1">
      <c r="B11" s="92">
        <v>11</v>
      </c>
      <c r="C11" s="17" t="s">
        <v>118</v>
      </c>
    </row>
    <row r="12" spans="1:14" s="12" customFormat="1" ht="12.75" customHeight="1">
      <c r="B12" s="92" t="s">
        <v>89</v>
      </c>
      <c r="C12" s="17" t="s">
        <v>119</v>
      </c>
    </row>
    <row r="13" spans="1:14" s="12" customFormat="1" ht="12.75" customHeight="1">
      <c r="B13" s="92">
        <v>12</v>
      </c>
      <c r="C13" s="17" t="s">
        <v>94</v>
      </c>
    </row>
    <row r="14" spans="1:14" s="12" customFormat="1" ht="12.75" customHeight="1">
      <c r="B14" s="92" t="s">
        <v>90</v>
      </c>
      <c r="C14" s="17" t="s">
        <v>95</v>
      </c>
    </row>
    <row r="15" spans="1:14" ht="12.75" customHeight="1">
      <c r="B15" s="32"/>
      <c r="C15" s="33"/>
    </row>
    <row r="16" spans="1:14" ht="12.75" customHeight="1">
      <c r="B16" s="24"/>
      <c r="C16" s="24"/>
    </row>
    <row r="17" spans="2:3" ht="12.75" customHeight="1">
      <c r="B17" s="39" t="s">
        <v>4</v>
      </c>
      <c r="C17" s="6"/>
    </row>
    <row r="18" spans="2:3" ht="12.75" customHeight="1">
      <c r="B18" s="30"/>
      <c r="C18" s="24"/>
    </row>
    <row r="19" spans="2:3" ht="12.75" customHeight="1">
      <c r="B19" s="1" t="s">
        <v>106</v>
      </c>
      <c r="C19" s="24"/>
    </row>
    <row r="20" spans="2:3" ht="12.75" customHeight="1">
      <c r="B20" s="6" t="s">
        <v>5</v>
      </c>
      <c r="C20" s="24"/>
    </row>
    <row r="21" spans="2:3" ht="12.75" customHeight="1">
      <c r="B21" s="98" t="s">
        <v>105</v>
      </c>
      <c r="C21" s="98"/>
    </row>
    <row r="22" spans="2:3" ht="12.75" customHeight="1">
      <c r="B22" s="27"/>
      <c r="C22" s="24"/>
    </row>
    <row r="23" spans="2:3" ht="12.75" customHeight="1">
      <c r="B23" s="27"/>
      <c r="C23" s="24"/>
    </row>
    <row r="24" spans="2:3" ht="12.75" customHeight="1">
      <c r="B24" s="13" t="s">
        <v>0</v>
      </c>
      <c r="C24" s="24"/>
    </row>
    <row r="25" spans="2:3" ht="12.75" customHeight="1"/>
    <row r="26" spans="2:3" ht="30" customHeight="1">
      <c r="B26" s="97" t="s">
        <v>6</v>
      </c>
      <c r="C26" s="97"/>
    </row>
    <row r="27" spans="2:3" ht="12.75" customHeight="1"/>
    <row r="28" spans="2:3" ht="12.75" customHeight="1"/>
    <row r="29" spans="2:3" ht="12.75" customHeight="1">
      <c r="B29" s="99" t="s">
        <v>51</v>
      </c>
      <c r="C29" s="99"/>
    </row>
    <row r="30" spans="2:3" ht="12.75" customHeight="1"/>
    <row r="31" spans="2:3" ht="13">
      <c r="B31" s="1"/>
    </row>
    <row r="37" spans="2:6" ht="13">
      <c r="B37" s="1"/>
    </row>
    <row r="44" spans="2:6">
      <c r="B44" s="19"/>
    </row>
    <row r="45" spans="2:6" s="2" customFormat="1">
      <c r="B45" s="19"/>
      <c r="C45" s="19"/>
      <c r="D45" s="19"/>
      <c r="E45" s="19"/>
      <c r="F45" s="19"/>
    </row>
    <row r="46" spans="2:6">
      <c r="B46" s="19"/>
      <c r="D46" s="19"/>
      <c r="E46" s="19"/>
      <c r="F46" s="19"/>
    </row>
    <row r="47" spans="2:6">
      <c r="B47" s="19"/>
      <c r="D47" s="19"/>
      <c r="E47" s="19"/>
      <c r="F47" s="19"/>
    </row>
    <row r="48" spans="2:6">
      <c r="B48" s="19"/>
      <c r="D48" s="19"/>
      <c r="E48" s="19"/>
      <c r="F48" s="19"/>
    </row>
    <row r="49" spans="2:11">
      <c r="B49" s="19"/>
      <c r="D49" s="19"/>
      <c r="E49" s="19"/>
      <c r="F49" s="19"/>
    </row>
    <row r="50" spans="2:11">
      <c r="D50" s="19"/>
      <c r="E50" s="19"/>
      <c r="F50" s="19"/>
    </row>
    <row r="56" spans="2:11" ht="13">
      <c r="B56" s="1"/>
    </row>
    <row r="57" spans="2:11">
      <c r="B57" s="3"/>
    </row>
    <row r="58" spans="2:11">
      <c r="B58" s="4"/>
      <c r="C58" s="3"/>
      <c r="D58" s="4"/>
      <c r="E58" s="4"/>
      <c r="F58" s="4"/>
      <c r="G58" s="4"/>
      <c r="H58" s="4"/>
      <c r="I58" s="4"/>
      <c r="J58" s="4"/>
      <c r="K58" s="4"/>
    </row>
    <row r="59" spans="2:11">
      <c r="B59" s="4"/>
      <c r="C59" s="3"/>
      <c r="D59" s="4"/>
      <c r="E59" s="4"/>
      <c r="F59" s="4"/>
      <c r="G59" s="4"/>
      <c r="H59" s="4"/>
      <c r="I59" s="4"/>
      <c r="J59" s="4"/>
      <c r="K59" s="4"/>
    </row>
    <row r="60" spans="2:11">
      <c r="C60" s="3"/>
      <c r="D60" s="4"/>
      <c r="E60" s="4"/>
      <c r="F60" s="4"/>
      <c r="G60" s="4"/>
      <c r="H60" s="4"/>
      <c r="I60" s="4"/>
      <c r="J60" s="4"/>
      <c r="K60" s="4"/>
    </row>
    <row r="61" spans="2:11" ht="13">
      <c r="B61" s="5"/>
    </row>
    <row r="64" spans="2:11" ht="13">
      <c r="B64" s="6"/>
    </row>
    <row r="65" spans="2:6" ht="13">
      <c r="B65" s="5"/>
      <c r="C65" s="22"/>
      <c r="D65" s="6"/>
      <c r="F65" s="7"/>
    </row>
    <row r="66" spans="2:6" ht="13">
      <c r="F66" s="8"/>
    </row>
    <row r="67" spans="2:6" ht="13">
      <c r="F67" s="8"/>
    </row>
    <row r="68" spans="2:6" ht="13">
      <c r="F68" s="8"/>
    </row>
    <row r="69" spans="2:6" ht="16" customHeight="1"/>
    <row r="70" spans="2:6" ht="13">
      <c r="F70" s="8"/>
    </row>
    <row r="71" spans="2:6" ht="13">
      <c r="F71" s="8"/>
    </row>
    <row r="72" spans="2:6" ht="16" customHeight="1"/>
    <row r="74" spans="2:6" ht="16" customHeight="1"/>
    <row r="76" spans="2:6" ht="16" customHeight="1"/>
    <row r="78" spans="2:6" ht="16" customHeight="1"/>
    <row r="84" spans="2:2" ht="13">
      <c r="B84" s="6"/>
    </row>
  </sheetData>
  <sheetProtection sheet="1"/>
  <mergeCells count="3">
    <mergeCell ref="B26:C26"/>
    <mergeCell ref="B21:C21"/>
    <mergeCell ref="B29:C29"/>
  </mergeCells>
  <phoneticPr fontId="0" type="noConversion"/>
  <hyperlinks>
    <hyperlink ref="B7" location="'Table 9'!A5" display="'Table 9'!A5" xr:uid="{645F7487-923B-FA46-85F2-EDE380FC203A}"/>
    <hyperlink ref="B17:C17" r:id="rId1" display="More information available from the ABS web site" xr:uid="{2DADE9A4-4501-FC45-8DE7-CCD7F59F9B41}"/>
    <hyperlink ref="B8" location="'Table 9a (RSE)'!A5" display="9a" xr:uid="{3AD45507-043E-A84A-A39C-6D6CB3674524}"/>
    <hyperlink ref="B9" location="'Table 10'!A5" display="'Table 10'!A5" xr:uid="{8656D77C-D0C1-F44A-AF13-49A5658B518E}"/>
    <hyperlink ref="B10" location="'Table 10a (RSE)'!A5" display="10a" xr:uid="{36C4A7D7-F1B2-CA4D-A40F-B0753FDB3B4F}"/>
    <hyperlink ref="B11" location="'Table 11'!A5" display="'Table 11'!A5" xr:uid="{7369D64F-7A73-2944-9DB3-DB93BF0EBB9D}"/>
    <hyperlink ref="B12" location="'Table 11a (RSE)'!A5" display="11a" xr:uid="{81CE2F04-8976-5449-BD75-52D765A0D61D}"/>
    <hyperlink ref="B14" location="'Table 12a (RSE)'!A5" display="12a" xr:uid="{C860157F-B0EC-A54D-B0B8-2F0C4D930E48}"/>
    <hyperlink ref="B29:C29" r:id="rId2" display="© Commonwealth of Australia &lt;&lt;yyyy&gt;&gt;" xr:uid="{ED6C6DEE-256D-2144-8A3C-E5C020596971}"/>
    <hyperlink ref="B13" location="'Table 12'!A5" display="'Table 12'!A5" xr:uid="{FCCB9B32-E89E-3B4E-B32F-D9F2E128D98C}"/>
    <hyperlink ref="B21:C21" r:id="rId3" display="Explanatory Notes " xr:uid="{12C67164-7B96-284A-BCEF-16E4ED53D695}"/>
    <hyperlink ref="B20" r:id="rId4" xr:uid="{13CDA528-AF73-FA4D-9D2F-98D0C4EE709C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571500</xdr:colOff>
                <xdr:row>80</xdr:row>
                <xdr:rowOff>114300</xdr:rowOff>
              </from>
              <to>
                <xdr:col>3</xdr:col>
                <xdr:colOff>1155700</xdr:colOff>
                <xdr:row>84</xdr:row>
                <xdr:rowOff>12700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1809-34FF-3144-A665-471E9D86E07B}">
  <sheetPr codeName="Sheet2">
    <pageSetUpPr fitToPage="1"/>
  </sheetPr>
  <dimension ref="A1:S257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7" customWidth="1"/>
    <col min="2" max="19" width="11.25" customWidth="1"/>
    <col min="20" max="256" width="8.75" customWidth="1"/>
  </cols>
  <sheetData>
    <row r="1" spans="1:19" s="9" customFormat="1" ht="60" customHeight="1">
      <c r="A1" s="36" t="s">
        <v>3</v>
      </c>
      <c r="B1" s="29"/>
      <c r="K1" s="11"/>
      <c r="M1" s="10"/>
    </row>
    <row r="2" spans="1:19" s="4" customFormat="1" ht="20" customHeight="1">
      <c r="A2" s="25" t="str">
        <f>Contents!A2</f>
        <v>45280DO001_201011 Personal Fraud, Australia, 2010-11</v>
      </c>
    </row>
    <row r="3" spans="1:19" s="34" customFormat="1" ht="12.75" customHeight="1">
      <c r="A3" s="37" t="str">
        <f>Contents!A3</f>
        <v>Released at 11.30am (Canberra time) Thur 19 April 2012</v>
      </c>
    </row>
    <row r="4" spans="1:19" s="38" customFormat="1" ht="20" customHeight="1">
      <c r="A4" s="42" t="s">
        <v>110</v>
      </c>
      <c r="F4" s="41"/>
    </row>
    <row r="5" spans="1:19" s="44" customFormat="1" ht="19.5" customHeight="1">
      <c r="A5" s="43"/>
      <c r="F5" s="45"/>
      <c r="H5" s="101" t="s">
        <v>91</v>
      </c>
      <c r="I5" s="101"/>
      <c r="J5" s="101"/>
      <c r="K5" s="101"/>
    </row>
    <row r="6" spans="1:19" s="43" customFormat="1" ht="42.75" customHeight="1">
      <c r="B6" s="100" t="s">
        <v>38</v>
      </c>
      <c r="C6" s="100"/>
      <c r="D6" s="100" t="s">
        <v>39</v>
      </c>
      <c r="E6" s="100"/>
      <c r="F6" s="100" t="s">
        <v>40</v>
      </c>
      <c r="G6" s="100"/>
      <c r="H6" s="100" t="s">
        <v>41</v>
      </c>
      <c r="I6" s="100"/>
      <c r="J6" s="100" t="s">
        <v>42</v>
      </c>
      <c r="K6" s="100"/>
      <c r="L6" s="100" t="s">
        <v>43</v>
      </c>
      <c r="M6" s="100"/>
      <c r="N6" s="100" t="s">
        <v>44</v>
      </c>
      <c r="O6" s="100"/>
      <c r="P6" s="100" t="s">
        <v>45</v>
      </c>
      <c r="Q6" s="100"/>
      <c r="R6" s="100" t="s">
        <v>46</v>
      </c>
      <c r="S6" s="100"/>
    </row>
    <row r="7" spans="1:19" s="15" customFormat="1" ht="12.75" customHeight="1">
      <c r="A7" s="26"/>
      <c r="B7" s="54" t="s">
        <v>36</v>
      </c>
      <c r="C7" s="54" t="s">
        <v>37</v>
      </c>
      <c r="D7" s="54" t="s">
        <v>36</v>
      </c>
      <c r="E7" s="54" t="s">
        <v>37</v>
      </c>
      <c r="F7" s="54" t="s">
        <v>36</v>
      </c>
      <c r="G7" s="54" t="s">
        <v>37</v>
      </c>
      <c r="H7" s="54" t="s">
        <v>36</v>
      </c>
      <c r="I7" s="54" t="s">
        <v>37</v>
      </c>
      <c r="J7" s="54" t="s">
        <v>36</v>
      </c>
      <c r="K7" s="54" t="s">
        <v>37</v>
      </c>
      <c r="L7" s="54" t="s">
        <v>36</v>
      </c>
      <c r="M7" s="54" t="s">
        <v>37</v>
      </c>
      <c r="N7" s="54" t="s">
        <v>36</v>
      </c>
      <c r="O7" s="54" t="s">
        <v>37</v>
      </c>
      <c r="P7" s="54" t="s">
        <v>36</v>
      </c>
      <c r="Q7" s="54" t="s">
        <v>37</v>
      </c>
      <c r="R7" s="54" t="s">
        <v>36</v>
      </c>
      <c r="S7" s="55" t="s">
        <v>37</v>
      </c>
    </row>
    <row r="8" spans="1:19" s="64" customFormat="1" ht="12.75" customHeight="1">
      <c r="A8" s="93" t="s">
        <v>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</row>
    <row r="9" spans="1:19" s="64" customFormat="1" ht="12.75" customHeight="1">
      <c r="A9" s="94" t="s">
        <v>8</v>
      </c>
      <c r="B9" s="64">
        <v>2035.7</v>
      </c>
      <c r="C9" s="64">
        <v>23.3</v>
      </c>
      <c r="D9" s="64">
        <v>613.29999999999995</v>
      </c>
      <c r="E9" s="64">
        <v>7</v>
      </c>
      <c r="F9" s="64">
        <v>977.9</v>
      </c>
      <c r="G9" s="64">
        <v>11.2</v>
      </c>
      <c r="H9" s="64">
        <v>1527.7</v>
      </c>
      <c r="I9" s="64">
        <v>17.5</v>
      </c>
      <c r="J9" s="64">
        <v>1214.4000000000001</v>
      </c>
      <c r="K9" s="64">
        <v>13.9</v>
      </c>
      <c r="L9" s="64">
        <v>1153.3</v>
      </c>
      <c r="M9" s="64">
        <v>13.2</v>
      </c>
      <c r="N9" s="64">
        <v>1290</v>
      </c>
      <c r="O9" s="64">
        <v>14.8</v>
      </c>
      <c r="P9" s="64">
        <v>3241.7</v>
      </c>
      <c r="Q9" s="64">
        <v>37.1</v>
      </c>
      <c r="R9" s="64">
        <v>8745.1</v>
      </c>
      <c r="S9" s="64">
        <v>100</v>
      </c>
    </row>
    <row r="10" spans="1:19" s="64" customFormat="1" ht="12.75" customHeight="1">
      <c r="A10" s="94" t="s">
        <v>9</v>
      </c>
      <c r="B10" s="64">
        <v>1902.1</v>
      </c>
      <c r="C10" s="64">
        <v>21.2</v>
      </c>
      <c r="D10" s="64">
        <v>495.2</v>
      </c>
      <c r="E10" s="64">
        <v>5.5</v>
      </c>
      <c r="F10" s="64">
        <v>898.7</v>
      </c>
      <c r="G10" s="64">
        <v>10</v>
      </c>
      <c r="H10" s="64">
        <v>1283.2</v>
      </c>
      <c r="I10" s="64">
        <v>14.3</v>
      </c>
      <c r="J10" s="64">
        <v>950.8</v>
      </c>
      <c r="K10" s="64">
        <v>10.6</v>
      </c>
      <c r="L10" s="64">
        <v>1001.2</v>
      </c>
      <c r="M10" s="64">
        <v>11.1</v>
      </c>
      <c r="N10" s="64">
        <v>1068.0999999999999</v>
      </c>
      <c r="O10" s="64">
        <v>11.9</v>
      </c>
      <c r="P10" s="64">
        <v>3109.4</v>
      </c>
      <c r="Q10" s="64">
        <v>34.6</v>
      </c>
      <c r="R10" s="64">
        <v>8992.9</v>
      </c>
      <c r="S10" s="64">
        <v>100</v>
      </c>
    </row>
    <row r="11" spans="1:19" s="64" customFormat="1" ht="12.75" customHeight="1">
      <c r="A11" s="93"/>
    </row>
    <row r="12" spans="1:19" s="64" customFormat="1" ht="12.75" customHeight="1">
      <c r="A12" s="93" t="s">
        <v>10</v>
      </c>
    </row>
    <row r="13" spans="1:19" s="64" customFormat="1" ht="12.75" customHeight="1">
      <c r="A13" s="94" t="s">
        <v>47</v>
      </c>
      <c r="B13" s="64">
        <v>497.3</v>
      </c>
      <c r="C13" s="64">
        <v>16.399999999999999</v>
      </c>
      <c r="D13" s="64">
        <v>135.6</v>
      </c>
      <c r="E13" s="64">
        <v>4.5</v>
      </c>
      <c r="F13" s="64">
        <v>231.9</v>
      </c>
      <c r="G13" s="64">
        <v>7.6</v>
      </c>
      <c r="H13" s="64">
        <v>292.60000000000002</v>
      </c>
      <c r="I13" s="64">
        <v>9.6</v>
      </c>
      <c r="J13" s="64">
        <v>237.9</v>
      </c>
      <c r="K13" s="64">
        <v>7.8</v>
      </c>
      <c r="L13" s="64">
        <v>211</v>
      </c>
      <c r="M13" s="64">
        <v>6.9</v>
      </c>
      <c r="N13" s="64">
        <v>272.10000000000002</v>
      </c>
      <c r="O13" s="64">
        <v>9</v>
      </c>
      <c r="P13" s="64">
        <v>785</v>
      </c>
      <c r="Q13" s="64">
        <v>25.9</v>
      </c>
      <c r="R13" s="64">
        <v>3035.6</v>
      </c>
      <c r="S13" s="64">
        <v>100</v>
      </c>
    </row>
    <row r="14" spans="1:19" s="64" customFormat="1" ht="12.75" customHeight="1">
      <c r="A14" s="94" t="s">
        <v>48</v>
      </c>
      <c r="B14" s="64">
        <v>783.1</v>
      </c>
      <c r="C14" s="64">
        <v>24.7</v>
      </c>
      <c r="D14" s="64">
        <v>251.2</v>
      </c>
      <c r="E14" s="64">
        <v>7.9</v>
      </c>
      <c r="F14" s="64">
        <v>368.9</v>
      </c>
      <c r="G14" s="64">
        <v>11.6</v>
      </c>
      <c r="H14" s="64">
        <v>532.20000000000005</v>
      </c>
      <c r="I14" s="64">
        <v>16.8</v>
      </c>
      <c r="J14" s="64">
        <v>432.7</v>
      </c>
      <c r="K14" s="64">
        <v>13.6</v>
      </c>
      <c r="L14" s="64">
        <v>420</v>
      </c>
      <c r="M14" s="64">
        <v>13.2</v>
      </c>
      <c r="N14" s="64">
        <v>443</v>
      </c>
      <c r="O14" s="64">
        <v>14</v>
      </c>
      <c r="P14" s="64">
        <v>1211.5999999999999</v>
      </c>
      <c r="Q14" s="64">
        <v>38.200000000000003</v>
      </c>
      <c r="R14" s="64">
        <v>3171.1</v>
      </c>
      <c r="S14" s="64">
        <v>100</v>
      </c>
    </row>
    <row r="15" spans="1:19" s="64" customFormat="1" ht="12.75" customHeight="1">
      <c r="A15" s="94" t="s">
        <v>49</v>
      </c>
      <c r="B15" s="64">
        <v>833.7</v>
      </c>
      <c r="C15" s="64">
        <v>26.8</v>
      </c>
      <c r="D15" s="64">
        <v>231</v>
      </c>
      <c r="E15" s="64">
        <v>7.4</v>
      </c>
      <c r="F15" s="64">
        <v>425.3</v>
      </c>
      <c r="G15" s="64">
        <v>13.7</v>
      </c>
      <c r="H15" s="64">
        <v>665.5</v>
      </c>
      <c r="I15" s="64">
        <v>21.4</v>
      </c>
      <c r="J15" s="64">
        <v>508.5</v>
      </c>
      <c r="K15" s="64">
        <v>16.3</v>
      </c>
      <c r="L15" s="64">
        <v>520.20000000000005</v>
      </c>
      <c r="M15" s="64">
        <v>16.7</v>
      </c>
      <c r="N15" s="64">
        <v>503.9</v>
      </c>
      <c r="O15" s="64">
        <v>16.2</v>
      </c>
      <c r="P15" s="64">
        <v>1333</v>
      </c>
      <c r="Q15" s="64">
        <v>42.8</v>
      </c>
      <c r="R15" s="64">
        <v>3111.1</v>
      </c>
      <c r="S15" s="64">
        <v>100</v>
      </c>
    </row>
    <row r="16" spans="1:19" s="64" customFormat="1" ht="12.75" customHeight="1">
      <c r="A16" s="94" t="s">
        <v>50</v>
      </c>
      <c r="B16" s="64">
        <v>775.4</v>
      </c>
      <c r="C16" s="64">
        <v>25.7</v>
      </c>
      <c r="D16" s="64">
        <v>227.3</v>
      </c>
      <c r="E16" s="64">
        <v>7.5</v>
      </c>
      <c r="F16" s="64">
        <v>383</v>
      </c>
      <c r="G16" s="64">
        <v>12.7</v>
      </c>
      <c r="H16" s="64">
        <v>574.20000000000005</v>
      </c>
      <c r="I16" s="64">
        <v>19.100000000000001</v>
      </c>
      <c r="J16" s="64">
        <v>447.1</v>
      </c>
      <c r="K16" s="64">
        <v>14.8</v>
      </c>
      <c r="L16" s="64">
        <v>466.3</v>
      </c>
      <c r="M16" s="64">
        <v>15.5</v>
      </c>
      <c r="N16" s="64">
        <v>479.6</v>
      </c>
      <c r="O16" s="64">
        <v>15.9</v>
      </c>
      <c r="P16" s="64">
        <v>1238.9000000000001</v>
      </c>
      <c r="Q16" s="64">
        <v>41.1</v>
      </c>
      <c r="R16" s="64">
        <v>3013.6</v>
      </c>
      <c r="S16" s="64">
        <v>100</v>
      </c>
    </row>
    <row r="17" spans="1:19" s="64" customFormat="1" ht="12.75" customHeight="1">
      <c r="A17" s="94" t="s">
        <v>11</v>
      </c>
      <c r="B17" s="64">
        <v>1048.2</v>
      </c>
      <c r="C17" s="64">
        <v>19.399999999999999</v>
      </c>
      <c r="D17" s="64">
        <v>263.39999999999998</v>
      </c>
      <c r="E17" s="64">
        <v>4.9000000000000004</v>
      </c>
      <c r="F17" s="64">
        <v>467.5</v>
      </c>
      <c r="G17" s="64">
        <v>8.6</v>
      </c>
      <c r="H17" s="64">
        <v>746.3</v>
      </c>
      <c r="I17" s="64">
        <v>13.8</v>
      </c>
      <c r="J17" s="64">
        <v>539</v>
      </c>
      <c r="K17" s="64">
        <v>10</v>
      </c>
      <c r="L17" s="64">
        <v>537</v>
      </c>
      <c r="M17" s="64">
        <v>9.9</v>
      </c>
      <c r="N17" s="64">
        <v>659.5</v>
      </c>
      <c r="O17" s="64">
        <v>12.2</v>
      </c>
      <c r="P17" s="64">
        <v>1782.5</v>
      </c>
      <c r="Q17" s="64">
        <v>33</v>
      </c>
      <c r="R17" s="64">
        <v>5406.7</v>
      </c>
      <c r="S17" s="64">
        <v>100</v>
      </c>
    </row>
    <row r="18" spans="1:19" s="64" customFormat="1" ht="12.75" customHeight="1">
      <c r="A18" s="93"/>
    </row>
    <row r="19" spans="1:19" s="64" customFormat="1" ht="12.75" customHeight="1">
      <c r="A19" s="93" t="s">
        <v>12</v>
      </c>
    </row>
    <row r="20" spans="1:19" s="64" customFormat="1" ht="12.75" customHeight="1">
      <c r="A20" s="94" t="s">
        <v>13</v>
      </c>
      <c r="B20" s="64">
        <v>2597.6</v>
      </c>
      <c r="C20" s="64">
        <v>24.3</v>
      </c>
      <c r="D20" s="64">
        <v>742.8</v>
      </c>
      <c r="E20" s="64">
        <v>7</v>
      </c>
      <c r="F20" s="64">
        <v>1242.9000000000001</v>
      </c>
      <c r="G20" s="64">
        <v>11.6</v>
      </c>
      <c r="H20" s="64">
        <v>1950.3</v>
      </c>
      <c r="I20" s="64">
        <v>18.3</v>
      </c>
      <c r="J20" s="64">
        <v>1460.4</v>
      </c>
      <c r="K20" s="64">
        <v>13.7</v>
      </c>
      <c r="L20" s="64">
        <v>1480.8</v>
      </c>
      <c r="M20" s="64">
        <v>13.9</v>
      </c>
      <c r="N20" s="64">
        <v>1571.8</v>
      </c>
      <c r="O20" s="64">
        <v>14.7</v>
      </c>
      <c r="P20" s="64">
        <v>4208.6000000000004</v>
      </c>
      <c r="Q20" s="64">
        <v>39.4</v>
      </c>
      <c r="R20" s="64">
        <v>10678.8</v>
      </c>
      <c r="S20" s="64">
        <v>100</v>
      </c>
    </row>
    <row r="21" spans="1:19" s="64" customFormat="1" ht="12.75" customHeight="1">
      <c r="A21" s="94" t="s">
        <v>14</v>
      </c>
      <c r="B21" s="64">
        <v>1340.2</v>
      </c>
      <c r="C21" s="64">
        <v>19</v>
      </c>
      <c r="D21" s="64">
        <v>365.7</v>
      </c>
      <c r="E21" s="64">
        <v>5.2</v>
      </c>
      <c r="F21" s="64">
        <v>633.70000000000005</v>
      </c>
      <c r="G21" s="64">
        <v>9</v>
      </c>
      <c r="H21" s="64">
        <v>860.6</v>
      </c>
      <c r="I21" s="64">
        <v>12.2</v>
      </c>
      <c r="J21" s="64">
        <v>704.8</v>
      </c>
      <c r="K21" s="64">
        <v>10</v>
      </c>
      <c r="L21" s="64">
        <v>673.7</v>
      </c>
      <c r="M21" s="64">
        <v>9.5</v>
      </c>
      <c r="N21" s="64">
        <v>786.2</v>
      </c>
      <c r="O21" s="64">
        <v>11.1</v>
      </c>
      <c r="P21" s="64">
        <v>2142.4</v>
      </c>
      <c r="Q21" s="64">
        <v>30.3</v>
      </c>
      <c r="R21" s="64">
        <v>7059.2</v>
      </c>
      <c r="S21" s="64">
        <v>100</v>
      </c>
    </row>
    <row r="22" spans="1:19" s="64" customFormat="1" ht="12.75" customHeight="1">
      <c r="A22" s="93"/>
    </row>
    <row r="23" spans="1:19" s="64" customFormat="1" ht="12.75" customHeight="1">
      <c r="A23" s="93" t="s">
        <v>15</v>
      </c>
    </row>
    <row r="24" spans="1:19" s="64" customFormat="1" ht="12.75" customHeight="1">
      <c r="A24" s="94" t="s">
        <v>16</v>
      </c>
      <c r="B24" s="64">
        <v>2851.1</v>
      </c>
      <c r="C24" s="64">
        <v>22.4</v>
      </c>
      <c r="D24" s="64">
        <v>768.9</v>
      </c>
      <c r="E24" s="64">
        <v>6</v>
      </c>
      <c r="F24" s="64">
        <v>1359.9</v>
      </c>
      <c r="G24" s="64">
        <v>10.7</v>
      </c>
      <c r="H24" s="64">
        <v>2095.8000000000002</v>
      </c>
      <c r="I24" s="64">
        <v>16.5</v>
      </c>
      <c r="J24" s="64">
        <v>1626.8</v>
      </c>
      <c r="K24" s="64">
        <v>12.8</v>
      </c>
      <c r="L24" s="64">
        <v>1581.7</v>
      </c>
      <c r="M24" s="64">
        <v>12.4</v>
      </c>
      <c r="N24" s="64">
        <v>1706.9</v>
      </c>
      <c r="O24" s="64">
        <v>13.4</v>
      </c>
      <c r="P24" s="64">
        <v>4645.3</v>
      </c>
      <c r="Q24" s="64">
        <v>36.5</v>
      </c>
      <c r="R24" s="64">
        <v>12738</v>
      </c>
      <c r="S24" s="64">
        <v>100</v>
      </c>
    </row>
    <row r="25" spans="1:19" s="64" customFormat="1" ht="12.75" customHeight="1">
      <c r="A25" s="94" t="s">
        <v>17</v>
      </c>
      <c r="B25" s="64">
        <v>1086.7</v>
      </c>
      <c r="C25" s="64">
        <v>21.7</v>
      </c>
      <c r="D25" s="64">
        <v>339.6</v>
      </c>
      <c r="E25" s="64">
        <v>6.8</v>
      </c>
      <c r="F25" s="64">
        <v>516.70000000000005</v>
      </c>
      <c r="G25" s="64">
        <v>10.3</v>
      </c>
      <c r="H25" s="64">
        <v>715</v>
      </c>
      <c r="I25" s="64">
        <v>14.3</v>
      </c>
      <c r="J25" s="64">
        <v>538.4</v>
      </c>
      <c r="K25" s="64">
        <v>10.8</v>
      </c>
      <c r="L25" s="64">
        <v>572.79999999999995</v>
      </c>
      <c r="M25" s="64">
        <v>11.5</v>
      </c>
      <c r="N25" s="64">
        <v>651.1</v>
      </c>
      <c r="O25" s="64">
        <v>13</v>
      </c>
      <c r="P25" s="64">
        <v>1705.8</v>
      </c>
      <c r="Q25" s="64">
        <v>34.1</v>
      </c>
      <c r="R25" s="64">
        <v>5000</v>
      </c>
      <c r="S25" s="64">
        <v>100</v>
      </c>
    </row>
    <row r="26" spans="1:19" s="64" customFormat="1" ht="12.75" customHeight="1">
      <c r="A26" s="93"/>
    </row>
    <row r="27" spans="1:19" s="64" customFormat="1" ht="12.75" customHeight="1">
      <c r="A27" s="93" t="s">
        <v>113</v>
      </c>
    </row>
    <row r="28" spans="1:19" s="64" customFormat="1" ht="12.75" customHeight="1">
      <c r="A28" s="94" t="s">
        <v>18</v>
      </c>
      <c r="B28" s="64">
        <v>1568.4</v>
      </c>
      <c r="C28" s="64">
        <v>27.8</v>
      </c>
      <c r="D28" s="64">
        <v>473</v>
      </c>
      <c r="E28" s="64">
        <v>8.4</v>
      </c>
      <c r="F28" s="64">
        <v>806</v>
      </c>
      <c r="G28" s="64">
        <v>14.3</v>
      </c>
      <c r="H28" s="64">
        <v>1312.7</v>
      </c>
      <c r="I28" s="64">
        <v>23.2</v>
      </c>
      <c r="J28" s="64">
        <v>991</v>
      </c>
      <c r="K28" s="64">
        <v>17.5</v>
      </c>
      <c r="L28" s="64">
        <v>979.2</v>
      </c>
      <c r="M28" s="64">
        <v>17.3</v>
      </c>
      <c r="N28" s="64">
        <v>991.1</v>
      </c>
      <c r="O28" s="64">
        <v>17.5</v>
      </c>
      <c r="P28" s="64">
        <v>2532.6999999999998</v>
      </c>
      <c r="Q28" s="64">
        <v>44.8</v>
      </c>
      <c r="R28" s="64">
        <v>5648</v>
      </c>
      <c r="S28" s="64">
        <v>100</v>
      </c>
    </row>
    <row r="29" spans="1:19" s="64" customFormat="1" ht="12.75" customHeight="1">
      <c r="A29" s="94" t="s">
        <v>114</v>
      </c>
      <c r="B29" s="64">
        <v>943.2</v>
      </c>
      <c r="C29" s="64">
        <v>23.8</v>
      </c>
      <c r="D29" s="64">
        <v>269.60000000000002</v>
      </c>
      <c r="E29" s="64">
        <v>6.8</v>
      </c>
      <c r="F29" s="64">
        <v>443.9</v>
      </c>
      <c r="G29" s="64">
        <v>11.2</v>
      </c>
      <c r="H29" s="64">
        <v>640.5</v>
      </c>
      <c r="I29" s="64">
        <v>16.2</v>
      </c>
      <c r="J29" s="64">
        <v>513</v>
      </c>
      <c r="K29" s="64">
        <v>12.9</v>
      </c>
      <c r="L29" s="64">
        <v>505.7</v>
      </c>
      <c r="M29" s="64">
        <v>12.8</v>
      </c>
      <c r="N29" s="64">
        <v>555.9</v>
      </c>
      <c r="O29" s="64">
        <v>14</v>
      </c>
      <c r="P29" s="64">
        <v>1493.2</v>
      </c>
      <c r="Q29" s="64">
        <v>37.700000000000003</v>
      </c>
      <c r="R29" s="64">
        <v>3963.3</v>
      </c>
      <c r="S29" s="64">
        <v>100</v>
      </c>
    </row>
    <row r="30" spans="1:19" s="64" customFormat="1" ht="12.75" customHeight="1">
      <c r="A30" s="94" t="s">
        <v>19</v>
      </c>
      <c r="B30" s="70">
        <v>1360.7</v>
      </c>
      <c r="C30" s="70">
        <v>17.3</v>
      </c>
      <c r="D30" s="70">
        <v>348</v>
      </c>
      <c r="E30" s="70">
        <v>4.4000000000000004</v>
      </c>
      <c r="F30" s="70">
        <v>598.70000000000005</v>
      </c>
      <c r="G30" s="70">
        <v>7.6</v>
      </c>
      <c r="H30" s="70">
        <v>813.8</v>
      </c>
      <c r="I30" s="70">
        <v>10.4</v>
      </c>
      <c r="J30" s="70">
        <v>626</v>
      </c>
      <c r="K30" s="70">
        <v>8</v>
      </c>
      <c r="L30" s="70">
        <v>637.5</v>
      </c>
      <c r="M30" s="70">
        <v>8.1</v>
      </c>
      <c r="N30" s="70">
        <v>779.2</v>
      </c>
      <c r="O30" s="70">
        <v>9.9</v>
      </c>
      <c r="P30" s="70">
        <v>2225.3000000000002</v>
      </c>
      <c r="Q30" s="70">
        <v>28.3</v>
      </c>
      <c r="R30" s="70">
        <v>7861.1</v>
      </c>
      <c r="S30" s="64">
        <v>100</v>
      </c>
    </row>
    <row r="31" spans="1:19" s="64" customFormat="1" ht="12.75" customHeight="1">
      <c r="A31" s="93"/>
    </row>
    <row r="32" spans="1:19" s="64" customFormat="1" ht="12.75" customHeight="1">
      <c r="A32" s="93" t="s">
        <v>20</v>
      </c>
    </row>
    <row r="33" spans="1:19" s="64" customFormat="1" ht="12.75" customHeight="1">
      <c r="A33" s="94" t="s">
        <v>21</v>
      </c>
      <c r="B33" s="64">
        <v>2842.3</v>
      </c>
      <c r="C33" s="64">
        <v>24.7</v>
      </c>
      <c r="D33" s="64">
        <v>849.1</v>
      </c>
      <c r="E33" s="64">
        <v>7.4</v>
      </c>
      <c r="F33" s="64">
        <v>1427.8</v>
      </c>
      <c r="G33" s="64">
        <v>12.4</v>
      </c>
      <c r="H33" s="64">
        <v>2157.4</v>
      </c>
      <c r="I33" s="64">
        <v>18.7</v>
      </c>
      <c r="J33" s="64">
        <v>1676.4</v>
      </c>
      <c r="K33" s="64">
        <v>14.6</v>
      </c>
      <c r="L33" s="64">
        <v>1674.1</v>
      </c>
      <c r="M33" s="64">
        <v>14.5</v>
      </c>
      <c r="N33" s="64">
        <v>1722.5</v>
      </c>
      <c r="O33" s="64">
        <v>15</v>
      </c>
      <c r="P33" s="64">
        <v>4550.1000000000004</v>
      </c>
      <c r="Q33" s="64">
        <v>39.5</v>
      </c>
      <c r="R33" s="64">
        <v>11509.8</v>
      </c>
      <c r="S33" s="64">
        <v>100</v>
      </c>
    </row>
    <row r="34" spans="1:19" s="64" customFormat="1" ht="12.75" customHeight="1">
      <c r="A34" s="94" t="s">
        <v>22</v>
      </c>
      <c r="B34" s="64">
        <v>123.9</v>
      </c>
      <c r="C34" s="64">
        <v>22.4</v>
      </c>
      <c r="D34" s="64">
        <v>35.5</v>
      </c>
      <c r="E34" s="64">
        <v>6.4</v>
      </c>
      <c r="F34" s="64">
        <v>56.6</v>
      </c>
      <c r="G34" s="64">
        <v>10.199999999999999</v>
      </c>
      <c r="H34" s="64">
        <v>75.599999999999994</v>
      </c>
      <c r="I34" s="64">
        <v>13.6</v>
      </c>
      <c r="J34" s="64">
        <v>58</v>
      </c>
      <c r="K34" s="64">
        <v>10.5</v>
      </c>
      <c r="L34" s="64">
        <v>67.099999999999994</v>
      </c>
      <c r="M34" s="64">
        <v>12.1</v>
      </c>
      <c r="N34" s="64">
        <v>73.599999999999994</v>
      </c>
      <c r="O34" s="64">
        <v>13.3</v>
      </c>
      <c r="P34" s="64">
        <v>191.3</v>
      </c>
      <c r="Q34" s="64">
        <v>34.5</v>
      </c>
      <c r="R34" s="64">
        <v>553.70000000000005</v>
      </c>
      <c r="S34" s="64">
        <v>100</v>
      </c>
    </row>
    <row r="35" spans="1:19" s="64" customFormat="1" ht="12.75" customHeight="1">
      <c r="A35" s="94" t="s">
        <v>23</v>
      </c>
      <c r="B35" s="64">
        <v>971.5</v>
      </c>
      <c r="C35" s="64">
        <v>17.100000000000001</v>
      </c>
      <c r="D35" s="64">
        <v>223.9</v>
      </c>
      <c r="E35" s="64">
        <v>3.9</v>
      </c>
      <c r="F35" s="64">
        <v>392.2</v>
      </c>
      <c r="G35" s="64">
        <v>6.9</v>
      </c>
      <c r="H35" s="64">
        <v>577.79999999999995</v>
      </c>
      <c r="I35" s="64">
        <v>10.199999999999999</v>
      </c>
      <c r="J35" s="64">
        <v>430.8</v>
      </c>
      <c r="K35" s="64">
        <v>7.6</v>
      </c>
      <c r="L35" s="64">
        <v>413.3</v>
      </c>
      <c r="M35" s="64">
        <v>7.3</v>
      </c>
      <c r="N35" s="64">
        <v>561.9</v>
      </c>
      <c r="O35" s="64">
        <v>9.9</v>
      </c>
      <c r="P35" s="64">
        <v>1609.7</v>
      </c>
      <c r="Q35" s="64">
        <v>28.4</v>
      </c>
      <c r="R35" s="64">
        <v>5674.5</v>
      </c>
      <c r="S35" s="64">
        <v>100</v>
      </c>
    </row>
    <row r="36" spans="1:19" s="64" customFormat="1" ht="12.75" customHeight="1">
      <c r="A36" s="93"/>
    </row>
    <row r="37" spans="1:19" s="64" customFormat="1" ht="12.75" customHeight="1">
      <c r="A37" s="93" t="s">
        <v>24</v>
      </c>
    </row>
    <row r="38" spans="1:19" s="64" customFormat="1" ht="12.75" customHeight="1">
      <c r="A38" s="94" t="s">
        <v>25</v>
      </c>
      <c r="B38" s="70">
        <v>1222.7</v>
      </c>
      <c r="C38" s="70">
        <v>18.2</v>
      </c>
      <c r="D38" s="70">
        <v>317</v>
      </c>
      <c r="E38" s="70">
        <v>4.7</v>
      </c>
      <c r="F38" s="70">
        <v>536.79999999999995</v>
      </c>
      <c r="G38" s="70">
        <v>8</v>
      </c>
      <c r="H38" s="70">
        <v>708.8</v>
      </c>
      <c r="I38" s="70">
        <v>10.5</v>
      </c>
      <c r="J38" s="70">
        <v>570.20000000000005</v>
      </c>
      <c r="K38" s="70">
        <v>8.5</v>
      </c>
      <c r="L38" s="70">
        <v>566.70000000000005</v>
      </c>
      <c r="M38" s="70">
        <v>8.4</v>
      </c>
      <c r="N38" s="70">
        <v>693.6</v>
      </c>
      <c r="O38" s="70">
        <v>10.3</v>
      </c>
      <c r="P38" s="70">
        <v>1970.4</v>
      </c>
      <c r="Q38" s="70">
        <v>29.3</v>
      </c>
      <c r="R38" s="70">
        <v>6728.5</v>
      </c>
      <c r="S38" s="64">
        <v>100</v>
      </c>
    </row>
    <row r="39" spans="1:19" s="64" customFormat="1" ht="12.75" customHeight="1">
      <c r="A39" s="94" t="s">
        <v>26</v>
      </c>
      <c r="B39" s="64">
        <v>946.5</v>
      </c>
      <c r="C39" s="64">
        <v>22.9</v>
      </c>
      <c r="D39" s="64">
        <v>268.8</v>
      </c>
      <c r="E39" s="64">
        <v>6.5</v>
      </c>
      <c r="F39" s="64">
        <v>453</v>
      </c>
      <c r="G39" s="64">
        <v>11</v>
      </c>
      <c r="H39" s="64">
        <v>626.5</v>
      </c>
      <c r="I39" s="64">
        <v>15.2</v>
      </c>
      <c r="J39" s="64">
        <v>501.7</v>
      </c>
      <c r="K39" s="64">
        <v>12.2</v>
      </c>
      <c r="L39" s="64">
        <v>488.3</v>
      </c>
      <c r="M39" s="64">
        <v>11.8</v>
      </c>
      <c r="N39" s="64">
        <v>545</v>
      </c>
      <c r="O39" s="64">
        <v>13.2</v>
      </c>
      <c r="P39" s="64">
        <v>1491.7</v>
      </c>
      <c r="Q39" s="64">
        <v>36.1</v>
      </c>
      <c r="R39" s="64">
        <v>4127.6000000000004</v>
      </c>
      <c r="S39" s="64">
        <v>100</v>
      </c>
    </row>
    <row r="40" spans="1:19" s="64" customFormat="1" ht="12.75" customHeight="1">
      <c r="A40" s="94" t="s">
        <v>27</v>
      </c>
      <c r="B40" s="64">
        <v>670.5</v>
      </c>
      <c r="C40" s="64">
        <v>27</v>
      </c>
      <c r="D40" s="64">
        <v>195.2</v>
      </c>
      <c r="E40" s="64">
        <v>7.9</v>
      </c>
      <c r="F40" s="64">
        <v>324.10000000000002</v>
      </c>
      <c r="G40" s="64">
        <v>13</v>
      </c>
      <c r="H40" s="64">
        <v>536</v>
      </c>
      <c r="I40" s="64">
        <v>21.6</v>
      </c>
      <c r="J40" s="64">
        <v>390.9</v>
      </c>
      <c r="K40" s="64">
        <v>15.7</v>
      </c>
      <c r="L40" s="64">
        <v>409.3</v>
      </c>
      <c r="M40" s="64">
        <v>16.5</v>
      </c>
      <c r="N40" s="64">
        <v>405</v>
      </c>
      <c r="O40" s="64">
        <v>16.3</v>
      </c>
      <c r="P40" s="64">
        <v>1088.5999999999999</v>
      </c>
      <c r="Q40" s="64">
        <v>43.8</v>
      </c>
      <c r="R40" s="64">
        <v>2483.6</v>
      </c>
      <c r="S40" s="64">
        <v>100</v>
      </c>
    </row>
    <row r="41" spans="1:19" s="64" customFormat="1" ht="12.75" customHeight="1">
      <c r="A41" s="94" t="s">
        <v>28</v>
      </c>
      <c r="B41" s="64">
        <v>373.7</v>
      </c>
      <c r="C41" s="64">
        <v>31.3</v>
      </c>
      <c r="D41" s="64">
        <v>111.8</v>
      </c>
      <c r="E41" s="64">
        <v>9.4</v>
      </c>
      <c r="F41" s="64">
        <v>194.1</v>
      </c>
      <c r="G41" s="64">
        <v>16.2</v>
      </c>
      <c r="H41" s="64">
        <v>321.2</v>
      </c>
      <c r="I41" s="64">
        <v>26.9</v>
      </c>
      <c r="J41" s="64">
        <v>243.1</v>
      </c>
      <c r="K41" s="64">
        <v>20.3</v>
      </c>
      <c r="L41" s="64">
        <v>249.7</v>
      </c>
      <c r="M41" s="64">
        <v>20.9</v>
      </c>
      <c r="N41" s="64">
        <v>244.5</v>
      </c>
      <c r="O41" s="64">
        <v>20.5</v>
      </c>
      <c r="P41" s="64">
        <v>607.6</v>
      </c>
      <c r="Q41" s="64">
        <v>50.8</v>
      </c>
      <c r="R41" s="64">
        <v>1195.0999999999999</v>
      </c>
      <c r="S41" s="64">
        <v>100</v>
      </c>
    </row>
    <row r="42" spans="1:19" s="64" customFormat="1" ht="12.75" customHeight="1">
      <c r="A42" s="94" t="s">
        <v>29</v>
      </c>
      <c r="B42" s="64">
        <v>297.39999999999998</v>
      </c>
      <c r="C42" s="64">
        <v>31</v>
      </c>
      <c r="D42" s="64">
        <v>99.7</v>
      </c>
      <c r="E42" s="64">
        <v>10.4</v>
      </c>
      <c r="F42" s="64">
        <v>159.19999999999999</v>
      </c>
      <c r="G42" s="64">
        <v>16.600000000000001</v>
      </c>
      <c r="H42" s="64">
        <v>302.8</v>
      </c>
      <c r="I42" s="64">
        <v>31.6</v>
      </c>
      <c r="J42" s="64">
        <v>224</v>
      </c>
      <c r="K42" s="64">
        <v>23.3</v>
      </c>
      <c r="L42" s="64">
        <v>208.3</v>
      </c>
      <c r="M42" s="64">
        <v>21.7</v>
      </c>
      <c r="N42" s="64">
        <v>198.4</v>
      </c>
      <c r="O42" s="64">
        <v>20.7</v>
      </c>
      <c r="P42" s="64">
        <v>469.4</v>
      </c>
      <c r="Q42" s="64">
        <v>48.9</v>
      </c>
      <c r="R42" s="64">
        <v>959.4</v>
      </c>
      <c r="S42" s="64">
        <v>100</v>
      </c>
    </row>
    <row r="43" spans="1:19" s="64" customFormat="1" ht="12.75" customHeight="1">
      <c r="A43" s="94"/>
    </row>
    <row r="44" spans="1:19" s="64" customFormat="1" ht="12.75" customHeight="1">
      <c r="A44" s="93" t="s">
        <v>30</v>
      </c>
    </row>
    <row r="45" spans="1:19" s="64" customFormat="1" ht="12.75" customHeight="1">
      <c r="A45" s="95" t="s">
        <v>31</v>
      </c>
      <c r="B45" s="64">
        <v>394.7</v>
      </c>
      <c r="C45" s="64">
        <v>16.8</v>
      </c>
      <c r="D45" s="64">
        <v>108.5</v>
      </c>
      <c r="E45" s="64">
        <v>4.5999999999999996</v>
      </c>
      <c r="F45" s="64">
        <v>189.1</v>
      </c>
      <c r="G45" s="64">
        <v>8.1</v>
      </c>
      <c r="H45" s="64">
        <v>227.7</v>
      </c>
      <c r="I45" s="64">
        <v>9.6999999999999993</v>
      </c>
      <c r="J45" s="64">
        <v>188.3</v>
      </c>
      <c r="K45" s="64">
        <v>8</v>
      </c>
      <c r="L45" s="64">
        <v>203.9</v>
      </c>
      <c r="M45" s="64">
        <v>8.6999999999999993</v>
      </c>
      <c r="N45" s="64">
        <v>218</v>
      </c>
      <c r="O45" s="64">
        <v>9.3000000000000007</v>
      </c>
      <c r="P45" s="64">
        <v>660.6</v>
      </c>
      <c r="Q45" s="64">
        <v>28.1</v>
      </c>
      <c r="R45" s="64">
        <v>2347.9</v>
      </c>
      <c r="S45" s="64">
        <v>100</v>
      </c>
    </row>
    <row r="46" spans="1:19" s="64" customFormat="1" ht="12.75" customHeight="1">
      <c r="A46" s="95" t="s">
        <v>108</v>
      </c>
      <c r="B46" s="64">
        <v>540.29999999999995</v>
      </c>
      <c r="C46" s="64">
        <v>20.6</v>
      </c>
      <c r="D46" s="64">
        <v>136.1</v>
      </c>
      <c r="E46" s="64">
        <v>5.2</v>
      </c>
      <c r="F46" s="64">
        <v>239.4</v>
      </c>
      <c r="G46" s="64">
        <v>9.1</v>
      </c>
      <c r="H46" s="64">
        <v>303.3</v>
      </c>
      <c r="I46" s="64">
        <v>11.6</v>
      </c>
      <c r="J46" s="64">
        <v>240.2</v>
      </c>
      <c r="K46" s="64">
        <v>9.1999999999999993</v>
      </c>
      <c r="L46" s="64">
        <v>259.89999999999998</v>
      </c>
      <c r="M46" s="64">
        <v>9.9</v>
      </c>
      <c r="N46" s="64">
        <v>311.7</v>
      </c>
      <c r="O46" s="64">
        <v>11.9</v>
      </c>
      <c r="P46" s="64">
        <v>842</v>
      </c>
      <c r="Q46" s="64">
        <v>32.1</v>
      </c>
      <c r="R46" s="64">
        <v>2620.8000000000002</v>
      </c>
      <c r="S46" s="64">
        <v>100</v>
      </c>
    </row>
    <row r="47" spans="1:19" s="64" customFormat="1" ht="12.75" customHeight="1">
      <c r="A47" s="95" t="s">
        <v>32</v>
      </c>
      <c r="B47" s="64">
        <v>671.9</v>
      </c>
      <c r="C47" s="64">
        <v>23.3</v>
      </c>
      <c r="D47" s="64">
        <v>178.1</v>
      </c>
      <c r="E47" s="64">
        <v>6.2</v>
      </c>
      <c r="F47" s="64">
        <v>306.60000000000002</v>
      </c>
      <c r="G47" s="64">
        <v>10.7</v>
      </c>
      <c r="H47" s="64">
        <v>455.1</v>
      </c>
      <c r="I47" s="64">
        <v>15.8</v>
      </c>
      <c r="J47" s="64">
        <v>363.2</v>
      </c>
      <c r="K47" s="64">
        <v>12.6</v>
      </c>
      <c r="L47" s="64">
        <v>378.5</v>
      </c>
      <c r="M47" s="64">
        <v>13.1</v>
      </c>
      <c r="N47" s="64">
        <v>387.5</v>
      </c>
      <c r="O47" s="64">
        <v>13.5</v>
      </c>
      <c r="P47" s="64">
        <v>1088.7</v>
      </c>
      <c r="Q47" s="64">
        <v>37.799999999999997</v>
      </c>
      <c r="R47" s="64">
        <v>2879</v>
      </c>
      <c r="S47" s="64">
        <v>100</v>
      </c>
    </row>
    <row r="48" spans="1:19" s="64" customFormat="1" ht="12.75" customHeight="1">
      <c r="A48" s="95" t="s">
        <v>33</v>
      </c>
      <c r="B48" s="64">
        <v>739.7</v>
      </c>
      <c r="C48" s="64">
        <v>24.8</v>
      </c>
      <c r="D48" s="64">
        <v>232.4</v>
      </c>
      <c r="E48" s="64">
        <v>7.8</v>
      </c>
      <c r="F48" s="64">
        <v>373.9</v>
      </c>
      <c r="G48" s="64">
        <v>12.5</v>
      </c>
      <c r="H48" s="64">
        <v>600.29999999999995</v>
      </c>
      <c r="I48" s="64">
        <v>20.100000000000001</v>
      </c>
      <c r="J48" s="64">
        <v>445.9</v>
      </c>
      <c r="K48" s="64">
        <v>15</v>
      </c>
      <c r="L48" s="64">
        <v>433.3</v>
      </c>
      <c r="M48" s="64">
        <v>14.5</v>
      </c>
      <c r="N48" s="64">
        <v>449.5</v>
      </c>
      <c r="O48" s="64">
        <v>15.1</v>
      </c>
      <c r="P48" s="64">
        <v>1186.9000000000001</v>
      </c>
      <c r="Q48" s="64">
        <v>39.799999999999997</v>
      </c>
      <c r="R48" s="64">
        <v>2981.8</v>
      </c>
      <c r="S48" s="64">
        <v>100</v>
      </c>
    </row>
    <row r="49" spans="1:19" s="64" customFormat="1" ht="12.75" customHeight="1">
      <c r="A49" s="95" t="s">
        <v>34</v>
      </c>
      <c r="B49" s="64">
        <v>831.4</v>
      </c>
      <c r="C49" s="64">
        <v>28.6</v>
      </c>
      <c r="D49" s="64">
        <v>238.3</v>
      </c>
      <c r="E49" s="64">
        <v>8.1999999999999993</v>
      </c>
      <c r="F49" s="64">
        <v>415.7</v>
      </c>
      <c r="G49" s="64">
        <v>14.3</v>
      </c>
      <c r="H49" s="64">
        <v>714.5</v>
      </c>
      <c r="I49" s="64">
        <v>24.6</v>
      </c>
      <c r="J49" s="64">
        <v>531.29999999999995</v>
      </c>
      <c r="K49" s="64">
        <v>18.3</v>
      </c>
      <c r="L49" s="64">
        <v>502.7</v>
      </c>
      <c r="M49" s="64">
        <v>17.3</v>
      </c>
      <c r="N49" s="64">
        <v>518.29999999999995</v>
      </c>
      <c r="O49" s="64">
        <v>17.8</v>
      </c>
      <c r="P49" s="64">
        <v>1327.9</v>
      </c>
      <c r="Q49" s="64">
        <v>45.7</v>
      </c>
      <c r="R49" s="64">
        <v>2903.7</v>
      </c>
      <c r="S49" s="64">
        <v>100</v>
      </c>
    </row>
    <row r="50" spans="1:19" s="64" customFormat="1" ht="12.75" customHeight="1">
      <c r="A50" s="93"/>
    </row>
    <row r="51" spans="1:19" s="69" customFormat="1" ht="12.75" customHeight="1">
      <c r="A51" s="86" t="s">
        <v>35</v>
      </c>
      <c r="B51" s="69">
        <v>3937.8</v>
      </c>
      <c r="C51" s="69">
        <v>22.2</v>
      </c>
      <c r="D51" s="69">
        <v>1108.5</v>
      </c>
      <c r="E51" s="69">
        <v>6.2</v>
      </c>
      <c r="F51" s="69">
        <v>1876.6</v>
      </c>
      <c r="G51" s="69">
        <v>10.6</v>
      </c>
      <c r="H51" s="69">
        <v>2810.8</v>
      </c>
      <c r="I51" s="69">
        <v>15.8</v>
      </c>
      <c r="J51" s="69">
        <v>2165.1999999999998</v>
      </c>
      <c r="K51" s="69">
        <v>12.2</v>
      </c>
      <c r="L51" s="69">
        <v>2154.5</v>
      </c>
      <c r="M51" s="69">
        <v>12.1</v>
      </c>
      <c r="N51" s="69">
        <v>2358</v>
      </c>
      <c r="O51" s="69">
        <v>13.3</v>
      </c>
      <c r="P51" s="69">
        <v>6351.1</v>
      </c>
      <c r="Q51" s="69">
        <v>35.799999999999997</v>
      </c>
      <c r="R51" s="69">
        <v>17738</v>
      </c>
      <c r="S51" s="69">
        <v>100</v>
      </c>
    </row>
    <row r="52" spans="1:19" s="15" customFormat="1" ht="11.2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 spans="1:19" s="15" customFormat="1" ht="11.25" customHeight="1">
      <c r="A53" s="99" t="s">
        <v>51</v>
      </c>
      <c r="B53" s="99"/>
    </row>
    <row r="54" spans="1:19" s="15" customFormat="1" ht="11.25" customHeight="1">
      <c r="A54" s="60"/>
      <c r="B54" s="99"/>
      <c r="C54" s="99"/>
    </row>
    <row r="55" spans="1:19" s="15" customFormat="1" ht="11.25" customHeight="1"/>
    <row r="56" spans="1:19" s="15" customFormat="1" ht="11.25" customHeight="1"/>
    <row r="57" spans="1:19" s="15" customFormat="1" ht="11.25" customHeight="1">
      <c r="A57" s="49"/>
      <c r="B57" s="49"/>
      <c r="C57" s="49"/>
      <c r="E57" s="18"/>
    </row>
    <row r="58" spans="1:19" s="15" customFormat="1" ht="11.25" customHeight="1">
      <c r="A58" s="16"/>
      <c r="E58" s="50"/>
    </row>
    <row r="59" spans="1:19" s="15" customFormat="1" ht="11.25" customHeight="1">
      <c r="E59" s="50"/>
    </row>
    <row r="60" spans="1:19" s="15" customFormat="1" ht="11.25" customHeight="1">
      <c r="E60" s="50"/>
    </row>
    <row r="61" spans="1:19" s="15" customFormat="1" ht="11.25" customHeight="1"/>
    <row r="62" spans="1:19" s="15" customFormat="1" ht="11.25" customHeight="1">
      <c r="E62" s="50"/>
    </row>
    <row r="63" spans="1:19" s="15" customFormat="1" ht="11.25" customHeight="1">
      <c r="E63" s="50"/>
    </row>
    <row r="64" spans="1:19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>
      <c r="A77" s="49"/>
    </row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s="15" customFormat="1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</sheetData>
  <sheetProtection sheet="1"/>
  <mergeCells count="12">
    <mergeCell ref="R6:S6"/>
    <mergeCell ref="H5:K5"/>
    <mergeCell ref="B6:C6"/>
    <mergeCell ref="D6:E6"/>
    <mergeCell ref="F6:G6"/>
    <mergeCell ref="H6:I6"/>
    <mergeCell ref="J6:K6"/>
    <mergeCell ref="L6:M6"/>
    <mergeCell ref="B54:C54"/>
    <mergeCell ref="A53:B53"/>
    <mergeCell ref="N6:O6"/>
    <mergeCell ref="P6:Q6"/>
  </mergeCells>
  <phoneticPr fontId="0" type="noConversion"/>
  <hyperlinks>
    <hyperlink ref="A53:B53" r:id="rId1" display="© Commonwealth of Australia &lt;&lt;yyyy&gt;&gt;" xr:uid="{E2AA8286-A98F-B743-BC36-554D62EEEEF9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558800</xdr:colOff>
                <xdr:row>72</xdr:row>
                <xdr:rowOff>114300</xdr:rowOff>
              </from>
              <to>
                <xdr:col>4</xdr:col>
                <xdr:colOff>12700</xdr:colOff>
                <xdr:row>76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4CF3-37A8-9045-8A24-9AF19C8F6D36}">
  <sheetPr codeName="Sheet3">
    <pageSetUpPr fitToPage="1"/>
  </sheetPr>
  <dimension ref="A1:S257"/>
  <sheetViews>
    <sheetView workbookViewId="0">
      <pane ySplit="7" topLeftCell="A25" activePane="bottomLeft" state="frozen"/>
      <selection pane="bottomLeft" activeCell="A5" sqref="A5"/>
    </sheetView>
  </sheetViews>
  <sheetFormatPr baseColWidth="10" defaultRowHeight="11"/>
  <cols>
    <col min="1" max="1" width="47" customWidth="1"/>
    <col min="2" max="19" width="11.25" customWidth="1"/>
    <col min="20" max="256" width="8.75" customWidth="1"/>
  </cols>
  <sheetData>
    <row r="1" spans="1:19" s="9" customFormat="1" ht="60" customHeight="1">
      <c r="A1" s="36" t="s">
        <v>3</v>
      </c>
      <c r="B1" s="29"/>
      <c r="K1" s="11"/>
      <c r="M1" s="10"/>
    </row>
    <row r="2" spans="1:19" s="4" customFormat="1" ht="20" customHeight="1">
      <c r="A2" s="25" t="str">
        <f>Contents!A2</f>
        <v>45280DO001_201011 Personal Fraud, Australia, 2010-11</v>
      </c>
    </row>
    <row r="3" spans="1:19" s="34" customFormat="1" ht="12.75" customHeight="1">
      <c r="A3" s="37" t="str">
        <f>Contents!A3</f>
        <v>Released at 11.30am (Canberra time) Thur 19 April 2012</v>
      </c>
    </row>
    <row r="4" spans="1:19" s="38" customFormat="1" ht="20" customHeight="1">
      <c r="A4" s="42" t="s">
        <v>111</v>
      </c>
      <c r="F4" s="41"/>
    </row>
    <row r="5" spans="1:19" s="44" customFormat="1" ht="19.5" customHeight="1">
      <c r="A5" s="43"/>
      <c r="F5" s="45"/>
      <c r="H5" s="101" t="s">
        <v>91</v>
      </c>
      <c r="I5" s="101"/>
      <c r="J5" s="101"/>
      <c r="K5" s="101"/>
    </row>
    <row r="6" spans="1:19" s="43" customFormat="1" ht="42.75" customHeight="1">
      <c r="B6" s="100" t="s">
        <v>38</v>
      </c>
      <c r="C6" s="100"/>
      <c r="D6" s="100" t="s">
        <v>39</v>
      </c>
      <c r="E6" s="100"/>
      <c r="F6" s="100" t="s">
        <v>40</v>
      </c>
      <c r="G6" s="100"/>
      <c r="H6" s="100" t="s">
        <v>41</v>
      </c>
      <c r="I6" s="100"/>
      <c r="J6" s="100" t="s">
        <v>42</v>
      </c>
      <c r="K6" s="100"/>
      <c r="L6" s="100" t="s">
        <v>43</v>
      </c>
      <c r="M6" s="100"/>
      <c r="N6" s="100" t="s">
        <v>44</v>
      </c>
      <c r="O6" s="100"/>
      <c r="P6" s="100" t="s">
        <v>45</v>
      </c>
      <c r="Q6" s="100"/>
      <c r="R6" s="100" t="s">
        <v>46</v>
      </c>
      <c r="S6" s="100"/>
    </row>
    <row r="7" spans="1:19" s="15" customFormat="1" ht="12.75" customHeight="1">
      <c r="A7" s="26"/>
      <c r="B7" s="54" t="s">
        <v>37</v>
      </c>
      <c r="C7" s="54" t="s">
        <v>37</v>
      </c>
      <c r="D7" s="54" t="s">
        <v>37</v>
      </c>
      <c r="E7" s="54" t="s">
        <v>37</v>
      </c>
      <c r="F7" s="54" t="s">
        <v>37</v>
      </c>
      <c r="G7" s="54" t="s">
        <v>37</v>
      </c>
      <c r="H7" s="54" t="s">
        <v>37</v>
      </c>
      <c r="I7" s="54" t="s">
        <v>37</v>
      </c>
      <c r="J7" s="54" t="s">
        <v>37</v>
      </c>
      <c r="K7" s="54" t="s">
        <v>37</v>
      </c>
      <c r="L7" s="54" t="s">
        <v>37</v>
      </c>
      <c r="M7" s="54" t="s">
        <v>37</v>
      </c>
      <c r="N7" s="54" t="s">
        <v>37</v>
      </c>
      <c r="O7" s="54" t="s">
        <v>37</v>
      </c>
      <c r="P7" s="54" t="s">
        <v>37</v>
      </c>
      <c r="Q7" s="54" t="s">
        <v>37</v>
      </c>
      <c r="R7" s="54" t="s">
        <v>37</v>
      </c>
      <c r="S7" s="54" t="s">
        <v>37</v>
      </c>
    </row>
    <row r="8" spans="1:19" s="64" customFormat="1" ht="12.75" customHeight="1">
      <c r="A8" s="93" t="s">
        <v>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</row>
    <row r="9" spans="1:19" s="64" customFormat="1" ht="12.75" customHeight="1">
      <c r="A9" s="94" t="s">
        <v>8</v>
      </c>
      <c r="B9" s="66">
        <v>1.6</v>
      </c>
      <c r="C9" s="66">
        <v>1.6</v>
      </c>
      <c r="D9" s="66">
        <v>4</v>
      </c>
      <c r="E9" s="66">
        <v>4</v>
      </c>
      <c r="F9" s="66">
        <v>3.1</v>
      </c>
      <c r="G9" s="66">
        <v>3.1</v>
      </c>
      <c r="H9" s="66">
        <v>2.2000000000000002</v>
      </c>
      <c r="I9" s="66">
        <v>2.2000000000000002</v>
      </c>
      <c r="J9" s="66">
        <v>1.8</v>
      </c>
      <c r="K9" s="66">
        <v>1.8</v>
      </c>
      <c r="L9" s="66">
        <v>2.7</v>
      </c>
      <c r="M9" s="66">
        <v>2.7</v>
      </c>
      <c r="N9" s="66">
        <v>3.1</v>
      </c>
      <c r="O9" s="66">
        <v>3.1</v>
      </c>
      <c r="P9" s="66">
        <v>1.4</v>
      </c>
      <c r="Q9" s="66">
        <v>1.4</v>
      </c>
      <c r="R9" s="80">
        <v>0</v>
      </c>
      <c r="S9" s="80">
        <v>0</v>
      </c>
    </row>
    <row r="10" spans="1:19" s="64" customFormat="1" ht="12.75" customHeight="1">
      <c r="A10" s="94" t="s">
        <v>9</v>
      </c>
      <c r="B10" s="66">
        <v>2.1</v>
      </c>
      <c r="C10" s="66">
        <v>2.1</v>
      </c>
      <c r="D10" s="66">
        <v>4.4000000000000004</v>
      </c>
      <c r="E10" s="66">
        <v>4.4000000000000004</v>
      </c>
      <c r="F10" s="66">
        <v>3.4</v>
      </c>
      <c r="G10" s="66">
        <v>3.4</v>
      </c>
      <c r="H10" s="66">
        <v>2.4</v>
      </c>
      <c r="I10" s="66">
        <v>2.4</v>
      </c>
      <c r="J10" s="66">
        <v>2.9</v>
      </c>
      <c r="K10" s="66">
        <v>2.9</v>
      </c>
      <c r="L10" s="66">
        <v>3.2</v>
      </c>
      <c r="M10" s="66">
        <v>3.2</v>
      </c>
      <c r="N10" s="66">
        <v>3</v>
      </c>
      <c r="O10" s="66">
        <v>3</v>
      </c>
      <c r="P10" s="66">
        <v>1.4</v>
      </c>
      <c r="Q10" s="66">
        <v>1.4</v>
      </c>
      <c r="R10" s="80">
        <v>0</v>
      </c>
      <c r="S10" s="80">
        <v>0</v>
      </c>
    </row>
    <row r="11" spans="1:19" s="64" customFormat="1" ht="12.75" customHeight="1">
      <c r="A11" s="9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</row>
    <row r="12" spans="1:19" s="64" customFormat="1" ht="12.75" customHeight="1">
      <c r="A12" s="93" t="s">
        <v>10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</row>
    <row r="13" spans="1:19" s="64" customFormat="1" ht="12.75" customHeight="1">
      <c r="A13" s="94" t="s">
        <v>47</v>
      </c>
      <c r="B13" s="66">
        <v>5.0999999999999996</v>
      </c>
      <c r="C13" s="66">
        <v>5.0999999999999996</v>
      </c>
      <c r="D13" s="66">
        <v>10.3</v>
      </c>
      <c r="E13" s="66">
        <v>10.4</v>
      </c>
      <c r="F13" s="66">
        <v>6.9</v>
      </c>
      <c r="G13" s="66">
        <v>6.9</v>
      </c>
      <c r="H13" s="66">
        <v>6.6</v>
      </c>
      <c r="I13" s="66">
        <v>6.6</v>
      </c>
      <c r="J13" s="66">
        <v>6.9</v>
      </c>
      <c r="K13" s="66">
        <v>6.9</v>
      </c>
      <c r="L13" s="66">
        <v>8.1</v>
      </c>
      <c r="M13" s="66">
        <v>8.1</v>
      </c>
      <c r="N13" s="66">
        <v>5.0999999999999996</v>
      </c>
      <c r="O13" s="66">
        <v>5.0999999999999996</v>
      </c>
      <c r="P13" s="66">
        <v>3.2</v>
      </c>
      <c r="Q13" s="66">
        <v>3.2</v>
      </c>
      <c r="R13" s="66">
        <v>0.1</v>
      </c>
      <c r="S13" s="80">
        <v>0</v>
      </c>
    </row>
    <row r="14" spans="1:19" s="64" customFormat="1" ht="12.75" customHeight="1">
      <c r="A14" s="94" t="s">
        <v>48</v>
      </c>
      <c r="B14" s="66">
        <v>3.3</v>
      </c>
      <c r="C14" s="66">
        <v>3.3</v>
      </c>
      <c r="D14" s="66">
        <v>5.7</v>
      </c>
      <c r="E14" s="66">
        <v>5.7</v>
      </c>
      <c r="F14" s="66">
        <v>4.4000000000000004</v>
      </c>
      <c r="G14" s="66">
        <v>4.4000000000000004</v>
      </c>
      <c r="H14" s="66">
        <v>4.2</v>
      </c>
      <c r="I14" s="66">
        <v>4.2</v>
      </c>
      <c r="J14" s="66">
        <v>3.8</v>
      </c>
      <c r="K14" s="66">
        <v>3.8</v>
      </c>
      <c r="L14" s="66">
        <v>4.8</v>
      </c>
      <c r="M14" s="66">
        <v>4.8</v>
      </c>
      <c r="N14" s="66">
        <v>4.5999999999999996</v>
      </c>
      <c r="O14" s="66">
        <v>4.5999999999999996</v>
      </c>
      <c r="P14" s="66">
        <v>2.6</v>
      </c>
      <c r="Q14" s="66">
        <v>2.6</v>
      </c>
      <c r="R14" s="66">
        <v>0.1</v>
      </c>
      <c r="S14" s="80">
        <v>0</v>
      </c>
    </row>
    <row r="15" spans="1:19" s="64" customFormat="1" ht="12.75" customHeight="1">
      <c r="A15" s="94" t="s">
        <v>49</v>
      </c>
      <c r="B15" s="66">
        <v>2.5</v>
      </c>
      <c r="C15" s="66">
        <v>2.5</v>
      </c>
      <c r="D15" s="66">
        <v>5</v>
      </c>
      <c r="E15" s="66">
        <v>5</v>
      </c>
      <c r="F15" s="66">
        <v>3.9</v>
      </c>
      <c r="G15" s="66">
        <v>3.9</v>
      </c>
      <c r="H15" s="66">
        <v>2.7</v>
      </c>
      <c r="I15" s="66">
        <v>2.7</v>
      </c>
      <c r="J15" s="66">
        <v>2.7</v>
      </c>
      <c r="K15" s="66">
        <v>2.7</v>
      </c>
      <c r="L15" s="66">
        <v>3.1</v>
      </c>
      <c r="M15" s="66">
        <v>3.1</v>
      </c>
      <c r="N15" s="66">
        <v>3.2</v>
      </c>
      <c r="O15" s="66">
        <v>3.3</v>
      </c>
      <c r="P15" s="66">
        <v>1.7</v>
      </c>
      <c r="Q15" s="66">
        <v>1.7</v>
      </c>
      <c r="R15" s="66">
        <v>0.1</v>
      </c>
      <c r="S15" s="80">
        <v>0</v>
      </c>
    </row>
    <row r="16" spans="1:19" s="64" customFormat="1" ht="12.75" customHeight="1">
      <c r="A16" s="94" t="s">
        <v>50</v>
      </c>
      <c r="B16" s="66">
        <v>2.9</v>
      </c>
      <c r="C16" s="66">
        <v>2.9</v>
      </c>
      <c r="D16" s="66">
        <v>5.6</v>
      </c>
      <c r="E16" s="66">
        <v>5.6</v>
      </c>
      <c r="F16" s="66">
        <v>4.9000000000000004</v>
      </c>
      <c r="G16" s="66">
        <v>4.9000000000000004</v>
      </c>
      <c r="H16" s="66">
        <v>3.9</v>
      </c>
      <c r="I16" s="66">
        <v>3.9</v>
      </c>
      <c r="J16" s="66">
        <v>4.4000000000000004</v>
      </c>
      <c r="K16" s="66">
        <v>4.4000000000000004</v>
      </c>
      <c r="L16" s="66">
        <v>3.8</v>
      </c>
      <c r="M16" s="66">
        <v>3.8</v>
      </c>
      <c r="N16" s="66">
        <v>3.4</v>
      </c>
      <c r="O16" s="66">
        <v>3.4</v>
      </c>
      <c r="P16" s="66">
        <v>2.2999999999999998</v>
      </c>
      <c r="Q16" s="66">
        <v>2.2999999999999998</v>
      </c>
      <c r="R16" s="66">
        <v>0.1</v>
      </c>
      <c r="S16" s="80">
        <v>0</v>
      </c>
    </row>
    <row r="17" spans="1:19" s="64" customFormat="1" ht="12.75" customHeight="1">
      <c r="A17" s="94" t="s">
        <v>11</v>
      </c>
      <c r="B17" s="66">
        <v>2.4</v>
      </c>
      <c r="C17" s="66">
        <v>2.4</v>
      </c>
      <c r="D17" s="66">
        <v>4.8</v>
      </c>
      <c r="E17" s="66">
        <v>4.8</v>
      </c>
      <c r="F17" s="66">
        <v>3.4</v>
      </c>
      <c r="G17" s="66">
        <v>3.4</v>
      </c>
      <c r="H17" s="66">
        <v>2.5</v>
      </c>
      <c r="I17" s="66">
        <v>2.5</v>
      </c>
      <c r="J17" s="66">
        <v>4.3</v>
      </c>
      <c r="K17" s="66">
        <v>4.3</v>
      </c>
      <c r="L17" s="66">
        <v>3.5</v>
      </c>
      <c r="M17" s="66">
        <v>3.5</v>
      </c>
      <c r="N17" s="66">
        <v>2.8</v>
      </c>
      <c r="O17" s="66">
        <v>2.8</v>
      </c>
      <c r="P17" s="66">
        <v>1.5</v>
      </c>
      <c r="Q17" s="66">
        <v>1.5</v>
      </c>
      <c r="R17" s="66">
        <v>0</v>
      </c>
      <c r="S17" s="80">
        <v>0</v>
      </c>
    </row>
    <row r="18" spans="1:19" s="64" customFormat="1" ht="12.75" customHeight="1">
      <c r="A18" s="93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s="64" customFormat="1" ht="12.75" customHeight="1">
      <c r="A19" s="93" t="s">
        <v>12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s="64" customFormat="1" ht="12.75" customHeight="1">
      <c r="A20" s="94" t="s">
        <v>13</v>
      </c>
      <c r="B20" s="66">
        <v>1.6</v>
      </c>
      <c r="C20" s="66">
        <v>1.6</v>
      </c>
      <c r="D20" s="66">
        <v>4</v>
      </c>
      <c r="E20" s="66">
        <v>4.2</v>
      </c>
      <c r="F20" s="66">
        <v>2.6</v>
      </c>
      <c r="G20" s="66">
        <v>2.6</v>
      </c>
      <c r="H20" s="66">
        <v>1.9</v>
      </c>
      <c r="I20" s="66">
        <v>1.8</v>
      </c>
      <c r="J20" s="66">
        <v>2.1</v>
      </c>
      <c r="K20" s="66">
        <v>2.1</v>
      </c>
      <c r="L20" s="66">
        <v>2</v>
      </c>
      <c r="M20" s="66">
        <v>2</v>
      </c>
      <c r="N20" s="66">
        <v>2.1</v>
      </c>
      <c r="O20" s="66">
        <v>2</v>
      </c>
      <c r="P20" s="66">
        <v>1.2</v>
      </c>
      <c r="Q20" s="66">
        <v>1.1000000000000001</v>
      </c>
      <c r="R20" s="66">
        <v>0.4</v>
      </c>
      <c r="S20" s="80">
        <v>0</v>
      </c>
    </row>
    <row r="21" spans="1:19" s="64" customFormat="1" ht="12.75" customHeight="1">
      <c r="A21" s="94" t="s">
        <v>14</v>
      </c>
      <c r="B21" s="66">
        <v>2.6</v>
      </c>
      <c r="C21" s="66">
        <v>2.4</v>
      </c>
      <c r="D21" s="66">
        <v>4</v>
      </c>
      <c r="E21" s="66">
        <v>4</v>
      </c>
      <c r="F21" s="66">
        <v>3.9</v>
      </c>
      <c r="G21" s="66">
        <v>3.8</v>
      </c>
      <c r="H21" s="66">
        <v>3.2</v>
      </c>
      <c r="I21" s="66">
        <v>3.1</v>
      </c>
      <c r="J21" s="66">
        <v>2.9</v>
      </c>
      <c r="K21" s="66">
        <v>2.8</v>
      </c>
      <c r="L21" s="66">
        <v>3.3</v>
      </c>
      <c r="M21" s="66">
        <v>3.3</v>
      </c>
      <c r="N21" s="66">
        <v>3.2</v>
      </c>
      <c r="O21" s="66">
        <v>3.2</v>
      </c>
      <c r="P21" s="66">
        <v>1.6</v>
      </c>
      <c r="Q21" s="66">
        <v>1.6</v>
      </c>
      <c r="R21" s="66">
        <v>0.6</v>
      </c>
      <c r="S21" s="80">
        <v>0</v>
      </c>
    </row>
    <row r="22" spans="1:19" s="64" customFormat="1" ht="12.75" customHeight="1">
      <c r="A22" s="93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spans="1:19" s="64" customFormat="1" ht="12.75" customHeight="1">
      <c r="A23" s="93" t="s">
        <v>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spans="1:19" s="64" customFormat="1" ht="12.75" customHeight="1">
      <c r="A24" s="94" t="s">
        <v>16</v>
      </c>
      <c r="B24" s="66">
        <v>1.8</v>
      </c>
      <c r="C24" s="66">
        <v>1.7</v>
      </c>
      <c r="D24" s="66">
        <v>3.6</v>
      </c>
      <c r="E24" s="66">
        <v>3.5</v>
      </c>
      <c r="F24" s="66">
        <v>2.4</v>
      </c>
      <c r="G24" s="66">
        <v>2.5</v>
      </c>
      <c r="H24" s="66">
        <v>2.1</v>
      </c>
      <c r="I24" s="66">
        <v>2.2000000000000002</v>
      </c>
      <c r="J24" s="66">
        <v>1.8</v>
      </c>
      <c r="K24" s="66">
        <v>1.9</v>
      </c>
      <c r="L24" s="66">
        <v>2.2999999999999998</v>
      </c>
      <c r="M24" s="66">
        <v>2.2999999999999998</v>
      </c>
      <c r="N24" s="66">
        <v>2.4</v>
      </c>
      <c r="O24" s="66">
        <v>2.4</v>
      </c>
      <c r="P24" s="66">
        <v>1.2</v>
      </c>
      <c r="Q24" s="66">
        <v>1.2</v>
      </c>
      <c r="R24" s="66">
        <v>0.6</v>
      </c>
      <c r="S24" s="80">
        <v>0</v>
      </c>
    </row>
    <row r="25" spans="1:19" s="64" customFormat="1" ht="12.75" customHeight="1">
      <c r="A25" s="94" t="s">
        <v>17</v>
      </c>
      <c r="B25" s="66">
        <v>2.5</v>
      </c>
      <c r="C25" s="66">
        <v>2.2999999999999998</v>
      </c>
      <c r="D25" s="66">
        <v>4.5999999999999996</v>
      </c>
      <c r="E25" s="66">
        <v>4.8</v>
      </c>
      <c r="F25" s="66">
        <v>4.0999999999999996</v>
      </c>
      <c r="G25" s="66">
        <v>4.4000000000000004</v>
      </c>
      <c r="H25" s="66">
        <v>3.2</v>
      </c>
      <c r="I25" s="66">
        <v>3.1</v>
      </c>
      <c r="J25" s="66">
        <v>4</v>
      </c>
      <c r="K25" s="66">
        <v>3.9</v>
      </c>
      <c r="L25" s="66">
        <v>3.3</v>
      </c>
      <c r="M25" s="66">
        <v>3.4</v>
      </c>
      <c r="N25" s="66">
        <v>3.3</v>
      </c>
      <c r="O25" s="66">
        <v>3.4</v>
      </c>
      <c r="P25" s="66">
        <v>1.9</v>
      </c>
      <c r="Q25" s="66">
        <v>2</v>
      </c>
      <c r="R25" s="66">
        <v>1.5</v>
      </c>
      <c r="S25" s="80">
        <v>0</v>
      </c>
    </row>
    <row r="26" spans="1:19" s="64" customFormat="1" ht="12.75" customHeight="1">
      <c r="A26" s="93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  <row r="27" spans="1:19" s="64" customFormat="1" ht="12.75" customHeight="1">
      <c r="A27" s="93" t="s">
        <v>113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1:19" s="64" customFormat="1" ht="12.75" customHeight="1">
      <c r="A28" s="94" t="s">
        <v>18</v>
      </c>
      <c r="B28" s="66">
        <v>2.5</v>
      </c>
      <c r="C28" s="66">
        <v>2.2000000000000002</v>
      </c>
      <c r="D28" s="66">
        <v>5</v>
      </c>
      <c r="E28" s="66">
        <v>5.3</v>
      </c>
      <c r="F28" s="66">
        <v>3.4</v>
      </c>
      <c r="G28" s="66">
        <v>3.4</v>
      </c>
      <c r="H28" s="66">
        <v>2.6</v>
      </c>
      <c r="I28" s="66">
        <v>2.4</v>
      </c>
      <c r="J28" s="66">
        <v>3.1</v>
      </c>
      <c r="K28" s="66">
        <v>2.8</v>
      </c>
      <c r="L28" s="66">
        <v>3</v>
      </c>
      <c r="M28" s="66">
        <v>2.6</v>
      </c>
      <c r="N28" s="66">
        <v>3</v>
      </c>
      <c r="O28" s="66">
        <v>2.6</v>
      </c>
      <c r="P28" s="66">
        <v>1.8</v>
      </c>
      <c r="Q28" s="66">
        <v>1.3</v>
      </c>
      <c r="R28" s="66">
        <v>1</v>
      </c>
      <c r="S28" s="80">
        <v>0</v>
      </c>
    </row>
    <row r="29" spans="1:19" s="64" customFormat="1" ht="12.75" customHeight="1">
      <c r="A29" s="94" t="s">
        <v>114</v>
      </c>
      <c r="B29" s="66">
        <v>4.0999999999999996</v>
      </c>
      <c r="C29" s="66">
        <v>3.5</v>
      </c>
      <c r="D29" s="66">
        <v>5.8</v>
      </c>
      <c r="E29" s="66">
        <v>5.2</v>
      </c>
      <c r="F29" s="66">
        <v>4.2</v>
      </c>
      <c r="G29" s="66">
        <v>3.7</v>
      </c>
      <c r="H29" s="66">
        <v>4.5999999999999996</v>
      </c>
      <c r="I29" s="66">
        <v>3.8</v>
      </c>
      <c r="J29" s="66">
        <v>4.5999999999999996</v>
      </c>
      <c r="K29" s="66">
        <v>4.2</v>
      </c>
      <c r="L29" s="66">
        <v>4.8</v>
      </c>
      <c r="M29" s="66">
        <v>4.7</v>
      </c>
      <c r="N29" s="66">
        <v>3.6</v>
      </c>
      <c r="O29" s="66">
        <v>2.9</v>
      </c>
      <c r="P29" s="66">
        <v>2.8</v>
      </c>
      <c r="Q29" s="66">
        <v>2</v>
      </c>
      <c r="R29" s="66">
        <v>1.8</v>
      </c>
      <c r="S29" s="80">
        <v>0</v>
      </c>
    </row>
    <row r="30" spans="1:19" s="64" customFormat="1" ht="12.75" customHeight="1">
      <c r="A30" s="94" t="s">
        <v>19</v>
      </c>
      <c r="B30" s="68">
        <v>2.4</v>
      </c>
      <c r="C30" s="68">
        <v>2.2999999999999998</v>
      </c>
      <c r="D30" s="68">
        <v>6</v>
      </c>
      <c r="E30" s="68">
        <v>5.8</v>
      </c>
      <c r="F30" s="68">
        <v>3.7</v>
      </c>
      <c r="G30" s="68">
        <v>3.6</v>
      </c>
      <c r="H30" s="68">
        <v>2.6</v>
      </c>
      <c r="I30" s="68">
        <v>2.8</v>
      </c>
      <c r="J30" s="68">
        <v>3.2</v>
      </c>
      <c r="K30" s="68">
        <v>3</v>
      </c>
      <c r="L30" s="68">
        <v>3.4</v>
      </c>
      <c r="M30" s="68">
        <v>3.3</v>
      </c>
      <c r="N30" s="68">
        <v>3.4</v>
      </c>
      <c r="O30" s="68">
        <v>3.4</v>
      </c>
      <c r="P30" s="68">
        <v>1.9</v>
      </c>
      <c r="Q30" s="68">
        <v>1.8</v>
      </c>
      <c r="R30" s="68">
        <v>0.8</v>
      </c>
      <c r="S30" s="80">
        <v>0</v>
      </c>
    </row>
    <row r="31" spans="1:19" s="64" customFormat="1" ht="12.75" customHeight="1">
      <c r="A31" s="93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</row>
    <row r="32" spans="1:19" s="64" customFormat="1" ht="12.75" customHeight="1">
      <c r="A32" s="93" t="s">
        <v>20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</row>
    <row r="33" spans="1:19" s="64" customFormat="1" ht="12.75" customHeight="1">
      <c r="A33" s="94" t="s">
        <v>21</v>
      </c>
      <c r="B33" s="66">
        <v>1.9</v>
      </c>
      <c r="C33" s="66">
        <v>1.7</v>
      </c>
      <c r="D33" s="66">
        <v>4.0999999999999996</v>
      </c>
      <c r="E33" s="66">
        <v>4</v>
      </c>
      <c r="F33" s="66">
        <v>2.4</v>
      </c>
      <c r="G33" s="66">
        <v>2.4</v>
      </c>
      <c r="H33" s="66">
        <v>1.9</v>
      </c>
      <c r="I33" s="66">
        <v>1.8</v>
      </c>
      <c r="J33" s="66">
        <v>1.8</v>
      </c>
      <c r="K33" s="66">
        <v>1.6</v>
      </c>
      <c r="L33" s="66">
        <v>2.1</v>
      </c>
      <c r="M33" s="66">
        <v>1.9</v>
      </c>
      <c r="N33" s="66">
        <v>2.4</v>
      </c>
      <c r="O33" s="66">
        <v>2.2000000000000002</v>
      </c>
      <c r="P33" s="66">
        <v>1.5</v>
      </c>
      <c r="Q33" s="66">
        <v>1.2</v>
      </c>
      <c r="R33" s="66">
        <v>0.6</v>
      </c>
      <c r="S33" s="80">
        <v>0</v>
      </c>
    </row>
    <row r="34" spans="1:19" s="64" customFormat="1" ht="12.75" customHeight="1">
      <c r="A34" s="94" t="s">
        <v>22</v>
      </c>
      <c r="B34" s="66">
        <v>11.4</v>
      </c>
      <c r="C34" s="66">
        <v>9.6999999999999993</v>
      </c>
      <c r="D34" s="66">
        <v>18.8</v>
      </c>
      <c r="E34" s="66">
        <v>19</v>
      </c>
      <c r="F34" s="66">
        <v>14.5</v>
      </c>
      <c r="G34" s="66">
        <v>12.8</v>
      </c>
      <c r="H34" s="66">
        <v>12.5</v>
      </c>
      <c r="I34" s="66">
        <v>10.9</v>
      </c>
      <c r="J34" s="66">
        <v>15.3</v>
      </c>
      <c r="K34" s="66">
        <v>12.9</v>
      </c>
      <c r="L34" s="66">
        <v>13.3</v>
      </c>
      <c r="M34" s="66">
        <v>12</v>
      </c>
      <c r="N34" s="66">
        <v>15.5</v>
      </c>
      <c r="O34" s="66">
        <v>13.2</v>
      </c>
      <c r="P34" s="66">
        <v>8.5</v>
      </c>
      <c r="Q34" s="66">
        <v>6.5</v>
      </c>
      <c r="R34" s="66">
        <v>5.5</v>
      </c>
      <c r="S34" s="80">
        <v>0</v>
      </c>
    </row>
    <row r="35" spans="1:19" s="64" customFormat="1" ht="12.75" customHeight="1">
      <c r="A35" s="94" t="s">
        <v>23</v>
      </c>
      <c r="B35" s="66">
        <v>3.3</v>
      </c>
      <c r="C35" s="66">
        <v>2.9</v>
      </c>
      <c r="D35" s="66">
        <v>7</v>
      </c>
      <c r="E35" s="66">
        <v>6.9</v>
      </c>
      <c r="F35" s="66">
        <v>4.8</v>
      </c>
      <c r="G35" s="66">
        <v>4.7</v>
      </c>
      <c r="H35" s="66">
        <v>4.5</v>
      </c>
      <c r="I35" s="66">
        <v>4.2</v>
      </c>
      <c r="J35" s="66">
        <v>4.3</v>
      </c>
      <c r="K35" s="66">
        <v>4.0999999999999996</v>
      </c>
      <c r="L35" s="66">
        <v>4.5999999999999996</v>
      </c>
      <c r="M35" s="66">
        <v>4.3</v>
      </c>
      <c r="N35" s="66">
        <v>3.3</v>
      </c>
      <c r="O35" s="66">
        <v>3.2</v>
      </c>
      <c r="P35" s="66">
        <v>2.4</v>
      </c>
      <c r="Q35" s="66">
        <v>2</v>
      </c>
      <c r="R35" s="66">
        <v>0.9</v>
      </c>
      <c r="S35" s="80">
        <v>0</v>
      </c>
    </row>
    <row r="36" spans="1:19" s="64" customFormat="1" ht="12.75" customHeight="1">
      <c r="A36" s="93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</row>
    <row r="37" spans="1:19" s="64" customFormat="1" ht="12.75" customHeight="1">
      <c r="A37" s="93" t="s">
        <v>24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</row>
    <row r="38" spans="1:19" s="64" customFormat="1" ht="12.75" customHeight="1">
      <c r="A38" s="94" t="s">
        <v>25</v>
      </c>
      <c r="B38" s="68">
        <v>3.5</v>
      </c>
      <c r="C38" s="68">
        <v>2.9</v>
      </c>
      <c r="D38" s="68">
        <v>6</v>
      </c>
      <c r="E38" s="68">
        <v>5.9</v>
      </c>
      <c r="F38" s="68">
        <v>4.9000000000000004</v>
      </c>
      <c r="G38" s="68">
        <v>4.7</v>
      </c>
      <c r="H38" s="68">
        <v>4.0999999999999996</v>
      </c>
      <c r="I38" s="68">
        <v>3.6</v>
      </c>
      <c r="J38" s="68">
        <v>4.5</v>
      </c>
      <c r="K38" s="68">
        <v>4.0999999999999996</v>
      </c>
      <c r="L38" s="68">
        <v>4.9000000000000004</v>
      </c>
      <c r="M38" s="68">
        <v>4.7</v>
      </c>
      <c r="N38" s="68">
        <v>4.0999999999999996</v>
      </c>
      <c r="O38" s="68">
        <v>3.9</v>
      </c>
      <c r="P38" s="68">
        <v>2.7</v>
      </c>
      <c r="Q38" s="68">
        <v>2.2000000000000002</v>
      </c>
      <c r="R38" s="68">
        <v>1.1000000000000001</v>
      </c>
      <c r="S38" s="80">
        <v>0</v>
      </c>
    </row>
    <row r="39" spans="1:19" s="64" customFormat="1" ht="12.75" customHeight="1">
      <c r="A39" s="94" t="s">
        <v>26</v>
      </c>
      <c r="B39" s="66">
        <v>2.9</v>
      </c>
      <c r="C39" s="66">
        <v>2.7</v>
      </c>
      <c r="D39" s="66">
        <v>5.4</v>
      </c>
      <c r="E39" s="66">
        <v>5.6</v>
      </c>
      <c r="F39" s="66">
        <v>3.6</v>
      </c>
      <c r="G39" s="66">
        <v>3.6</v>
      </c>
      <c r="H39" s="66">
        <v>4.2</v>
      </c>
      <c r="I39" s="66">
        <v>4.3</v>
      </c>
      <c r="J39" s="66">
        <v>3.7</v>
      </c>
      <c r="K39" s="66">
        <v>4.2</v>
      </c>
      <c r="L39" s="66">
        <v>3.3</v>
      </c>
      <c r="M39" s="66">
        <v>3.4</v>
      </c>
      <c r="N39" s="66">
        <v>4.0999999999999996</v>
      </c>
      <c r="O39" s="66">
        <v>4.3</v>
      </c>
      <c r="P39" s="66">
        <v>2.2000000000000002</v>
      </c>
      <c r="Q39" s="66">
        <v>1.9</v>
      </c>
      <c r="R39" s="66">
        <v>1.4</v>
      </c>
      <c r="S39" s="80">
        <v>0</v>
      </c>
    </row>
    <row r="40" spans="1:19" s="64" customFormat="1" ht="12.75" customHeight="1">
      <c r="A40" s="94" t="s">
        <v>27</v>
      </c>
      <c r="B40" s="66">
        <v>3.7</v>
      </c>
      <c r="C40" s="66">
        <v>2.8</v>
      </c>
      <c r="D40" s="66">
        <v>6.2</v>
      </c>
      <c r="E40" s="66">
        <v>5.4</v>
      </c>
      <c r="F40" s="66">
        <v>5.4</v>
      </c>
      <c r="G40" s="66">
        <v>4.7</v>
      </c>
      <c r="H40" s="66">
        <v>4.5999999999999996</v>
      </c>
      <c r="I40" s="66">
        <v>3.7</v>
      </c>
      <c r="J40" s="66">
        <v>4.9000000000000004</v>
      </c>
      <c r="K40" s="66">
        <v>4.3</v>
      </c>
      <c r="L40" s="66">
        <v>4.2</v>
      </c>
      <c r="M40" s="66">
        <v>3.5</v>
      </c>
      <c r="N40" s="66">
        <v>4.7</v>
      </c>
      <c r="O40" s="66">
        <v>3.9</v>
      </c>
      <c r="P40" s="66">
        <v>3.4</v>
      </c>
      <c r="Q40" s="66">
        <v>2.2000000000000002</v>
      </c>
      <c r="R40" s="66">
        <v>2</v>
      </c>
      <c r="S40" s="80">
        <v>0</v>
      </c>
    </row>
    <row r="41" spans="1:19" s="64" customFormat="1" ht="12.75" customHeight="1">
      <c r="A41" s="94" t="s">
        <v>28</v>
      </c>
      <c r="B41" s="66">
        <v>5.9</v>
      </c>
      <c r="C41" s="66">
        <v>5</v>
      </c>
      <c r="D41" s="66">
        <v>9.6999999999999993</v>
      </c>
      <c r="E41" s="66">
        <v>9.6</v>
      </c>
      <c r="F41" s="66">
        <v>7.6</v>
      </c>
      <c r="G41" s="66">
        <v>7.8</v>
      </c>
      <c r="H41" s="66">
        <v>4.5</v>
      </c>
      <c r="I41" s="66">
        <v>4.9000000000000004</v>
      </c>
      <c r="J41" s="66">
        <v>4.8</v>
      </c>
      <c r="K41" s="66">
        <v>4.4000000000000004</v>
      </c>
      <c r="L41" s="66">
        <v>6</v>
      </c>
      <c r="M41" s="66">
        <v>5.9</v>
      </c>
      <c r="N41" s="66">
        <v>5.0999999999999996</v>
      </c>
      <c r="O41" s="66">
        <v>4.8</v>
      </c>
      <c r="P41" s="66">
        <v>3.2</v>
      </c>
      <c r="Q41" s="66">
        <v>2.6</v>
      </c>
      <c r="R41" s="66">
        <v>2.7</v>
      </c>
      <c r="S41" s="80">
        <v>0</v>
      </c>
    </row>
    <row r="42" spans="1:19" s="64" customFormat="1" ht="12.75" customHeight="1">
      <c r="A42" s="94" t="s">
        <v>29</v>
      </c>
      <c r="B42" s="66">
        <v>4.4000000000000004</v>
      </c>
      <c r="C42" s="66">
        <v>3.3</v>
      </c>
      <c r="D42" s="66">
        <v>10.9</v>
      </c>
      <c r="E42" s="66">
        <v>10.1</v>
      </c>
      <c r="F42" s="66">
        <v>7.3</v>
      </c>
      <c r="G42" s="66">
        <v>6.2</v>
      </c>
      <c r="H42" s="66">
        <v>5.8</v>
      </c>
      <c r="I42" s="66">
        <v>4.7</v>
      </c>
      <c r="J42" s="66">
        <v>6.5</v>
      </c>
      <c r="K42" s="66">
        <v>5.2</v>
      </c>
      <c r="L42" s="66">
        <v>6.5</v>
      </c>
      <c r="M42" s="66">
        <v>5.3</v>
      </c>
      <c r="N42" s="66">
        <v>7.1</v>
      </c>
      <c r="O42" s="66">
        <v>6.2</v>
      </c>
      <c r="P42" s="66">
        <v>4.7</v>
      </c>
      <c r="Q42" s="66">
        <v>3.1</v>
      </c>
      <c r="R42" s="66">
        <v>3.2</v>
      </c>
      <c r="S42" s="80">
        <v>0</v>
      </c>
    </row>
    <row r="43" spans="1:19" s="64" customFormat="1" ht="12.75" customHeight="1">
      <c r="A43" s="94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</row>
    <row r="44" spans="1:19" s="64" customFormat="1" ht="12.75" customHeight="1">
      <c r="A44" s="93" t="s">
        <v>30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</row>
    <row r="45" spans="1:19" s="64" customFormat="1" ht="12.75" customHeight="1">
      <c r="A45" s="95" t="s">
        <v>31</v>
      </c>
      <c r="B45" s="66">
        <v>4.8</v>
      </c>
      <c r="C45" s="66">
        <v>4</v>
      </c>
      <c r="D45" s="66">
        <v>10</v>
      </c>
      <c r="E45" s="66">
        <v>9.5</v>
      </c>
      <c r="F45" s="66">
        <v>6.8</v>
      </c>
      <c r="G45" s="66">
        <v>6.1</v>
      </c>
      <c r="H45" s="66">
        <v>6</v>
      </c>
      <c r="I45" s="66">
        <v>5.4</v>
      </c>
      <c r="J45" s="66">
        <v>7.1</v>
      </c>
      <c r="K45" s="66">
        <v>6.1</v>
      </c>
      <c r="L45" s="66">
        <v>7.4</v>
      </c>
      <c r="M45" s="66">
        <v>7.1</v>
      </c>
      <c r="N45" s="66">
        <v>5.5</v>
      </c>
      <c r="O45" s="66">
        <v>4.8</v>
      </c>
      <c r="P45" s="66">
        <v>3.6</v>
      </c>
      <c r="Q45" s="66">
        <v>2.5</v>
      </c>
      <c r="R45" s="66">
        <v>2.2999999999999998</v>
      </c>
      <c r="S45" s="80">
        <v>0</v>
      </c>
    </row>
    <row r="46" spans="1:19" s="64" customFormat="1" ht="12.75" customHeight="1">
      <c r="A46" s="95" t="s">
        <v>108</v>
      </c>
      <c r="B46" s="66">
        <v>4.5</v>
      </c>
      <c r="C46" s="66">
        <v>3.7</v>
      </c>
      <c r="D46" s="66">
        <v>8.5</v>
      </c>
      <c r="E46" s="66">
        <v>8.4</v>
      </c>
      <c r="F46" s="66">
        <v>6.2</v>
      </c>
      <c r="G46" s="66">
        <v>5.8</v>
      </c>
      <c r="H46" s="66">
        <v>5.4</v>
      </c>
      <c r="I46" s="66">
        <v>5.0999999999999996</v>
      </c>
      <c r="J46" s="66">
        <v>6.6</v>
      </c>
      <c r="K46" s="66">
        <v>6.1</v>
      </c>
      <c r="L46" s="66">
        <v>5.8</v>
      </c>
      <c r="M46" s="66">
        <v>5.0999999999999996</v>
      </c>
      <c r="N46" s="66">
        <v>5.3</v>
      </c>
      <c r="O46" s="66">
        <v>4.8</v>
      </c>
      <c r="P46" s="66">
        <v>3.5</v>
      </c>
      <c r="Q46" s="66">
        <v>2.9</v>
      </c>
      <c r="R46" s="66">
        <v>1.7</v>
      </c>
      <c r="S46" s="80">
        <v>0</v>
      </c>
    </row>
    <row r="47" spans="1:19" s="64" customFormat="1" ht="12.75" customHeight="1">
      <c r="A47" s="95" t="s">
        <v>32</v>
      </c>
      <c r="B47" s="66">
        <v>3.9</v>
      </c>
      <c r="C47" s="66">
        <v>3.5</v>
      </c>
      <c r="D47" s="66">
        <v>6.9</v>
      </c>
      <c r="E47" s="66">
        <v>6.8</v>
      </c>
      <c r="F47" s="66">
        <v>4.2</v>
      </c>
      <c r="G47" s="66">
        <v>4.4000000000000004</v>
      </c>
      <c r="H47" s="66">
        <v>5.0999999999999996</v>
      </c>
      <c r="I47" s="66">
        <v>4.7</v>
      </c>
      <c r="J47" s="66">
        <v>5.2</v>
      </c>
      <c r="K47" s="66">
        <v>5.3</v>
      </c>
      <c r="L47" s="66">
        <v>5.4</v>
      </c>
      <c r="M47" s="66">
        <v>4.7</v>
      </c>
      <c r="N47" s="66">
        <v>4.5999999999999996</v>
      </c>
      <c r="O47" s="66">
        <v>4.3</v>
      </c>
      <c r="P47" s="66">
        <v>2.9</v>
      </c>
      <c r="Q47" s="66">
        <v>2.5</v>
      </c>
      <c r="R47" s="66">
        <v>1.7</v>
      </c>
      <c r="S47" s="80">
        <v>0</v>
      </c>
    </row>
    <row r="48" spans="1:19" s="64" customFormat="1" ht="12.75" customHeight="1">
      <c r="A48" s="95" t="s">
        <v>33</v>
      </c>
      <c r="B48" s="66">
        <v>3.9</v>
      </c>
      <c r="C48" s="66">
        <v>3.2</v>
      </c>
      <c r="D48" s="66">
        <v>4.8</v>
      </c>
      <c r="E48" s="66">
        <v>4.8</v>
      </c>
      <c r="F48" s="66">
        <v>4.5999999999999996</v>
      </c>
      <c r="G48" s="66">
        <v>4.4000000000000004</v>
      </c>
      <c r="H48" s="66">
        <v>4.0999999999999996</v>
      </c>
      <c r="I48" s="66">
        <v>3</v>
      </c>
      <c r="J48" s="66">
        <v>4.4000000000000004</v>
      </c>
      <c r="K48" s="66">
        <v>3.8</v>
      </c>
      <c r="L48" s="66">
        <v>3.2</v>
      </c>
      <c r="M48" s="66">
        <v>2.6</v>
      </c>
      <c r="N48" s="66">
        <v>4.5</v>
      </c>
      <c r="O48" s="66">
        <v>3.8</v>
      </c>
      <c r="P48" s="66">
        <v>3.1</v>
      </c>
      <c r="Q48" s="66">
        <v>2.2999999999999998</v>
      </c>
      <c r="R48" s="66">
        <v>1.7</v>
      </c>
      <c r="S48" s="80">
        <v>0</v>
      </c>
    </row>
    <row r="49" spans="1:19" s="64" customFormat="1" ht="12.75" customHeight="1">
      <c r="A49" s="95" t="s">
        <v>34</v>
      </c>
      <c r="B49" s="66">
        <v>4</v>
      </c>
      <c r="C49" s="66">
        <v>3</v>
      </c>
      <c r="D49" s="66">
        <v>9.1</v>
      </c>
      <c r="E49" s="66">
        <v>8.5</v>
      </c>
      <c r="F49" s="66">
        <v>4.5999999999999996</v>
      </c>
      <c r="G49" s="66">
        <v>4.0999999999999996</v>
      </c>
      <c r="H49" s="66">
        <v>3.4</v>
      </c>
      <c r="I49" s="66">
        <v>2.5</v>
      </c>
      <c r="J49" s="66">
        <v>3.3</v>
      </c>
      <c r="K49" s="66">
        <v>2.5</v>
      </c>
      <c r="L49" s="66">
        <v>4.3</v>
      </c>
      <c r="M49" s="66">
        <v>3.7</v>
      </c>
      <c r="N49" s="66">
        <v>4.8</v>
      </c>
      <c r="O49" s="66">
        <v>4.5</v>
      </c>
      <c r="P49" s="66">
        <v>3</v>
      </c>
      <c r="Q49" s="66">
        <v>1.9</v>
      </c>
      <c r="R49" s="66">
        <v>1.9</v>
      </c>
      <c r="S49" s="80">
        <v>0</v>
      </c>
    </row>
    <row r="50" spans="1:19" s="64" customFormat="1" ht="12.75" customHeight="1">
      <c r="A50" s="93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</row>
    <row r="51" spans="1:19" s="69" customFormat="1" ht="12.75" customHeight="1">
      <c r="A51" s="86" t="s">
        <v>35</v>
      </c>
      <c r="B51" s="69">
        <v>1.4</v>
      </c>
      <c r="C51" s="69">
        <v>1.4</v>
      </c>
      <c r="D51" s="69">
        <v>3.1</v>
      </c>
      <c r="E51" s="69">
        <v>3.1</v>
      </c>
      <c r="F51" s="69">
        <v>2.2000000000000002</v>
      </c>
      <c r="G51" s="69">
        <v>2.2000000000000002</v>
      </c>
      <c r="H51" s="69">
        <v>1.7</v>
      </c>
      <c r="I51" s="69">
        <v>1.7</v>
      </c>
      <c r="J51" s="69">
        <v>1.6</v>
      </c>
      <c r="K51" s="69">
        <v>1.6</v>
      </c>
      <c r="L51" s="69">
        <v>1.9</v>
      </c>
      <c r="M51" s="69">
        <v>1.9</v>
      </c>
      <c r="N51" s="69">
        <v>1.8</v>
      </c>
      <c r="O51" s="69">
        <v>1.8</v>
      </c>
      <c r="P51" s="69">
        <v>1</v>
      </c>
      <c r="Q51" s="69">
        <v>1</v>
      </c>
      <c r="R51" s="81">
        <v>0</v>
      </c>
      <c r="S51" s="81">
        <v>0</v>
      </c>
    </row>
    <row r="52" spans="1:19" s="15" customFormat="1" ht="11.2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 spans="1:19" s="15" customFormat="1" ht="11.25" customHeight="1"/>
    <row r="54" spans="1:19" s="15" customFormat="1" ht="11.25" customHeight="1">
      <c r="A54" s="99" t="s">
        <v>51</v>
      </c>
      <c r="B54" s="99"/>
    </row>
    <row r="55" spans="1:19" s="15" customFormat="1" ht="11.25" customHeight="1"/>
    <row r="56" spans="1:19" s="15" customFormat="1" ht="11.25" customHeight="1"/>
    <row r="57" spans="1:19" s="15" customFormat="1" ht="11.25" customHeight="1">
      <c r="A57" s="49"/>
      <c r="B57" s="49"/>
      <c r="C57" s="49"/>
      <c r="E57" s="18"/>
    </row>
    <row r="58" spans="1:19" s="15" customFormat="1" ht="11.25" customHeight="1">
      <c r="A58" s="16"/>
      <c r="E58" s="50"/>
    </row>
    <row r="59" spans="1:19" s="15" customFormat="1" ht="11.25" customHeight="1">
      <c r="E59" s="50"/>
    </row>
    <row r="60" spans="1:19" s="15" customFormat="1" ht="11.25" customHeight="1">
      <c r="E60" s="50"/>
    </row>
    <row r="61" spans="1:19" s="15" customFormat="1" ht="11.25" customHeight="1"/>
    <row r="62" spans="1:19" s="15" customFormat="1" ht="11.25" customHeight="1">
      <c r="E62" s="50"/>
    </row>
    <row r="63" spans="1:19" s="15" customFormat="1" ht="11.25" customHeight="1">
      <c r="E63" s="50"/>
    </row>
    <row r="64" spans="1:19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>
      <c r="A77" s="49"/>
    </row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s="15" customFormat="1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</sheetData>
  <sheetProtection sheet="1"/>
  <mergeCells count="11">
    <mergeCell ref="H5:K5"/>
    <mergeCell ref="B6:C6"/>
    <mergeCell ref="D6:E6"/>
    <mergeCell ref="F6:G6"/>
    <mergeCell ref="H6:I6"/>
    <mergeCell ref="J6:K6"/>
    <mergeCell ref="A54:B54"/>
    <mergeCell ref="L6:M6"/>
    <mergeCell ref="N6:O6"/>
    <mergeCell ref="P6:Q6"/>
    <mergeCell ref="R6:S6"/>
  </mergeCells>
  <conditionalFormatting sqref="B9:S51">
    <cfRule type="cellIs" dxfId="16" priority="1" operator="greaterThan">
      <formula>25</formula>
    </cfRule>
  </conditionalFormatting>
  <hyperlinks>
    <hyperlink ref="A54:B54" r:id="rId1" display="© Commonwealth of Australia &lt;&lt;yyyy&gt;&gt;" xr:uid="{1322EE37-24E4-404C-83B9-65E74D9BFAEC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0481">
          <objectPr defaultSize="0" autoPict="0" dde="1">
            <anchor moveWithCells="1">
              <from>
                <xdr:col>2</xdr:col>
                <xdr:colOff>558800</xdr:colOff>
                <xdr:row>72</xdr:row>
                <xdr:rowOff>114300</xdr:rowOff>
              </from>
              <to>
                <xdr:col>4</xdr:col>
                <xdr:colOff>12700</xdr:colOff>
                <xdr:row>76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048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AEAF-0309-8C47-AAAB-CA8BCFBE81D3}">
  <sheetPr codeName="Sheet4">
    <pageSetUpPr fitToPage="1"/>
  </sheetPr>
  <dimension ref="A1:O257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7" customWidth="1"/>
    <col min="2" max="15" width="11.25" customWidth="1"/>
    <col min="16" max="256" width="8.75" customWidth="1"/>
  </cols>
  <sheetData>
    <row r="1" spans="1:15" s="9" customFormat="1" ht="60" customHeight="1">
      <c r="A1" s="36" t="s">
        <v>3</v>
      </c>
      <c r="B1" s="29"/>
      <c r="G1" s="11"/>
      <c r="I1" s="10"/>
    </row>
    <row r="2" spans="1:15" s="4" customFormat="1" ht="20" customHeight="1">
      <c r="A2" s="25" t="str">
        <f>[2]Contents!A2</f>
        <v>45280DO001_201011 Personal Fraud, Australia, 2010-11</v>
      </c>
    </row>
    <row r="3" spans="1:15" s="34" customFormat="1" ht="12.75" customHeight="1">
      <c r="A3" s="37" t="str">
        <f>Contents!A3</f>
        <v>Released at 11.30am (Canberra time) Thur 19 April 2012</v>
      </c>
    </row>
    <row r="4" spans="1:15" s="38" customFormat="1" ht="20" customHeight="1">
      <c r="A4" s="42" t="s">
        <v>92</v>
      </c>
    </row>
    <row r="5" spans="1:15" s="44" customFormat="1" ht="19.5" customHeight="1">
      <c r="A5" s="43"/>
      <c r="D5" s="101" t="s">
        <v>91</v>
      </c>
      <c r="E5" s="101"/>
      <c r="F5" s="101"/>
      <c r="G5" s="101"/>
    </row>
    <row r="6" spans="1:15" s="43" customFormat="1" ht="42.75" customHeight="1">
      <c r="B6" s="100" t="s">
        <v>38</v>
      </c>
      <c r="C6" s="100"/>
      <c r="D6" s="100" t="s">
        <v>41</v>
      </c>
      <c r="E6" s="100"/>
      <c r="F6" s="100" t="s">
        <v>42</v>
      </c>
      <c r="G6" s="100"/>
      <c r="H6" s="100" t="s">
        <v>43</v>
      </c>
      <c r="I6" s="100"/>
      <c r="J6" s="100" t="s">
        <v>57</v>
      </c>
      <c r="K6" s="100"/>
      <c r="L6" s="100" t="s">
        <v>45</v>
      </c>
      <c r="M6" s="100"/>
      <c r="N6" s="100" t="s">
        <v>46</v>
      </c>
      <c r="O6" s="100"/>
    </row>
    <row r="7" spans="1:15" s="15" customFormat="1" ht="12.75" customHeight="1">
      <c r="A7" s="26"/>
      <c r="B7" s="54" t="s">
        <v>36</v>
      </c>
      <c r="C7" s="54" t="s">
        <v>37</v>
      </c>
      <c r="D7" s="54" t="s">
        <v>36</v>
      </c>
      <c r="E7" s="54" t="s">
        <v>37</v>
      </c>
      <c r="F7" s="54" t="s">
        <v>36</v>
      </c>
      <c r="G7" s="54" t="s">
        <v>37</v>
      </c>
      <c r="H7" s="54" t="s">
        <v>36</v>
      </c>
      <c r="I7" s="54" t="s">
        <v>37</v>
      </c>
      <c r="J7" s="54" t="s">
        <v>36</v>
      </c>
      <c r="K7" s="54" t="s">
        <v>37</v>
      </c>
      <c r="L7" s="54" t="s">
        <v>36</v>
      </c>
      <c r="M7" s="54" t="s">
        <v>37</v>
      </c>
      <c r="N7" s="54" t="s">
        <v>36</v>
      </c>
      <c r="O7" s="55" t="s">
        <v>37</v>
      </c>
    </row>
    <row r="8" spans="1:15" s="64" customFormat="1" ht="12.75" customHeight="1">
      <c r="A8" s="93" t="s">
        <v>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s="64" customFormat="1" ht="12.75" customHeight="1">
      <c r="A9" s="94" t="s">
        <v>8</v>
      </c>
      <c r="B9" s="66">
        <v>57.5</v>
      </c>
      <c r="C9" s="66">
        <v>0.7</v>
      </c>
      <c r="D9" s="66">
        <v>37.6</v>
      </c>
      <c r="E9" s="66">
        <v>0.4</v>
      </c>
      <c r="F9" s="66">
        <v>64.3</v>
      </c>
      <c r="G9" s="66">
        <v>0.7</v>
      </c>
      <c r="H9" s="66">
        <v>36</v>
      </c>
      <c r="I9" s="66">
        <v>0.4</v>
      </c>
      <c r="J9" s="66">
        <v>103.4</v>
      </c>
      <c r="K9" s="66">
        <v>1.2</v>
      </c>
      <c r="L9" s="66">
        <v>261.5</v>
      </c>
      <c r="M9" s="66">
        <v>3</v>
      </c>
      <c r="N9" s="66">
        <v>8745.1</v>
      </c>
      <c r="O9" s="66">
        <v>100</v>
      </c>
    </row>
    <row r="10" spans="1:15" s="64" customFormat="1" ht="12.75" customHeight="1">
      <c r="A10" s="94" t="s">
        <v>9</v>
      </c>
      <c r="B10" s="66">
        <v>53</v>
      </c>
      <c r="C10" s="66">
        <v>0.6</v>
      </c>
      <c r="D10" s="66">
        <v>35.700000000000003</v>
      </c>
      <c r="E10" s="66">
        <v>0.4</v>
      </c>
      <c r="F10" s="66">
        <v>71.8</v>
      </c>
      <c r="G10" s="66">
        <v>0.8</v>
      </c>
      <c r="H10" s="66">
        <v>29.5</v>
      </c>
      <c r="I10" s="66">
        <v>0.3</v>
      </c>
      <c r="J10" s="66">
        <v>91.2</v>
      </c>
      <c r="K10" s="66">
        <v>1</v>
      </c>
      <c r="L10" s="66">
        <v>253</v>
      </c>
      <c r="M10" s="66">
        <v>2.8</v>
      </c>
      <c r="N10" s="66">
        <v>8992.9</v>
      </c>
      <c r="O10" s="66">
        <v>100</v>
      </c>
    </row>
    <row r="11" spans="1:15" s="64" customFormat="1" ht="12.75" customHeight="1">
      <c r="A11" s="9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s="64" customFormat="1" ht="12.75" customHeight="1">
      <c r="A12" s="93" t="s">
        <v>10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s="64" customFormat="1" ht="12.75" customHeight="1">
      <c r="A13" s="94" t="s">
        <v>47</v>
      </c>
      <c r="B13" s="66">
        <v>12.9</v>
      </c>
      <c r="C13" s="66">
        <v>0.4</v>
      </c>
      <c r="D13" s="66">
        <v>20.8</v>
      </c>
      <c r="E13" s="66">
        <v>0.7</v>
      </c>
      <c r="F13" s="66">
        <v>8.6999999999999993</v>
      </c>
      <c r="G13" s="66">
        <v>0.3</v>
      </c>
      <c r="H13" s="66">
        <v>4.5999999999999996</v>
      </c>
      <c r="I13" s="66">
        <v>0.2</v>
      </c>
      <c r="J13" s="66">
        <v>18.2</v>
      </c>
      <c r="K13" s="66">
        <v>0.6</v>
      </c>
      <c r="L13" s="66">
        <v>60</v>
      </c>
      <c r="M13" s="66">
        <v>2</v>
      </c>
      <c r="N13" s="66">
        <v>3035.6</v>
      </c>
      <c r="O13" s="66">
        <v>100</v>
      </c>
    </row>
    <row r="14" spans="1:15" s="64" customFormat="1" ht="12.75" customHeight="1">
      <c r="A14" s="94" t="s">
        <v>48</v>
      </c>
      <c r="B14" s="66">
        <v>27.6</v>
      </c>
      <c r="C14" s="66">
        <v>0.9</v>
      </c>
      <c r="D14" s="66">
        <v>18.3</v>
      </c>
      <c r="E14" s="66">
        <v>0.6</v>
      </c>
      <c r="F14" s="66">
        <v>28.5</v>
      </c>
      <c r="G14" s="66">
        <v>0.9</v>
      </c>
      <c r="H14" s="66">
        <v>12.2</v>
      </c>
      <c r="I14" s="66">
        <v>0.4</v>
      </c>
      <c r="J14" s="66">
        <v>42.1</v>
      </c>
      <c r="K14" s="66">
        <v>1.3</v>
      </c>
      <c r="L14" s="66">
        <v>114.1</v>
      </c>
      <c r="M14" s="66">
        <v>3.6</v>
      </c>
      <c r="N14" s="66">
        <v>3171.1</v>
      </c>
      <c r="O14" s="66">
        <v>100</v>
      </c>
    </row>
    <row r="15" spans="1:15" s="64" customFormat="1" ht="12.75" customHeight="1">
      <c r="A15" s="94" t="s">
        <v>49</v>
      </c>
      <c r="B15" s="66">
        <v>23.7</v>
      </c>
      <c r="C15" s="66">
        <v>0.8</v>
      </c>
      <c r="D15" s="66">
        <v>12.7</v>
      </c>
      <c r="E15" s="66">
        <v>0.4</v>
      </c>
      <c r="F15" s="66">
        <v>32.200000000000003</v>
      </c>
      <c r="G15" s="66">
        <v>1</v>
      </c>
      <c r="H15" s="66">
        <v>17.2</v>
      </c>
      <c r="I15" s="66">
        <v>0.6</v>
      </c>
      <c r="J15" s="66">
        <v>36.6</v>
      </c>
      <c r="K15" s="66">
        <v>1.2</v>
      </c>
      <c r="L15" s="66">
        <v>109.6</v>
      </c>
      <c r="M15" s="66">
        <v>3.5</v>
      </c>
      <c r="N15" s="66">
        <v>3111.1</v>
      </c>
      <c r="O15" s="66">
        <v>100</v>
      </c>
    </row>
    <row r="16" spans="1:15" s="64" customFormat="1" ht="12.75" customHeight="1">
      <c r="A16" s="94" t="s">
        <v>50</v>
      </c>
      <c r="B16" s="66">
        <v>19.3</v>
      </c>
      <c r="C16" s="66">
        <v>0.6</v>
      </c>
      <c r="D16" s="66">
        <v>8.4</v>
      </c>
      <c r="E16" s="66">
        <v>0.3</v>
      </c>
      <c r="F16" s="66">
        <v>35</v>
      </c>
      <c r="G16" s="66">
        <v>1.2</v>
      </c>
      <c r="H16" s="66">
        <v>15</v>
      </c>
      <c r="I16" s="66">
        <v>0.5</v>
      </c>
      <c r="J16" s="66">
        <v>48.8</v>
      </c>
      <c r="K16" s="66">
        <v>1.6</v>
      </c>
      <c r="L16" s="66">
        <v>111.4</v>
      </c>
      <c r="M16" s="66">
        <v>3.7</v>
      </c>
      <c r="N16" s="66">
        <v>3013.6</v>
      </c>
      <c r="O16" s="66">
        <v>100</v>
      </c>
    </row>
    <row r="17" spans="1:15" s="64" customFormat="1" ht="12.75" customHeight="1">
      <c r="A17" s="94" t="s">
        <v>11</v>
      </c>
      <c r="B17" s="66">
        <v>27</v>
      </c>
      <c r="C17" s="66">
        <v>0.5</v>
      </c>
      <c r="D17" s="66">
        <v>13.1</v>
      </c>
      <c r="E17" s="66">
        <v>0.2</v>
      </c>
      <c r="F17" s="66">
        <v>31.7</v>
      </c>
      <c r="G17" s="66">
        <v>0.6</v>
      </c>
      <c r="H17" s="66">
        <v>16.600000000000001</v>
      </c>
      <c r="I17" s="66">
        <v>0.3</v>
      </c>
      <c r="J17" s="66">
        <v>48.9</v>
      </c>
      <c r="K17" s="66">
        <v>0.9</v>
      </c>
      <c r="L17" s="66">
        <v>119.4</v>
      </c>
      <c r="M17" s="66">
        <v>2.2000000000000002</v>
      </c>
      <c r="N17" s="66">
        <v>5406.7</v>
      </c>
      <c r="O17" s="66">
        <v>100</v>
      </c>
    </row>
    <row r="18" spans="1:15" s="64" customFormat="1" ht="12.75" customHeight="1">
      <c r="A18" s="93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</row>
    <row r="19" spans="1:15" s="64" customFormat="1" ht="12.75" customHeight="1">
      <c r="A19" s="93" t="s">
        <v>12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</row>
    <row r="20" spans="1:15" s="64" customFormat="1" ht="12.75" customHeight="1">
      <c r="A20" s="94" t="s">
        <v>13</v>
      </c>
      <c r="B20" s="66">
        <v>63.2</v>
      </c>
      <c r="C20" s="66">
        <v>0.6</v>
      </c>
      <c r="D20" s="66">
        <v>36.1</v>
      </c>
      <c r="E20" s="66">
        <v>0.3</v>
      </c>
      <c r="F20" s="66">
        <v>93.8</v>
      </c>
      <c r="G20" s="66">
        <v>0.9</v>
      </c>
      <c r="H20" s="66">
        <v>42.3</v>
      </c>
      <c r="I20" s="66">
        <v>0.4</v>
      </c>
      <c r="J20" s="66">
        <v>135.30000000000001</v>
      </c>
      <c r="K20" s="66">
        <v>1.3</v>
      </c>
      <c r="L20" s="66">
        <v>338.4</v>
      </c>
      <c r="M20" s="66">
        <v>3.2</v>
      </c>
      <c r="N20" s="66">
        <v>10678.8</v>
      </c>
      <c r="O20" s="66">
        <v>100</v>
      </c>
    </row>
    <row r="21" spans="1:15" s="64" customFormat="1" ht="12.75" customHeight="1">
      <c r="A21" s="94" t="s">
        <v>14</v>
      </c>
      <c r="B21" s="66">
        <v>47.3</v>
      </c>
      <c r="C21" s="66">
        <v>0.7</v>
      </c>
      <c r="D21" s="66">
        <v>37.200000000000003</v>
      </c>
      <c r="E21" s="66">
        <v>0.5</v>
      </c>
      <c r="F21" s="66">
        <v>42.3</v>
      </c>
      <c r="G21" s="66">
        <v>0.6</v>
      </c>
      <c r="H21" s="66">
        <v>23.2</v>
      </c>
      <c r="I21" s="66">
        <v>0.3</v>
      </c>
      <c r="J21" s="66">
        <v>59.3</v>
      </c>
      <c r="K21" s="66">
        <v>0.8</v>
      </c>
      <c r="L21" s="66">
        <v>176.1</v>
      </c>
      <c r="M21" s="66">
        <v>2.5</v>
      </c>
      <c r="N21" s="66">
        <v>7059.2</v>
      </c>
      <c r="O21" s="66">
        <v>100</v>
      </c>
    </row>
    <row r="22" spans="1:15" s="64" customFormat="1" ht="12.75" customHeight="1">
      <c r="A22" s="93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</row>
    <row r="23" spans="1:15" s="64" customFormat="1" ht="12.75" customHeight="1">
      <c r="A23" s="93" t="s">
        <v>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</row>
    <row r="24" spans="1:15" s="64" customFormat="1" ht="12.75" customHeight="1">
      <c r="A24" s="94" t="s">
        <v>16</v>
      </c>
      <c r="B24" s="66">
        <v>72.8</v>
      </c>
      <c r="C24" s="66">
        <v>0.6</v>
      </c>
      <c r="D24" s="66">
        <v>50</v>
      </c>
      <c r="E24" s="66">
        <v>0.4</v>
      </c>
      <c r="F24" s="66">
        <v>105.6</v>
      </c>
      <c r="G24" s="66">
        <v>0.8</v>
      </c>
      <c r="H24" s="66">
        <v>48.6</v>
      </c>
      <c r="I24" s="66">
        <v>0.4</v>
      </c>
      <c r="J24" s="66">
        <v>139</v>
      </c>
      <c r="K24" s="66">
        <v>1.1000000000000001</v>
      </c>
      <c r="L24" s="66">
        <v>375.9</v>
      </c>
      <c r="M24" s="66">
        <v>3</v>
      </c>
      <c r="N24" s="66">
        <v>12738</v>
      </c>
      <c r="O24" s="66">
        <v>100</v>
      </c>
    </row>
    <row r="25" spans="1:15" s="64" customFormat="1" ht="12.75" customHeight="1">
      <c r="A25" s="94" t="s">
        <v>17</v>
      </c>
      <c r="B25" s="66">
        <v>37.700000000000003</v>
      </c>
      <c r="C25" s="66">
        <v>0.8</v>
      </c>
      <c r="D25" s="66">
        <v>23.3</v>
      </c>
      <c r="E25" s="66">
        <v>0.5</v>
      </c>
      <c r="F25" s="66">
        <v>30.5</v>
      </c>
      <c r="G25" s="66">
        <v>0.6</v>
      </c>
      <c r="H25" s="66">
        <v>16.899999999999999</v>
      </c>
      <c r="I25" s="66">
        <v>0.3</v>
      </c>
      <c r="J25" s="66">
        <v>55.5</v>
      </c>
      <c r="K25" s="66">
        <v>1.1000000000000001</v>
      </c>
      <c r="L25" s="66">
        <v>138.69999999999999</v>
      </c>
      <c r="M25" s="66">
        <v>2.8</v>
      </c>
      <c r="N25" s="66">
        <v>5000</v>
      </c>
      <c r="O25" s="66">
        <v>100</v>
      </c>
    </row>
    <row r="26" spans="1:15" s="64" customFormat="1" ht="12.75" customHeight="1">
      <c r="A26" s="93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</row>
    <row r="27" spans="1:15" s="64" customFormat="1" ht="12.75" customHeight="1">
      <c r="A27" s="93" t="s">
        <v>113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</row>
    <row r="28" spans="1:15" s="64" customFormat="1" ht="12.75" customHeight="1">
      <c r="A28" s="94" t="s">
        <v>18</v>
      </c>
      <c r="B28" s="66">
        <v>33.4</v>
      </c>
      <c r="C28" s="66">
        <v>0.6</v>
      </c>
      <c r="D28" s="66">
        <v>32.5</v>
      </c>
      <c r="E28" s="66">
        <v>0.6</v>
      </c>
      <c r="F28" s="66">
        <v>58.1</v>
      </c>
      <c r="G28" s="66">
        <v>1</v>
      </c>
      <c r="H28" s="66">
        <v>27.2</v>
      </c>
      <c r="I28" s="66">
        <v>0.5</v>
      </c>
      <c r="J28" s="66">
        <v>81</v>
      </c>
      <c r="K28" s="66">
        <v>1.4</v>
      </c>
      <c r="L28" s="66">
        <v>201.4</v>
      </c>
      <c r="M28" s="66">
        <v>3.6</v>
      </c>
      <c r="N28" s="66">
        <v>5648</v>
      </c>
      <c r="O28" s="66">
        <v>100</v>
      </c>
    </row>
    <row r="29" spans="1:15" s="64" customFormat="1" ht="12.75" customHeight="1">
      <c r="A29" s="94" t="s">
        <v>114</v>
      </c>
      <c r="B29" s="66">
        <v>28.5</v>
      </c>
      <c r="C29" s="66">
        <v>0.7</v>
      </c>
      <c r="D29" s="66">
        <v>19.399999999999999</v>
      </c>
      <c r="E29" s="66">
        <v>0.5</v>
      </c>
      <c r="F29" s="66">
        <v>33.5</v>
      </c>
      <c r="G29" s="66">
        <v>0.8</v>
      </c>
      <c r="H29" s="66">
        <v>15.3</v>
      </c>
      <c r="I29" s="66">
        <v>0.4</v>
      </c>
      <c r="J29" s="66">
        <v>46</v>
      </c>
      <c r="K29" s="66">
        <v>1.2</v>
      </c>
      <c r="L29" s="66">
        <v>127.5</v>
      </c>
      <c r="M29" s="66">
        <v>3.2</v>
      </c>
      <c r="N29" s="66">
        <v>3963.3</v>
      </c>
      <c r="O29" s="66">
        <v>100</v>
      </c>
    </row>
    <row r="30" spans="1:15" s="64" customFormat="1" ht="12.75" customHeight="1">
      <c r="A30" s="94" t="s">
        <v>19</v>
      </c>
      <c r="B30" s="66">
        <v>47.4</v>
      </c>
      <c r="C30" s="66">
        <v>0.6</v>
      </c>
      <c r="D30" s="66">
        <v>20.6</v>
      </c>
      <c r="E30" s="66">
        <v>0.3</v>
      </c>
      <c r="F30" s="66">
        <v>42.6</v>
      </c>
      <c r="G30" s="66">
        <v>0.5</v>
      </c>
      <c r="H30" s="66">
        <v>21.5</v>
      </c>
      <c r="I30" s="66">
        <v>0.3</v>
      </c>
      <c r="J30" s="66">
        <v>66.400000000000006</v>
      </c>
      <c r="K30" s="66">
        <v>0.8</v>
      </c>
      <c r="L30" s="66">
        <v>180.1</v>
      </c>
      <c r="M30" s="66">
        <v>2.2999999999999998</v>
      </c>
      <c r="N30" s="66">
        <v>7861.1</v>
      </c>
      <c r="O30" s="66">
        <v>100</v>
      </c>
    </row>
    <row r="31" spans="1:15" s="64" customFormat="1" ht="12.75" customHeight="1">
      <c r="A31" s="93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</row>
    <row r="32" spans="1:15" s="64" customFormat="1" ht="12.75" customHeight="1">
      <c r="A32" s="93" t="s">
        <v>20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</row>
    <row r="33" spans="1:15" s="64" customFormat="1" ht="12.75" customHeight="1">
      <c r="A33" s="94" t="s">
        <v>21</v>
      </c>
      <c r="B33" s="66">
        <v>69.5</v>
      </c>
      <c r="C33" s="66">
        <v>0.6</v>
      </c>
      <c r="D33" s="66">
        <v>53</v>
      </c>
      <c r="E33" s="66">
        <v>0.5</v>
      </c>
      <c r="F33" s="66">
        <v>107.5</v>
      </c>
      <c r="G33" s="66">
        <v>0.9</v>
      </c>
      <c r="H33" s="66">
        <v>49.3</v>
      </c>
      <c r="I33" s="66">
        <v>0.4</v>
      </c>
      <c r="J33" s="66">
        <v>135.30000000000001</v>
      </c>
      <c r="K33" s="66">
        <v>1.2</v>
      </c>
      <c r="L33" s="66">
        <v>373.1</v>
      </c>
      <c r="M33" s="66">
        <v>3.2</v>
      </c>
      <c r="N33" s="66">
        <v>11509.8</v>
      </c>
      <c r="O33" s="66">
        <v>100</v>
      </c>
    </row>
    <row r="34" spans="1:15" s="64" customFormat="1" ht="12.75" customHeight="1">
      <c r="A34" s="94" t="s">
        <v>22</v>
      </c>
      <c r="B34" s="66">
        <v>4.7</v>
      </c>
      <c r="C34" s="66">
        <v>0.8</v>
      </c>
      <c r="D34" s="66">
        <v>6</v>
      </c>
      <c r="E34" s="66">
        <v>1.1000000000000001</v>
      </c>
      <c r="F34" s="66">
        <v>2.1</v>
      </c>
      <c r="G34" s="66">
        <v>0.4</v>
      </c>
      <c r="H34" s="66">
        <v>2.9</v>
      </c>
      <c r="I34" s="66">
        <v>0.5</v>
      </c>
      <c r="J34" s="66">
        <v>10.6</v>
      </c>
      <c r="K34" s="66">
        <v>1.9</v>
      </c>
      <c r="L34" s="66">
        <v>21.1</v>
      </c>
      <c r="M34" s="66">
        <v>3.8</v>
      </c>
      <c r="N34" s="66">
        <v>553.70000000000005</v>
      </c>
      <c r="O34" s="66">
        <v>100</v>
      </c>
    </row>
    <row r="35" spans="1:15" s="64" customFormat="1" ht="12.75" customHeight="1">
      <c r="A35" s="94" t="s">
        <v>23</v>
      </c>
      <c r="B35" s="66">
        <v>36.299999999999997</v>
      </c>
      <c r="C35" s="66">
        <v>0.6</v>
      </c>
      <c r="D35" s="66">
        <v>14.2</v>
      </c>
      <c r="E35" s="66">
        <v>0.3</v>
      </c>
      <c r="F35" s="66">
        <v>26.5</v>
      </c>
      <c r="G35" s="66">
        <v>0.5</v>
      </c>
      <c r="H35" s="66">
        <v>13.3</v>
      </c>
      <c r="I35" s="66">
        <v>0.2</v>
      </c>
      <c r="J35" s="66">
        <v>48.7</v>
      </c>
      <c r="K35" s="66">
        <v>0.9</v>
      </c>
      <c r="L35" s="66">
        <v>120.3</v>
      </c>
      <c r="M35" s="66">
        <v>2.1</v>
      </c>
      <c r="N35" s="66">
        <v>5674.5</v>
      </c>
      <c r="O35" s="66">
        <v>100</v>
      </c>
    </row>
    <row r="36" spans="1:15" s="64" customFormat="1" ht="12.75" customHeight="1">
      <c r="A36" s="93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</row>
    <row r="37" spans="1:15" s="64" customFormat="1" ht="12.75" customHeight="1">
      <c r="A37" s="93" t="s">
        <v>24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</row>
    <row r="38" spans="1:15" s="64" customFormat="1" ht="12.75" customHeight="1">
      <c r="A38" s="94" t="s">
        <v>25</v>
      </c>
      <c r="B38" s="66">
        <v>42</v>
      </c>
      <c r="C38" s="66">
        <v>0.6</v>
      </c>
      <c r="D38" s="66">
        <v>26.4</v>
      </c>
      <c r="E38" s="66">
        <v>0.4</v>
      </c>
      <c r="F38" s="66">
        <v>35.9</v>
      </c>
      <c r="G38" s="66">
        <v>0.5</v>
      </c>
      <c r="H38" s="66">
        <v>22.4</v>
      </c>
      <c r="I38" s="66">
        <v>0.3</v>
      </c>
      <c r="J38" s="66">
        <v>71.8</v>
      </c>
      <c r="K38" s="66">
        <v>1.1000000000000001</v>
      </c>
      <c r="L38" s="66">
        <v>174.4</v>
      </c>
      <c r="M38" s="66">
        <v>2.6</v>
      </c>
      <c r="N38" s="66">
        <v>6728.5</v>
      </c>
      <c r="O38" s="66">
        <v>100</v>
      </c>
    </row>
    <row r="39" spans="1:15" s="64" customFormat="1" ht="12.75" customHeight="1">
      <c r="A39" s="94" t="s">
        <v>26</v>
      </c>
      <c r="B39" s="66">
        <v>30.8</v>
      </c>
      <c r="C39" s="66">
        <v>0.7</v>
      </c>
      <c r="D39" s="66">
        <v>25</v>
      </c>
      <c r="E39" s="66">
        <v>0.6</v>
      </c>
      <c r="F39" s="66">
        <v>34.700000000000003</v>
      </c>
      <c r="G39" s="66">
        <v>0.8</v>
      </c>
      <c r="H39" s="66">
        <v>22.2</v>
      </c>
      <c r="I39" s="66">
        <v>0.5</v>
      </c>
      <c r="J39" s="66">
        <v>40.700000000000003</v>
      </c>
      <c r="K39" s="66">
        <v>1</v>
      </c>
      <c r="L39" s="66">
        <v>133.80000000000001</v>
      </c>
      <c r="M39" s="66">
        <v>3.2</v>
      </c>
      <c r="N39" s="66">
        <v>4127.6000000000004</v>
      </c>
      <c r="O39" s="66">
        <v>100</v>
      </c>
    </row>
    <row r="40" spans="1:15" s="64" customFormat="1" ht="12.75" customHeight="1">
      <c r="A40" s="94" t="s">
        <v>27</v>
      </c>
      <c r="B40" s="66">
        <v>17.2</v>
      </c>
      <c r="C40" s="66">
        <v>0.7</v>
      </c>
      <c r="D40" s="66">
        <v>5.8</v>
      </c>
      <c r="E40" s="66">
        <v>0.2</v>
      </c>
      <c r="F40" s="66">
        <v>25.6</v>
      </c>
      <c r="G40" s="66">
        <v>1</v>
      </c>
      <c r="H40" s="66">
        <v>8.5</v>
      </c>
      <c r="I40" s="66">
        <v>0.3</v>
      </c>
      <c r="J40" s="66">
        <v>34.4</v>
      </c>
      <c r="K40" s="66">
        <v>1.4</v>
      </c>
      <c r="L40" s="66">
        <v>83.4</v>
      </c>
      <c r="M40" s="66">
        <v>3.4</v>
      </c>
      <c r="N40" s="66">
        <v>2483.6</v>
      </c>
      <c r="O40" s="66">
        <v>100</v>
      </c>
    </row>
    <row r="41" spans="1:15" s="64" customFormat="1" ht="12.75" customHeight="1">
      <c r="A41" s="94" t="s">
        <v>28</v>
      </c>
      <c r="B41" s="66">
        <v>6.1</v>
      </c>
      <c r="C41" s="66">
        <v>0.5</v>
      </c>
      <c r="D41" s="66">
        <v>5.5</v>
      </c>
      <c r="E41" s="66">
        <v>0.5</v>
      </c>
      <c r="F41" s="66">
        <v>20</v>
      </c>
      <c r="G41" s="66">
        <v>1.7</v>
      </c>
      <c r="H41" s="66">
        <v>5.3</v>
      </c>
      <c r="I41" s="66">
        <v>0.4</v>
      </c>
      <c r="J41" s="66">
        <v>18.5</v>
      </c>
      <c r="K41" s="66">
        <v>1.5</v>
      </c>
      <c r="L41" s="66">
        <v>47.8</v>
      </c>
      <c r="M41" s="66">
        <v>4</v>
      </c>
      <c r="N41" s="66">
        <v>1195.0999999999999</v>
      </c>
      <c r="O41" s="66">
        <v>100</v>
      </c>
    </row>
    <row r="42" spans="1:15" s="64" customFormat="1" ht="12.75" customHeight="1">
      <c r="A42" s="94" t="s">
        <v>29</v>
      </c>
      <c r="B42" s="66">
        <v>6.1</v>
      </c>
      <c r="C42" s="66">
        <v>0.6</v>
      </c>
      <c r="D42" s="66">
        <v>7.8</v>
      </c>
      <c r="E42" s="66">
        <v>0.8</v>
      </c>
      <c r="F42" s="66">
        <v>9.3000000000000007</v>
      </c>
      <c r="G42" s="66">
        <v>1</v>
      </c>
      <c r="H42" s="66">
        <v>1.6</v>
      </c>
      <c r="I42" s="66">
        <v>0.2</v>
      </c>
      <c r="J42" s="66">
        <v>10.9</v>
      </c>
      <c r="K42" s="66">
        <v>1.1000000000000001</v>
      </c>
      <c r="L42" s="66">
        <v>32.299999999999997</v>
      </c>
      <c r="M42" s="66">
        <v>3.4</v>
      </c>
      <c r="N42" s="66">
        <v>959.4</v>
      </c>
      <c r="O42" s="66">
        <v>100</v>
      </c>
    </row>
    <row r="43" spans="1:15" s="64" customFormat="1" ht="12.75" customHeight="1">
      <c r="A43" s="94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</row>
    <row r="44" spans="1:15" s="64" customFormat="1" ht="12.75" customHeight="1">
      <c r="A44" s="93" t="s">
        <v>30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</row>
    <row r="45" spans="1:15" s="64" customFormat="1" ht="12.75" customHeight="1">
      <c r="A45" s="95" t="s">
        <v>31</v>
      </c>
      <c r="B45" s="66">
        <v>13.4</v>
      </c>
      <c r="C45" s="66">
        <v>0.6</v>
      </c>
      <c r="D45" s="66">
        <v>6.7</v>
      </c>
      <c r="E45" s="66">
        <v>0.3</v>
      </c>
      <c r="F45" s="66">
        <v>14.7</v>
      </c>
      <c r="G45" s="66">
        <v>0.6</v>
      </c>
      <c r="H45" s="66">
        <v>9</v>
      </c>
      <c r="I45" s="66">
        <v>0.4</v>
      </c>
      <c r="J45" s="66">
        <v>21.7</v>
      </c>
      <c r="K45" s="66">
        <v>0.9</v>
      </c>
      <c r="L45" s="66">
        <v>54.1</v>
      </c>
      <c r="M45" s="66">
        <v>2.2999999999999998</v>
      </c>
      <c r="N45" s="66">
        <v>2347.9</v>
      </c>
      <c r="O45" s="66">
        <v>100</v>
      </c>
    </row>
    <row r="46" spans="1:15" s="64" customFormat="1" ht="12.75" customHeight="1">
      <c r="A46" s="95" t="s">
        <v>108</v>
      </c>
      <c r="B46" s="66">
        <v>14.8</v>
      </c>
      <c r="C46" s="66">
        <v>0.6</v>
      </c>
      <c r="D46" s="66">
        <v>8.1</v>
      </c>
      <c r="E46" s="66">
        <v>0.3</v>
      </c>
      <c r="F46" s="66">
        <v>18.100000000000001</v>
      </c>
      <c r="G46" s="66">
        <v>0.7</v>
      </c>
      <c r="H46" s="66">
        <v>12.2</v>
      </c>
      <c r="I46" s="66">
        <v>0.5</v>
      </c>
      <c r="J46" s="66">
        <v>32.6</v>
      </c>
      <c r="K46" s="66">
        <v>1.2</v>
      </c>
      <c r="L46" s="66">
        <v>77.5</v>
      </c>
      <c r="M46" s="66">
        <v>3</v>
      </c>
      <c r="N46" s="66">
        <v>2620.8000000000002</v>
      </c>
      <c r="O46" s="66">
        <v>100</v>
      </c>
    </row>
    <row r="47" spans="1:15" s="64" customFormat="1" ht="12.75" customHeight="1">
      <c r="A47" s="95" t="s">
        <v>32</v>
      </c>
      <c r="B47" s="66">
        <v>28.8</v>
      </c>
      <c r="C47" s="66">
        <v>1</v>
      </c>
      <c r="D47" s="66">
        <v>12.2</v>
      </c>
      <c r="E47" s="66">
        <v>0.4</v>
      </c>
      <c r="F47" s="66">
        <v>31.7</v>
      </c>
      <c r="G47" s="66">
        <v>1.1000000000000001</v>
      </c>
      <c r="H47" s="66">
        <v>10.3</v>
      </c>
      <c r="I47" s="66">
        <v>0.4</v>
      </c>
      <c r="J47" s="66">
        <v>29.3</v>
      </c>
      <c r="K47" s="66">
        <v>1</v>
      </c>
      <c r="L47" s="66">
        <v>101.9</v>
      </c>
      <c r="M47" s="66">
        <v>3.5</v>
      </c>
      <c r="N47" s="66">
        <v>2879</v>
      </c>
      <c r="O47" s="66">
        <v>100</v>
      </c>
    </row>
    <row r="48" spans="1:15" s="64" customFormat="1" ht="12.75" customHeight="1">
      <c r="A48" s="95" t="s">
        <v>33</v>
      </c>
      <c r="B48" s="66">
        <v>20.399999999999999</v>
      </c>
      <c r="C48" s="66">
        <v>0.7</v>
      </c>
      <c r="D48" s="66">
        <v>19.399999999999999</v>
      </c>
      <c r="E48" s="66">
        <v>0.7</v>
      </c>
      <c r="F48" s="66">
        <v>27.4</v>
      </c>
      <c r="G48" s="66">
        <v>0.9</v>
      </c>
      <c r="H48" s="66">
        <v>12</v>
      </c>
      <c r="I48" s="66">
        <v>0.4</v>
      </c>
      <c r="J48" s="66">
        <v>40</v>
      </c>
      <c r="K48" s="66">
        <v>1.3</v>
      </c>
      <c r="L48" s="66">
        <v>100.1</v>
      </c>
      <c r="M48" s="66">
        <v>3.4</v>
      </c>
      <c r="N48" s="66">
        <v>2981.8</v>
      </c>
      <c r="O48" s="66">
        <v>100</v>
      </c>
    </row>
    <row r="49" spans="1:15" s="64" customFormat="1" ht="12.75" customHeight="1">
      <c r="A49" s="95" t="s">
        <v>34</v>
      </c>
      <c r="B49" s="66">
        <v>16.2</v>
      </c>
      <c r="C49" s="66">
        <v>0.6</v>
      </c>
      <c r="D49" s="66">
        <v>18.8</v>
      </c>
      <c r="E49" s="66">
        <v>0.6</v>
      </c>
      <c r="F49" s="66">
        <v>29.1</v>
      </c>
      <c r="G49" s="66">
        <v>1</v>
      </c>
      <c r="H49" s="66">
        <v>9.8000000000000007</v>
      </c>
      <c r="I49" s="66">
        <v>0.3</v>
      </c>
      <c r="J49" s="66">
        <v>40.5</v>
      </c>
      <c r="K49" s="66">
        <v>1.4</v>
      </c>
      <c r="L49" s="66">
        <v>107.4</v>
      </c>
      <c r="M49" s="66">
        <v>3.7</v>
      </c>
      <c r="N49" s="66">
        <v>2903.7</v>
      </c>
      <c r="O49" s="66">
        <v>100</v>
      </c>
    </row>
    <row r="50" spans="1:15" s="64" customFormat="1" ht="12.75" customHeight="1">
      <c r="A50" s="93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</row>
    <row r="51" spans="1:15" s="69" customFormat="1" ht="12.75" customHeight="1">
      <c r="A51" s="86" t="s">
        <v>35</v>
      </c>
      <c r="B51" s="69">
        <v>110.5</v>
      </c>
      <c r="C51" s="69">
        <v>0.6</v>
      </c>
      <c r="D51" s="69">
        <v>73.3</v>
      </c>
      <c r="E51" s="69">
        <v>0.4</v>
      </c>
      <c r="F51" s="69">
        <v>136.1</v>
      </c>
      <c r="G51" s="69">
        <v>0.8</v>
      </c>
      <c r="H51" s="69">
        <v>65.5</v>
      </c>
      <c r="I51" s="69">
        <v>0.4</v>
      </c>
      <c r="J51" s="69">
        <v>194.6</v>
      </c>
      <c r="K51" s="69">
        <v>1.1000000000000001</v>
      </c>
      <c r="L51" s="69">
        <v>514.5</v>
      </c>
      <c r="M51" s="69">
        <v>2.9</v>
      </c>
      <c r="N51" s="69">
        <v>17738</v>
      </c>
      <c r="O51" s="69">
        <v>100</v>
      </c>
    </row>
    <row r="52" spans="1:15" s="15" customFormat="1" ht="11.25" customHeight="1">
      <c r="A52" s="48"/>
      <c r="B52" s="48"/>
      <c r="C52" s="48"/>
      <c r="D52" s="48"/>
      <c r="E52" s="48"/>
      <c r="F52" s="48"/>
    </row>
    <row r="53" spans="1:15" s="15" customFormat="1" ht="11.25" customHeight="1"/>
    <row r="54" spans="1:15" s="15" customFormat="1" ht="11.25" customHeight="1">
      <c r="A54" s="99" t="s">
        <v>51</v>
      </c>
      <c r="B54" s="99"/>
    </row>
    <row r="55" spans="1:15" s="15" customFormat="1" ht="11.25" customHeight="1"/>
    <row r="56" spans="1:15" s="15" customFormat="1" ht="11.25" customHeight="1"/>
    <row r="57" spans="1:15" s="15" customFormat="1" ht="11.25" customHeight="1">
      <c r="A57" s="49"/>
      <c r="B57" s="49"/>
      <c r="C57" s="49"/>
    </row>
    <row r="58" spans="1:15" s="15" customFormat="1" ht="11.25" customHeight="1">
      <c r="A58" s="16"/>
    </row>
    <row r="59" spans="1:15" s="15" customFormat="1" ht="11.25" customHeight="1"/>
    <row r="60" spans="1:15" s="15" customFormat="1" ht="11.25" customHeight="1"/>
    <row r="61" spans="1:15" s="15" customFormat="1" ht="11.25" customHeight="1"/>
    <row r="62" spans="1:15" s="15" customFormat="1" ht="11.25" customHeight="1"/>
    <row r="63" spans="1:15" s="15" customFormat="1" ht="11.25" customHeight="1"/>
    <row r="64" spans="1:15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>
      <c r="A77" s="49"/>
    </row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s="15" customFormat="1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</sheetData>
  <sheetProtection sheet="1"/>
  <mergeCells count="9">
    <mergeCell ref="H6:I6"/>
    <mergeCell ref="J6:K6"/>
    <mergeCell ref="L6:M6"/>
    <mergeCell ref="N6:O6"/>
    <mergeCell ref="A54:B54"/>
    <mergeCell ref="D5:G5"/>
    <mergeCell ref="B6:C6"/>
    <mergeCell ref="D6:E6"/>
    <mergeCell ref="F6:G6"/>
  </mergeCells>
  <hyperlinks>
    <hyperlink ref="A54:B54" r:id="rId1" display="© Commonwealth of Australia &lt;&lt;yyyy&gt;&gt;" xr:uid="{5AE8D7D8-3B95-BF47-B368-5CEAC87A7181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1505">
          <objectPr defaultSize="0" autoPict="0" dde="1">
            <anchor moveWithCells="1">
              <from>
                <xdr:col>2</xdr:col>
                <xdr:colOff>558800</xdr:colOff>
                <xdr:row>72</xdr:row>
                <xdr:rowOff>114300</xdr:rowOff>
              </from>
              <to>
                <xdr:col>4</xdr:col>
                <xdr:colOff>12700</xdr:colOff>
                <xdr:row>76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150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E6DD-56FB-D94C-81BC-349BA80EF624}">
  <sheetPr codeName="Sheet5">
    <pageSetUpPr fitToPage="1"/>
  </sheetPr>
  <dimension ref="A1:O257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7" customWidth="1"/>
    <col min="2" max="15" width="11.25" customWidth="1"/>
    <col min="16" max="256" width="8.75" customWidth="1"/>
  </cols>
  <sheetData>
    <row r="1" spans="1:15" s="9" customFormat="1" ht="60" customHeight="1">
      <c r="A1" s="36" t="s">
        <v>3</v>
      </c>
      <c r="B1" s="29"/>
      <c r="G1" s="11"/>
      <c r="I1" s="10"/>
    </row>
    <row r="2" spans="1:15" s="4" customFormat="1" ht="20" customHeight="1">
      <c r="A2" s="25" t="str">
        <f>Contents!A2</f>
        <v>45280DO001_201011 Personal Fraud, Australia, 2010-11</v>
      </c>
    </row>
    <row r="3" spans="1:15" s="34" customFormat="1" ht="12.75" customHeight="1">
      <c r="A3" s="37" t="str">
        <f>Contents!A3</f>
        <v>Released at 11.30am (Canberra time) Thur 19 April 2012</v>
      </c>
    </row>
    <row r="4" spans="1:15" s="38" customFormat="1" ht="20" customHeight="1">
      <c r="A4" s="42" t="s">
        <v>93</v>
      </c>
    </row>
    <row r="5" spans="1:15" s="44" customFormat="1" ht="19.5" customHeight="1">
      <c r="A5" s="43"/>
      <c r="D5" s="101" t="s">
        <v>91</v>
      </c>
      <c r="E5" s="101"/>
      <c r="F5" s="101"/>
      <c r="G5" s="101"/>
    </row>
    <row r="6" spans="1:15" s="43" customFormat="1" ht="42.75" customHeight="1">
      <c r="B6" s="100" t="s">
        <v>38</v>
      </c>
      <c r="C6" s="100"/>
      <c r="D6" s="100" t="s">
        <v>41</v>
      </c>
      <c r="E6" s="100"/>
      <c r="F6" s="100" t="s">
        <v>42</v>
      </c>
      <c r="G6" s="100"/>
      <c r="H6" s="100" t="s">
        <v>43</v>
      </c>
      <c r="I6" s="100"/>
      <c r="J6" s="100" t="s">
        <v>57</v>
      </c>
      <c r="K6" s="100"/>
      <c r="L6" s="100" t="s">
        <v>45</v>
      </c>
      <c r="M6" s="100"/>
      <c r="N6" s="100" t="s">
        <v>46</v>
      </c>
      <c r="O6" s="100"/>
    </row>
    <row r="7" spans="1:15" s="15" customFormat="1" ht="12.75" customHeight="1">
      <c r="A7" s="26"/>
      <c r="B7" s="54" t="s">
        <v>37</v>
      </c>
      <c r="C7" s="54" t="s">
        <v>37</v>
      </c>
      <c r="D7" s="54" t="s">
        <v>37</v>
      </c>
      <c r="E7" s="54" t="s">
        <v>37</v>
      </c>
      <c r="F7" s="54" t="s">
        <v>37</v>
      </c>
      <c r="G7" s="54" t="s">
        <v>37</v>
      </c>
      <c r="H7" s="54" t="s">
        <v>37</v>
      </c>
      <c r="I7" s="54" t="s">
        <v>37</v>
      </c>
      <c r="J7" s="54" t="s">
        <v>37</v>
      </c>
      <c r="K7" s="54" t="s">
        <v>37</v>
      </c>
      <c r="L7" s="54" t="s">
        <v>37</v>
      </c>
      <c r="M7" s="54" t="s">
        <v>37</v>
      </c>
      <c r="N7" s="54" t="s">
        <v>37</v>
      </c>
      <c r="O7" s="54" t="s">
        <v>37</v>
      </c>
    </row>
    <row r="8" spans="1:15" s="64" customFormat="1" ht="12.75" customHeight="1">
      <c r="A8" s="93" t="s">
        <v>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s="64" customFormat="1" ht="12.75" customHeight="1">
      <c r="A9" s="94" t="s">
        <v>8</v>
      </c>
      <c r="B9" s="71">
        <v>12.6</v>
      </c>
      <c r="C9" s="71">
        <v>12.6</v>
      </c>
      <c r="D9" s="71">
        <v>16.8</v>
      </c>
      <c r="E9" s="71">
        <v>16.8</v>
      </c>
      <c r="F9" s="71">
        <v>11.4</v>
      </c>
      <c r="G9" s="71">
        <v>11.4</v>
      </c>
      <c r="H9" s="71">
        <v>15.2</v>
      </c>
      <c r="I9" s="71">
        <v>15.2</v>
      </c>
      <c r="J9" s="71">
        <v>8.1999999999999993</v>
      </c>
      <c r="K9" s="71">
        <v>8.1999999999999993</v>
      </c>
      <c r="L9" s="71">
        <v>5.4</v>
      </c>
      <c r="M9" s="71">
        <v>5.4</v>
      </c>
      <c r="N9" s="80">
        <v>0</v>
      </c>
      <c r="O9" s="80">
        <v>0</v>
      </c>
    </row>
    <row r="10" spans="1:15" s="64" customFormat="1" ht="12.75" customHeight="1">
      <c r="A10" s="94" t="s">
        <v>9</v>
      </c>
      <c r="B10" s="71">
        <v>14</v>
      </c>
      <c r="C10" s="71">
        <v>14</v>
      </c>
      <c r="D10" s="71">
        <v>16.3</v>
      </c>
      <c r="E10" s="71">
        <v>16.3</v>
      </c>
      <c r="F10" s="71">
        <v>10.6</v>
      </c>
      <c r="G10" s="71">
        <v>10.6</v>
      </c>
      <c r="H10" s="71">
        <v>19.899999999999999</v>
      </c>
      <c r="I10" s="71">
        <v>19.899999999999999</v>
      </c>
      <c r="J10" s="71">
        <v>7</v>
      </c>
      <c r="K10" s="71">
        <v>7</v>
      </c>
      <c r="L10" s="71">
        <v>6.3</v>
      </c>
      <c r="M10" s="71">
        <v>6.3</v>
      </c>
      <c r="N10" s="80">
        <v>0</v>
      </c>
      <c r="O10" s="80">
        <v>0</v>
      </c>
    </row>
    <row r="11" spans="1:15" s="64" customFormat="1" ht="12.75" customHeight="1">
      <c r="A11" s="93"/>
      <c r="B11" s="71"/>
      <c r="C11" s="71"/>
      <c r="D11" s="71"/>
      <c r="E11" s="71"/>
      <c r="F11" s="71"/>
      <c r="G11" s="71"/>
      <c r="H11" s="71"/>
      <c r="I11" s="71"/>
      <c r="J11" s="72"/>
      <c r="K11" s="72"/>
      <c r="L11" s="71"/>
      <c r="M11" s="71"/>
      <c r="N11" s="71"/>
      <c r="O11" s="71"/>
    </row>
    <row r="12" spans="1:15" s="64" customFormat="1" ht="12.75" customHeight="1">
      <c r="A12" s="93" t="s">
        <v>10</v>
      </c>
      <c r="B12" s="71"/>
      <c r="C12" s="71"/>
      <c r="D12" s="71"/>
      <c r="E12" s="71"/>
      <c r="F12" s="71"/>
      <c r="G12" s="71"/>
      <c r="H12" s="71"/>
      <c r="I12" s="71"/>
      <c r="J12" s="72"/>
      <c r="K12" s="72"/>
      <c r="L12" s="71"/>
      <c r="M12" s="71"/>
      <c r="N12" s="71"/>
      <c r="O12" s="71"/>
    </row>
    <row r="13" spans="1:15" s="64" customFormat="1" ht="12.75" customHeight="1">
      <c r="A13" s="94" t="s">
        <v>47</v>
      </c>
      <c r="B13" s="72">
        <v>39.200000000000003</v>
      </c>
      <c r="C13" s="72">
        <v>39.200000000000003</v>
      </c>
      <c r="D13" s="72">
        <v>24.1</v>
      </c>
      <c r="E13" s="72">
        <v>24.1</v>
      </c>
      <c r="F13" s="72">
        <v>42</v>
      </c>
      <c r="G13" s="72">
        <v>42</v>
      </c>
      <c r="H13" s="72">
        <v>57.2</v>
      </c>
      <c r="I13" s="72">
        <v>57.2</v>
      </c>
      <c r="J13" s="72">
        <v>28.4</v>
      </c>
      <c r="K13" s="72">
        <v>28.4</v>
      </c>
      <c r="L13" s="72">
        <v>15.7</v>
      </c>
      <c r="M13" s="72">
        <v>15.7</v>
      </c>
      <c r="N13" s="71">
        <v>0.1</v>
      </c>
      <c r="O13" s="80">
        <v>0</v>
      </c>
    </row>
    <row r="14" spans="1:15" s="64" customFormat="1" ht="12.75" customHeight="1">
      <c r="A14" s="94" t="s">
        <v>48</v>
      </c>
      <c r="B14" s="72">
        <v>16.8</v>
      </c>
      <c r="C14" s="72">
        <v>16.8</v>
      </c>
      <c r="D14" s="72">
        <v>22.3</v>
      </c>
      <c r="E14" s="72">
        <v>22.3</v>
      </c>
      <c r="F14" s="72">
        <v>19</v>
      </c>
      <c r="G14" s="72">
        <v>19</v>
      </c>
      <c r="H14" s="72">
        <v>21.8</v>
      </c>
      <c r="I14" s="72">
        <v>21.8</v>
      </c>
      <c r="J14" s="72">
        <v>14.2</v>
      </c>
      <c r="K14" s="72">
        <v>14.2</v>
      </c>
      <c r="L14" s="72">
        <v>6.7</v>
      </c>
      <c r="M14" s="72">
        <v>6.7</v>
      </c>
      <c r="N14" s="71">
        <v>0.1</v>
      </c>
      <c r="O14" s="80">
        <v>0</v>
      </c>
    </row>
    <row r="15" spans="1:15" s="64" customFormat="1" ht="12.75" customHeight="1">
      <c r="A15" s="94" t="s">
        <v>49</v>
      </c>
      <c r="B15" s="72">
        <v>17</v>
      </c>
      <c r="C15" s="72">
        <v>17</v>
      </c>
      <c r="D15" s="72">
        <v>26.7</v>
      </c>
      <c r="E15" s="72">
        <v>26.7</v>
      </c>
      <c r="F15" s="72">
        <v>11.2</v>
      </c>
      <c r="G15" s="72">
        <v>11.2</v>
      </c>
      <c r="H15" s="72">
        <v>19.5</v>
      </c>
      <c r="I15" s="72">
        <v>19.5</v>
      </c>
      <c r="J15" s="72">
        <v>15.5</v>
      </c>
      <c r="K15" s="72">
        <v>15.5</v>
      </c>
      <c r="L15" s="72">
        <v>8.3000000000000007</v>
      </c>
      <c r="M15" s="72">
        <v>8.3000000000000007</v>
      </c>
      <c r="N15" s="71">
        <v>0.1</v>
      </c>
      <c r="O15" s="80">
        <v>0</v>
      </c>
    </row>
    <row r="16" spans="1:15" s="64" customFormat="1" ht="12.75" customHeight="1">
      <c r="A16" s="94" t="s">
        <v>50</v>
      </c>
      <c r="B16" s="72">
        <v>17.2</v>
      </c>
      <c r="C16" s="72">
        <v>17.2</v>
      </c>
      <c r="D16" s="72">
        <v>33.9</v>
      </c>
      <c r="E16" s="72">
        <v>33.9</v>
      </c>
      <c r="F16" s="72">
        <v>15.6</v>
      </c>
      <c r="G16" s="72">
        <v>15.6</v>
      </c>
      <c r="H16" s="72">
        <v>30.3</v>
      </c>
      <c r="I16" s="72">
        <v>30.3</v>
      </c>
      <c r="J16" s="72">
        <v>11</v>
      </c>
      <c r="K16" s="72">
        <v>11</v>
      </c>
      <c r="L16" s="72">
        <v>7</v>
      </c>
      <c r="M16" s="72">
        <v>7.1</v>
      </c>
      <c r="N16" s="71">
        <v>0.1</v>
      </c>
      <c r="O16" s="80">
        <v>0</v>
      </c>
    </row>
    <row r="17" spans="1:15" s="64" customFormat="1" ht="12.75" customHeight="1">
      <c r="A17" s="94" t="s">
        <v>11</v>
      </c>
      <c r="B17" s="72">
        <v>20.6</v>
      </c>
      <c r="C17" s="72">
        <v>20.6</v>
      </c>
      <c r="D17" s="72">
        <v>29.1</v>
      </c>
      <c r="E17" s="72">
        <v>29.1</v>
      </c>
      <c r="F17" s="72">
        <v>19</v>
      </c>
      <c r="G17" s="72">
        <v>19</v>
      </c>
      <c r="H17" s="72">
        <v>24.9</v>
      </c>
      <c r="I17" s="72">
        <v>24.9</v>
      </c>
      <c r="J17" s="72">
        <v>11</v>
      </c>
      <c r="K17" s="72">
        <v>11</v>
      </c>
      <c r="L17" s="72">
        <v>8.6999999999999993</v>
      </c>
      <c r="M17" s="72">
        <v>8.6999999999999993</v>
      </c>
      <c r="N17" s="71">
        <v>0</v>
      </c>
      <c r="O17" s="80">
        <v>0</v>
      </c>
    </row>
    <row r="18" spans="1:15" s="64" customFormat="1" ht="12.75" customHeight="1">
      <c r="A18" s="9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1"/>
      <c r="O18" s="71"/>
    </row>
    <row r="19" spans="1:15" s="64" customFormat="1" ht="12.75" customHeight="1">
      <c r="A19" s="93" t="s">
        <v>12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1"/>
      <c r="O19" s="71"/>
    </row>
    <row r="20" spans="1:15" s="64" customFormat="1" ht="12.75" customHeight="1">
      <c r="A20" s="94" t="s">
        <v>13</v>
      </c>
      <c r="B20" s="72">
        <v>12.3</v>
      </c>
      <c r="C20" s="72">
        <v>12.2</v>
      </c>
      <c r="D20" s="72">
        <v>18.2</v>
      </c>
      <c r="E20" s="72">
        <v>18.3</v>
      </c>
      <c r="F20" s="72">
        <v>9.1999999999999993</v>
      </c>
      <c r="G20" s="72">
        <v>9.1999999999999993</v>
      </c>
      <c r="H20" s="72">
        <v>14.8</v>
      </c>
      <c r="I20" s="72">
        <v>14.7</v>
      </c>
      <c r="J20" s="72">
        <v>6.1</v>
      </c>
      <c r="K20" s="72">
        <v>6.1</v>
      </c>
      <c r="L20" s="72">
        <v>4.4000000000000004</v>
      </c>
      <c r="M20" s="72">
        <v>4.4000000000000004</v>
      </c>
      <c r="N20" s="71">
        <v>0.4</v>
      </c>
      <c r="O20" s="80">
        <v>0</v>
      </c>
    </row>
    <row r="21" spans="1:15" s="64" customFormat="1" ht="12.75" customHeight="1">
      <c r="A21" s="94" t="s">
        <v>14</v>
      </c>
      <c r="B21" s="72">
        <v>13.2</v>
      </c>
      <c r="C21" s="72">
        <v>13.2</v>
      </c>
      <c r="D21" s="72">
        <v>16.8</v>
      </c>
      <c r="E21" s="72">
        <v>16.7</v>
      </c>
      <c r="F21" s="72">
        <v>14.3</v>
      </c>
      <c r="G21" s="72">
        <v>14.2</v>
      </c>
      <c r="H21" s="72">
        <v>19</v>
      </c>
      <c r="I21" s="72">
        <v>19.3</v>
      </c>
      <c r="J21" s="72">
        <v>14.4</v>
      </c>
      <c r="K21" s="72">
        <v>14.4</v>
      </c>
      <c r="L21" s="72">
        <v>7</v>
      </c>
      <c r="M21" s="72">
        <v>7</v>
      </c>
      <c r="N21" s="71">
        <v>0.6</v>
      </c>
      <c r="O21" s="80">
        <v>0</v>
      </c>
    </row>
    <row r="22" spans="1:15" s="64" customFormat="1" ht="12.75" customHeight="1">
      <c r="A22" s="9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1"/>
      <c r="O22" s="71"/>
    </row>
    <row r="23" spans="1:15" s="64" customFormat="1" ht="12.75" customHeight="1">
      <c r="A23" s="93" t="s">
        <v>15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1"/>
      <c r="O23" s="71"/>
    </row>
    <row r="24" spans="1:15" s="64" customFormat="1" ht="12.75" customHeight="1">
      <c r="A24" s="94" t="s">
        <v>16</v>
      </c>
      <c r="B24" s="72">
        <v>10.1</v>
      </c>
      <c r="C24" s="72">
        <v>9.9</v>
      </c>
      <c r="D24" s="72">
        <v>15.1</v>
      </c>
      <c r="E24" s="72">
        <v>15.3</v>
      </c>
      <c r="F24" s="72">
        <v>7.6</v>
      </c>
      <c r="G24" s="72">
        <v>7.6</v>
      </c>
      <c r="H24" s="72">
        <v>12.1</v>
      </c>
      <c r="I24" s="72">
        <v>12.2</v>
      </c>
      <c r="J24" s="72">
        <v>6.6</v>
      </c>
      <c r="K24" s="72">
        <v>6.6</v>
      </c>
      <c r="L24" s="72">
        <v>4.0999999999999996</v>
      </c>
      <c r="M24" s="72">
        <v>4.2</v>
      </c>
      <c r="N24" s="71">
        <v>0.6</v>
      </c>
      <c r="O24" s="80">
        <v>0</v>
      </c>
    </row>
    <row r="25" spans="1:15" s="64" customFormat="1" ht="12.75" customHeight="1">
      <c r="A25" s="94" t="s">
        <v>17</v>
      </c>
      <c r="B25" s="72">
        <v>17.600000000000001</v>
      </c>
      <c r="C25" s="72">
        <v>18</v>
      </c>
      <c r="D25" s="72">
        <v>23.6</v>
      </c>
      <c r="E25" s="72">
        <v>23</v>
      </c>
      <c r="F25" s="72">
        <v>14.2</v>
      </c>
      <c r="G25" s="72">
        <v>14.4</v>
      </c>
      <c r="H25" s="72">
        <v>20.399999999999999</v>
      </c>
      <c r="I25" s="72">
        <v>20.7</v>
      </c>
      <c r="J25" s="72">
        <v>10.3</v>
      </c>
      <c r="K25" s="72">
        <v>9.9</v>
      </c>
      <c r="L25" s="72">
        <v>5.6</v>
      </c>
      <c r="M25" s="72">
        <v>5.4</v>
      </c>
      <c r="N25" s="71">
        <v>1.5</v>
      </c>
      <c r="O25" s="80">
        <v>0</v>
      </c>
    </row>
    <row r="26" spans="1:15" s="64" customFormat="1" ht="12.75" customHeight="1">
      <c r="A26" s="9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1"/>
      <c r="O26" s="71"/>
    </row>
    <row r="27" spans="1:15" s="64" customFormat="1" ht="12.75" customHeight="1">
      <c r="A27" s="93" t="s">
        <v>113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1"/>
      <c r="O27" s="71"/>
    </row>
    <row r="28" spans="1:15" s="64" customFormat="1" ht="12.75" customHeight="1">
      <c r="A28" s="94" t="s">
        <v>18</v>
      </c>
      <c r="B28" s="72">
        <v>15</v>
      </c>
      <c r="C28" s="72">
        <v>14.8</v>
      </c>
      <c r="D28" s="72">
        <v>23.9</v>
      </c>
      <c r="E28" s="72">
        <v>23.8</v>
      </c>
      <c r="F28" s="72">
        <v>10.8</v>
      </c>
      <c r="G28" s="72">
        <v>10.8</v>
      </c>
      <c r="H28" s="72">
        <v>18.899999999999999</v>
      </c>
      <c r="I28" s="72">
        <v>18.8</v>
      </c>
      <c r="J28" s="72">
        <v>8.8000000000000007</v>
      </c>
      <c r="K28" s="72">
        <v>8.8000000000000007</v>
      </c>
      <c r="L28" s="72">
        <v>5.0999999999999996</v>
      </c>
      <c r="M28" s="72">
        <v>4.9000000000000004</v>
      </c>
      <c r="N28" s="71">
        <v>1</v>
      </c>
      <c r="O28" s="80">
        <v>0</v>
      </c>
    </row>
    <row r="29" spans="1:15" s="64" customFormat="1" ht="12.75" customHeight="1">
      <c r="A29" s="94" t="s">
        <v>114</v>
      </c>
      <c r="B29" s="72">
        <v>15.6</v>
      </c>
      <c r="C29" s="72">
        <v>15.8</v>
      </c>
      <c r="D29" s="72">
        <v>27.2</v>
      </c>
      <c r="E29" s="72">
        <v>27.3</v>
      </c>
      <c r="F29" s="72">
        <v>16.8</v>
      </c>
      <c r="G29" s="72">
        <v>16.3</v>
      </c>
      <c r="H29" s="72">
        <v>33.700000000000003</v>
      </c>
      <c r="I29" s="72">
        <v>33.6</v>
      </c>
      <c r="J29" s="72">
        <v>12.8</v>
      </c>
      <c r="K29" s="72">
        <v>13.5</v>
      </c>
      <c r="L29" s="72">
        <v>9.6999999999999993</v>
      </c>
      <c r="M29" s="72">
        <v>9.6999999999999993</v>
      </c>
      <c r="N29" s="71">
        <v>1.8</v>
      </c>
      <c r="O29" s="80">
        <v>0</v>
      </c>
    </row>
    <row r="30" spans="1:15" s="64" customFormat="1" ht="12.75" customHeight="1">
      <c r="A30" s="94" t="s">
        <v>19</v>
      </c>
      <c r="B30" s="72">
        <v>13.6</v>
      </c>
      <c r="C30" s="72">
        <v>13.7</v>
      </c>
      <c r="D30" s="72">
        <v>22.3</v>
      </c>
      <c r="E30" s="72">
        <v>22.4</v>
      </c>
      <c r="F30" s="72">
        <v>18.399999999999999</v>
      </c>
      <c r="G30" s="72">
        <v>18.2</v>
      </c>
      <c r="H30" s="72">
        <v>19.3</v>
      </c>
      <c r="I30" s="72">
        <v>19.2</v>
      </c>
      <c r="J30" s="72">
        <v>10.8</v>
      </c>
      <c r="K30" s="72">
        <v>10.8</v>
      </c>
      <c r="L30" s="72">
        <v>8.4</v>
      </c>
      <c r="M30" s="72">
        <v>8.3000000000000007</v>
      </c>
      <c r="N30" s="72">
        <v>0.8</v>
      </c>
      <c r="O30" s="80">
        <v>0</v>
      </c>
    </row>
    <row r="31" spans="1:15" s="64" customFormat="1" ht="12.75" customHeight="1">
      <c r="A31" s="9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1"/>
      <c r="O31" s="71"/>
    </row>
    <row r="32" spans="1:15" s="64" customFormat="1" ht="12.75" customHeight="1">
      <c r="A32" s="93" t="s">
        <v>20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1"/>
      <c r="O32" s="71"/>
    </row>
    <row r="33" spans="1:15" s="64" customFormat="1" ht="12.75" customHeight="1">
      <c r="A33" s="94" t="s">
        <v>21</v>
      </c>
      <c r="B33" s="72">
        <v>8.9</v>
      </c>
      <c r="C33" s="72">
        <v>8.8000000000000007</v>
      </c>
      <c r="D33" s="72">
        <v>14.6</v>
      </c>
      <c r="E33" s="72">
        <v>14.5</v>
      </c>
      <c r="F33" s="72">
        <v>7.2</v>
      </c>
      <c r="G33" s="72">
        <v>7.2</v>
      </c>
      <c r="H33" s="72">
        <v>14.2</v>
      </c>
      <c r="I33" s="72">
        <v>14.2</v>
      </c>
      <c r="J33" s="72">
        <v>6.4</v>
      </c>
      <c r="K33" s="72">
        <v>6.2</v>
      </c>
      <c r="L33" s="72">
        <v>4</v>
      </c>
      <c r="M33" s="72">
        <v>3.9</v>
      </c>
      <c r="N33" s="71">
        <v>0.6</v>
      </c>
      <c r="O33" s="80">
        <v>0</v>
      </c>
    </row>
    <row r="34" spans="1:15" s="64" customFormat="1" ht="12.75" customHeight="1">
      <c r="A34" s="94" t="s">
        <v>22</v>
      </c>
      <c r="B34" s="72">
        <v>42.1</v>
      </c>
      <c r="C34" s="72">
        <v>40.5</v>
      </c>
      <c r="D34" s="72">
        <v>63.3</v>
      </c>
      <c r="E34" s="72">
        <v>62.7</v>
      </c>
      <c r="F34" s="72">
        <v>45</v>
      </c>
      <c r="G34" s="72">
        <v>44.2</v>
      </c>
      <c r="H34" s="72">
        <v>77</v>
      </c>
      <c r="I34" s="72">
        <v>76.599999999999994</v>
      </c>
      <c r="J34" s="72">
        <v>24.8</v>
      </c>
      <c r="K34" s="72">
        <v>24.3</v>
      </c>
      <c r="L34" s="72">
        <v>27.6</v>
      </c>
      <c r="M34" s="72">
        <v>25.9</v>
      </c>
      <c r="N34" s="71">
        <v>5.5</v>
      </c>
      <c r="O34" s="80">
        <v>0</v>
      </c>
    </row>
    <row r="35" spans="1:15" s="64" customFormat="1" ht="12.75" customHeight="1">
      <c r="A35" s="94" t="s">
        <v>23</v>
      </c>
      <c r="B35" s="72">
        <v>14.7</v>
      </c>
      <c r="C35" s="72">
        <v>14.6</v>
      </c>
      <c r="D35" s="72">
        <v>30.1</v>
      </c>
      <c r="E35" s="72">
        <v>29.8</v>
      </c>
      <c r="F35" s="72">
        <v>21.8</v>
      </c>
      <c r="G35" s="72">
        <v>21.7</v>
      </c>
      <c r="H35" s="72">
        <v>24.3</v>
      </c>
      <c r="I35" s="72">
        <v>24.2</v>
      </c>
      <c r="J35" s="72">
        <v>11.9</v>
      </c>
      <c r="K35" s="72">
        <v>11.9</v>
      </c>
      <c r="L35" s="72">
        <v>7.3</v>
      </c>
      <c r="M35" s="72">
        <v>7.1</v>
      </c>
      <c r="N35" s="71">
        <v>0.9</v>
      </c>
      <c r="O35" s="80">
        <v>0</v>
      </c>
    </row>
    <row r="36" spans="1:15" s="64" customFormat="1" ht="12.75" customHeight="1">
      <c r="A36" s="9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1"/>
      <c r="O36" s="71"/>
    </row>
    <row r="37" spans="1:15" s="64" customFormat="1" ht="12.75" customHeight="1">
      <c r="A37" s="93" t="s">
        <v>24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1"/>
      <c r="O37" s="71"/>
    </row>
    <row r="38" spans="1:15" s="64" customFormat="1" ht="12.75" customHeight="1">
      <c r="A38" s="94" t="s">
        <v>25</v>
      </c>
      <c r="B38" s="72">
        <v>12.3</v>
      </c>
      <c r="C38" s="72">
        <v>12.1</v>
      </c>
      <c r="D38" s="72">
        <v>23.3</v>
      </c>
      <c r="E38" s="72">
        <v>23.1</v>
      </c>
      <c r="F38" s="72">
        <v>16.8</v>
      </c>
      <c r="G38" s="72">
        <v>16.600000000000001</v>
      </c>
      <c r="H38" s="72">
        <v>17.5</v>
      </c>
      <c r="I38" s="72">
        <v>17.7</v>
      </c>
      <c r="J38" s="72">
        <v>13.2</v>
      </c>
      <c r="K38" s="72">
        <v>12.8</v>
      </c>
      <c r="L38" s="72">
        <v>7.2</v>
      </c>
      <c r="M38" s="72">
        <v>6.7</v>
      </c>
      <c r="N38" s="72">
        <v>1.1000000000000001</v>
      </c>
      <c r="O38" s="80">
        <v>0</v>
      </c>
    </row>
    <row r="39" spans="1:15" s="64" customFormat="1" ht="12.75" customHeight="1">
      <c r="A39" s="94" t="s">
        <v>26</v>
      </c>
      <c r="B39" s="72">
        <v>16.600000000000001</v>
      </c>
      <c r="C39" s="72">
        <v>17</v>
      </c>
      <c r="D39" s="72">
        <v>17.100000000000001</v>
      </c>
      <c r="E39" s="72">
        <v>16.8</v>
      </c>
      <c r="F39" s="72">
        <v>13.8</v>
      </c>
      <c r="G39" s="72">
        <v>14</v>
      </c>
      <c r="H39" s="72">
        <v>21.7</v>
      </c>
      <c r="I39" s="72">
        <v>22.2</v>
      </c>
      <c r="J39" s="72">
        <v>14.7</v>
      </c>
      <c r="K39" s="72">
        <v>14.7</v>
      </c>
      <c r="L39" s="72">
        <v>8.1</v>
      </c>
      <c r="M39" s="72">
        <v>8.1999999999999993</v>
      </c>
      <c r="N39" s="71">
        <v>1.4</v>
      </c>
      <c r="O39" s="80">
        <v>0</v>
      </c>
    </row>
    <row r="40" spans="1:15" s="64" customFormat="1" ht="12.75" customHeight="1">
      <c r="A40" s="94" t="s">
        <v>27</v>
      </c>
      <c r="B40" s="72">
        <v>22.6</v>
      </c>
      <c r="C40" s="72">
        <v>22</v>
      </c>
      <c r="D40" s="72">
        <v>37.9</v>
      </c>
      <c r="E40" s="72">
        <v>38</v>
      </c>
      <c r="F40" s="72">
        <v>17</v>
      </c>
      <c r="G40" s="72">
        <v>17.100000000000001</v>
      </c>
      <c r="H40" s="72">
        <v>33.1</v>
      </c>
      <c r="I40" s="72">
        <v>32.5</v>
      </c>
      <c r="J40" s="72">
        <v>16.899999999999999</v>
      </c>
      <c r="K40" s="72">
        <v>16.5</v>
      </c>
      <c r="L40" s="72">
        <v>11.5</v>
      </c>
      <c r="M40" s="72">
        <v>10.8</v>
      </c>
      <c r="N40" s="71">
        <v>2</v>
      </c>
      <c r="O40" s="80">
        <v>0</v>
      </c>
    </row>
    <row r="41" spans="1:15" s="64" customFormat="1" ht="12.75" customHeight="1">
      <c r="A41" s="94" t="s">
        <v>28</v>
      </c>
      <c r="B41" s="72">
        <v>36</v>
      </c>
      <c r="C41" s="72">
        <v>36.299999999999997</v>
      </c>
      <c r="D41" s="72">
        <v>47.6</v>
      </c>
      <c r="E41" s="72">
        <v>47.8</v>
      </c>
      <c r="F41" s="72">
        <v>21.5</v>
      </c>
      <c r="G41" s="96">
        <v>21.1</v>
      </c>
      <c r="H41" s="96">
        <v>34.9</v>
      </c>
      <c r="I41" s="96">
        <v>35.6</v>
      </c>
      <c r="J41" s="72">
        <v>20.5</v>
      </c>
      <c r="K41" s="72">
        <v>20.100000000000001</v>
      </c>
      <c r="L41" s="72">
        <v>14.6</v>
      </c>
      <c r="M41" s="72">
        <v>14.4</v>
      </c>
      <c r="N41" s="71">
        <v>2.7</v>
      </c>
      <c r="O41" s="80">
        <v>0</v>
      </c>
    </row>
    <row r="42" spans="1:15" s="64" customFormat="1" ht="12.75" customHeight="1">
      <c r="A42" s="94" t="s">
        <v>29</v>
      </c>
      <c r="B42" s="72">
        <v>28</v>
      </c>
      <c r="C42" s="72">
        <v>27.4</v>
      </c>
      <c r="D42" s="72">
        <v>37.1</v>
      </c>
      <c r="E42" s="72">
        <v>36.700000000000003</v>
      </c>
      <c r="F42" s="72">
        <v>23.2</v>
      </c>
      <c r="G42" s="96">
        <v>22.8</v>
      </c>
      <c r="H42" s="96">
        <v>58.1</v>
      </c>
      <c r="I42" s="96">
        <v>57.9</v>
      </c>
      <c r="J42" s="72">
        <v>28.6</v>
      </c>
      <c r="K42" s="72">
        <v>28</v>
      </c>
      <c r="L42" s="72">
        <v>18.600000000000001</v>
      </c>
      <c r="M42" s="72">
        <v>17.7</v>
      </c>
      <c r="N42" s="71">
        <v>3.2</v>
      </c>
      <c r="O42" s="80">
        <v>0</v>
      </c>
    </row>
    <row r="43" spans="1:15" s="64" customFormat="1" ht="12.75" customHeight="1">
      <c r="A43" s="94"/>
      <c r="B43" s="72"/>
      <c r="C43" s="72"/>
      <c r="D43" s="72"/>
      <c r="E43" s="72"/>
      <c r="F43" s="72"/>
      <c r="G43" s="96"/>
      <c r="H43" s="96"/>
      <c r="I43" s="96"/>
      <c r="J43" s="72"/>
      <c r="K43" s="72"/>
      <c r="L43" s="72"/>
      <c r="M43" s="72"/>
      <c r="N43" s="71"/>
      <c r="O43" s="71"/>
    </row>
    <row r="44" spans="1:15" s="64" customFormat="1" ht="12.75" customHeight="1">
      <c r="A44" s="93" t="s">
        <v>30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1"/>
      <c r="O44" s="71"/>
    </row>
    <row r="45" spans="1:15" s="64" customFormat="1" ht="12.75" customHeight="1">
      <c r="A45" s="95" t="s">
        <v>31</v>
      </c>
      <c r="B45" s="72">
        <v>20.9</v>
      </c>
      <c r="C45" s="72">
        <v>20.3</v>
      </c>
      <c r="D45" s="72">
        <v>37.9</v>
      </c>
      <c r="E45" s="72">
        <v>38.1</v>
      </c>
      <c r="F45" s="72">
        <v>20.3</v>
      </c>
      <c r="G45" s="72">
        <v>20</v>
      </c>
      <c r="H45" s="72">
        <v>28.8</v>
      </c>
      <c r="I45" s="72">
        <v>28.5</v>
      </c>
      <c r="J45" s="72">
        <v>13.9</v>
      </c>
      <c r="K45" s="72">
        <v>13.7</v>
      </c>
      <c r="L45" s="72">
        <v>9.3000000000000007</v>
      </c>
      <c r="M45" s="72">
        <v>9</v>
      </c>
      <c r="N45" s="71">
        <v>2.2999999999999998</v>
      </c>
      <c r="O45" s="80">
        <v>0</v>
      </c>
    </row>
    <row r="46" spans="1:15" s="64" customFormat="1" ht="12.75" customHeight="1">
      <c r="A46" s="95" t="s">
        <v>108</v>
      </c>
      <c r="B46" s="72">
        <v>22.7</v>
      </c>
      <c r="C46" s="72">
        <v>22.7</v>
      </c>
      <c r="D46" s="72">
        <v>30.5</v>
      </c>
      <c r="E46" s="72">
        <v>30.5</v>
      </c>
      <c r="F46" s="72">
        <v>22.1</v>
      </c>
      <c r="G46" s="72">
        <v>21.8</v>
      </c>
      <c r="H46" s="72">
        <v>26.3</v>
      </c>
      <c r="I46" s="72">
        <v>26.4</v>
      </c>
      <c r="J46" s="72">
        <v>15.8</v>
      </c>
      <c r="K46" s="72">
        <v>15.5</v>
      </c>
      <c r="L46" s="72">
        <v>10.5</v>
      </c>
      <c r="M46" s="72">
        <v>10.199999999999999</v>
      </c>
      <c r="N46" s="71">
        <v>1.7</v>
      </c>
      <c r="O46" s="80">
        <v>0</v>
      </c>
    </row>
    <row r="47" spans="1:15" s="64" customFormat="1" ht="12.75" customHeight="1">
      <c r="A47" s="95" t="s">
        <v>32</v>
      </c>
      <c r="B47" s="72">
        <v>17.5</v>
      </c>
      <c r="C47" s="72">
        <v>17.2</v>
      </c>
      <c r="D47" s="72">
        <v>37.299999999999997</v>
      </c>
      <c r="E47" s="72">
        <v>37</v>
      </c>
      <c r="F47" s="72">
        <v>14</v>
      </c>
      <c r="G47" s="72">
        <v>14</v>
      </c>
      <c r="H47" s="72">
        <v>22.6</v>
      </c>
      <c r="I47" s="72">
        <v>22.6</v>
      </c>
      <c r="J47" s="72">
        <v>16.7</v>
      </c>
      <c r="K47" s="72">
        <v>16.5</v>
      </c>
      <c r="L47" s="72">
        <v>9.1999999999999993</v>
      </c>
      <c r="M47" s="72">
        <v>9</v>
      </c>
      <c r="N47" s="71">
        <v>1.7</v>
      </c>
      <c r="O47" s="80">
        <v>0</v>
      </c>
    </row>
    <row r="48" spans="1:15" s="64" customFormat="1" ht="12.75" customHeight="1">
      <c r="A48" s="95" t="s">
        <v>33</v>
      </c>
      <c r="B48" s="72">
        <v>17.3</v>
      </c>
      <c r="C48" s="72">
        <v>17.3</v>
      </c>
      <c r="D48" s="72">
        <v>22.6</v>
      </c>
      <c r="E48" s="72">
        <v>22.6</v>
      </c>
      <c r="F48" s="72">
        <v>16.2</v>
      </c>
      <c r="G48" s="72">
        <v>16.600000000000001</v>
      </c>
      <c r="H48" s="72">
        <v>34.9</v>
      </c>
      <c r="I48" s="72">
        <v>35.299999999999997</v>
      </c>
      <c r="J48" s="72">
        <v>13.3</v>
      </c>
      <c r="K48" s="72">
        <v>13.1</v>
      </c>
      <c r="L48" s="72">
        <v>8.1</v>
      </c>
      <c r="M48" s="72">
        <v>8</v>
      </c>
      <c r="N48" s="71">
        <v>1.7</v>
      </c>
      <c r="O48" s="80">
        <v>0</v>
      </c>
    </row>
    <row r="49" spans="1:15" s="64" customFormat="1" ht="12.75" customHeight="1">
      <c r="A49" s="95" t="s">
        <v>34</v>
      </c>
      <c r="B49" s="72">
        <v>19.600000000000001</v>
      </c>
      <c r="C49" s="72">
        <v>19.100000000000001</v>
      </c>
      <c r="D49" s="72">
        <v>25.2</v>
      </c>
      <c r="E49" s="72">
        <v>25.7</v>
      </c>
      <c r="F49" s="72">
        <v>18.899999999999999</v>
      </c>
      <c r="G49" s="72">
        <v>18.600000000000001</v>
      </c>
      <c r="H49" s="72">
        <v>25.1</v>
      </c>
      <c r="I49" s="72">
        <v>25.2</v>
      </c>
      <c r="J49" s="72">
        <v>17.600000000000001</v>
      </c>
      <c r="K49" s="72">
        <v>17.5</v>
      </c>
      <c r="L49" s="72">
        <v>7.9</v>
      </c>
      <c r="M49" s="72">
        <v>7.6</v>
      </c>
      <c r="N49" s="71">
        <v>1.9</v>
      </c>
      <c r="O49" s="80">
        <v>0</v>
      </c>
    </row>
    <row r="50" spans="1:15" s="64" customFormat="1" ht="12.75" customHeight="1">
      <c r="A50" s="9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1"/>
      <c r="O50" s="71"/>
    </row>
    <row r="51" spans="1:15" s="69" customFormat="1" ht="12.75" customHeight="1">
      <c r="A51" s="86" t="s">
        <v>35</v>
      </c>
      <c r="B51" s="82">
        <v>9</v>
      </c>
      <c r="C51" s="82">
        <v>9</v>
      </c>
      <c r="D51" s="82">
        <v>12.7</v>
      </c>
      <c r="E51" s="82">
        <v>12.7</v>
      </c>
      <c r="F51" s="82">
        <v>6.9</v>
      </c>
      <c r="G51" s="82">
        <v>6.9</v>
      </c>
      <c r="H51" s="82">
        <v>12.1</v>
      </c>
      <c r="I51" s="82">
        <v>12.1</v>
      </c>
      <c r="J51" s="82">
        <v>5.8</v>
      </c>
      <c r="K51" s="82">
        <v>5.8</v>
      </c>
      <c r="L51" s="82">
        <v>3.4</v>
      </c>
      <c r="M51" s="82">
        <v>3.4</v>
      </c>
      <c r="N51" s="81">
        <v>0</v>
      </c>
      <c r="O51" s="81">
        <v>0</v>
      </c>
    </row>
    <row r="52" spans="1:15" s="15" customFormat="1" ht="11.25" customHeight="1">
      <c r="A52" s="48"/>
      <c r="B52" s="48"/>
      <c r="C52" s="48"/>
      <c r="D52" s="48"/>
      <c r="E52" s="48"/>
      <c r="F52" s="48"/>
    </row>
    <row r="53" spans="1:15" s="15" customFormat="1" ht="11.25" customHeight="1"/>
    <row r="54" spans="1:15" s="15" customFormat="1" ht="11.25" customHeight="1">
      <c r="A54" s="99" t="s">
        <v>51</v>
      </c>
      <c r="B54" s="99"/>
    </row>
    <row r="55" spans="1:15" s="15" customFormat="1" ht="11.25" customHeight="1"/>
    <row r="56" spans="1:15" s="15" customFormat="1" ht="11.25" customHeight="1"/>
    <row r="57" spans="1:15" s="15" customFormat="1" ht="11.25" customHeight="1">
      <c r="A57" s="49"/>
      <c r="B57" s="49"/>
      <c r="C57" s="49"/>
    </row>
    <row r="58" spans="1:15" s="15" customFormat="1" ht="11.25" customHeight="1">
      <c r="A58" s="16"/>
    </row>
    <row r="59" spans="1:15" s="15" customFormat="1" ht="11.25" customHeight="1"/>
    <row r="60" spans="1:15" s="15" customFormat="1" ht="11.25" customHeight="1"/>
    <row r="61" spans="1:15" s="15" customFormat="1" ht="11.25" customHeight="1"/>
    <row r="62" spans="1:15" s="15" customFormat="1" ht="11.25" customHeight="1"/>
    <row r="63" spans="1:15" s="15" customFormat="1" ht="11.25" customHeight="1"/>
    <row r="64" spans="1:15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>
      <c r="A77" s="49"/>
    </row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s="15" customFormat="1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</sheetData>
  <sheetProtection sheet="1"/>
  <mergeCells count="9">
    <mergeCell ref="H6:I6"/>
    <mergeCell ref="J6:K6"/>
    <mergeCell ref="L6:M6"/>
    <mergeCell ref="N6:O6"/>
    <mergeCell ref="A54:B54"/>
    <mergeCell ref="D5:G5"/>
    <mergeCell ref="B6:C6"/>
    <mergeCell ref="D6:E6"/>
    <mergeCell ref="F6:G6"/>
  </mergeCells>
  <conditionalFormatting sqref="N51:O51">
    <cfRule type="cellIs" dxfId="15" priority="1" operator="greaterThan">
      <formula>25</formula>
    </cfRule>
  </conditionalFormatting>
  <conditionalFormatting sqref="N9:O10">
    <cfRule type="cellIs" dxfId="14" priority="9" operator="greaterThan">
      <formula>25</formula>
    </cfRule>
  </conditionalFormatting>
  <conditionalFormatting sqref="O13:O17">
    <cfRule type="cellIs" dxfId="13" priority="8" operator="greaterThan">
      <formula>25</formula>
    </cfRule>
  </conditionalFormatting>
  <conditionalFormatting sqref="O20:O21">
    <cfRule type="cellIs" dxfId="12" priority="7" operator="greaterThan">
      <formula>25</formula>
    </cfRule>
  </conditionalFormatting>
  <conditionalFormatting sqref="O24:O25">
    <cfRule type="cellIs" dxfId="11" priority="6" operator="greaterThan">
      <formula>25</formula>
    </cfRule>
  </conditionalFormatting>
  <conditionalFormatting sqref="O28:O30">
    <cfRule type="cellIs" dxfId="10" priority="5" operator="greaterThan">
      <formula>25</formula>
    </cfRule>
  </conditionalFormatting>
  <conditionalFormatting sqref="O33:O35">
    <cfRule type="cellIs" dxfId="9" priority="4" operator="greaterThan">
      <formula>25</formula>
    </cfRule>
  </conditionalFormatting>
  <conditionalFormatting sqref="O38:O42">
    <cfRule type="cellIs" dxfId="8" priority="3" operator="greaterThan">
      <formula>25</formula>
    </cfRule>
  </conditionalFormatting>
  <conditionalFormatting sqref="O45:O49">
    <cfRule type="cellIs" dxfId="7" priority="2" operator="greaterThan">
      <formula>25</formula>
    </cfRule>
  </conditionalFormatting>
  <hyperlinks>
    <hyperlink ref="A54:B54" r:id="rId1" display="© Commonwealth of Australia &lt;&lt;yyyy&gt;&gt;" xr:uid="{7AED4ED4-B3AB-484F-B61B-847E7AA1AFD2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2529">
          <objectPr defaultSize="0" autoPict="0" dde="1">
            <anchor moveWithCells="1">
              <from>
                <xdr:col>2</xdr:col>
                <xdr:colOff>558800</xdr:colOff>
                <xdr:row>72</xdr:row>
                <xdr:rowOff>114300</xdr:rowOff>
              </from>
              <to>
                <xdr:col>4</xdr:col>
                <xdr:colOff>12700</xdr:colOff>
                <xdr:row>76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252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8936-F812-7941-BAA4-66F49FDB630A}">
  <sheetPr codeName="Sheet6">
    <pageSetUpPr fitToPage="1"/>
  </sheetPr>
  <dimension ref="A1:C250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8" customWidth="1"/>
    <col min="2" max="3" width="11.25" customWidth="1"/>
    <col min="4" max="256" width="8.75" customWidth="1"/>
  </cols>
  <sheetData>
    <row r="1" spans="1:3" s="9" customFormat="1" ht="60" customHeight="1">
      <c r="A1" s="36" t="s">
        <v>3</v>
      </c>
      <c r="B1" s="29"/>
    </row>
    <row r="2" spans="1:3" s="4" customFormat="1" ht="20" customHeight="1">
      <c r="A2" s="25" t="str">
        <f>Contents!A2</f>
        <v>45280DO001_201011 Personal Fraud, Australia, 2010-11</v>
      </c>
    </row>
    <row r="3" spans="1:3" s="34" customFormat="1" ht="12.75" customHeight="1">
      <c r="A3" s="37" t="str">
        <f>Contents!A3</f>
        <v>Released at 11.30am (Canberra time) Thur 19 April 2012</v>
      </c>
    </row>
    <row r="4" spans="1:3" s="38" customFormat="1" ht="20" customHeight="1">
      <c r="A4" s="42" t="s">
        <v>115</v>
      </c>
    </row>
    <row r="5" spans="1:3" s="43" customFormat="1" ht="19.5" customHeight="1">
      <c r="B5" s="87" t="s">
        <v>98</v>
      </c>
      <c r="C5" s="87" t="s">
        <v>99</v>
      </c>
    </row>
    <row r="6" spans="1:3" s="15" customFormat="1" ht="12.75" customHeight="1">
      <c r="A6" s="26"/>
      <c r="B6" s="54" t="s">
        <v>36</v>
      </c>
      <c r="C6" s="54" t="s">
        <v>37</v>
      </c>
    </row>
    <row r="7" spans="1:3" s="64" customFormat="1" ht="12.75" customHeight="1">
      <c r="A7" s="102" t="s">
        <v>59</v>
      </c>
      <c r="B7" s="102"/>
      <c r="C7" s="102"/>
    </row>
    <row r="8" spans="1:3" s="64" customFormat="1" ht="12.75" customHeight="1">
      <c r="A8" s="71" t="s">
        <v>60</v>
      </c>
      <c r="B8" s="71">
        <v>6351.1</v>
      </c>
      <c r="C8" s="71">
        <v>35.799999999999997</v>
      </c>
    </row>
    <row r="9" spans="1:3" s="64" customFormat="1" ht="12.75" customHeight="1">
      <c r="A9" s="73" t="s">
        <v>61</v>
      </c>
      <c r="B9" s="73">
        <v>11370.1</v>
      </c>
      <c r="C9" s="71">
        <v>64.099999999999994</v>
      </c>
    </row>
    <row r="10" spans="1:3" s="64" customFormat="1" ht="12.75" customHeight="1">
      <c r="A10" s="73" t="s">
        <v>46</v>
      </c>
      <c r="B10" s="71">
        <v>17738</v>
      </c>
      <c r="C10" s="71">
        <v>100</v>
      </c>
    </row>
    <row r="11" spans="1:3" s="64" customFormat="1" ht="12.75" customHeight="1">
      <c r="A11" s="67"/>
    </row>
    <row r="12" spans="1:3" s="64" customFormat="1" ht="12.75" customHeight="1">
      <c r="A12" s="72" t="s">
        <v>100</v>
      </c>
      <c r="B12" s="72"/>
      <c r="C12" s="72"/>
    </row>
    <row r="13" spans="1:3" s="64" customFormat="1" ht="12.75" customHeight="1">
      <c r="A13" s="74" t="s">
        <v>62</v>
      </c>
      <c r="B13" s="71">
        <v>1501.8</v>
      </c>
      <c r="C13" s="71">
        <v>23.6</v>
      </c>
    </row>
    <row r="14" spans="1:3" s="64" customFormat="1" ht="12.75" customHeight="1">
      <c r="A14" s="74" t="s">
        <v>63</v>
      </c>
      <c r="B14" s="71">
        <v>4849.3</v>
      </c>
      <c r="C14" s="71">
        <v>76.400000000000006</v>
      </c>
    </row>
    <row r="15" spans="1:3" s="64" customFormat="1" ht="12.75" customHeight="1">
      <c r="A15" s="74" t="s">
        <v>121</v>
      </c>
      <c r="B15" s="71">
        <v>6351.1</v>
      </c>
      <c r="C15" s="71">
        <v>100</v>
      </c>
    </row>
    <row r="16" spans="1:3" s="64" customFormat="1" ht="12.75" customHeight="1">
      <c r="A16" s="65"/>
    </row>
    <row r="17" spans="1:3" s="64" customFormat="1" ht="12.75" customHeight="1">
      <c r="A17" s="71" t="s">
        <v>64</v>
      </c>
      <c r="B17" s="71">
        <v>514.5</v>
      </c>
      <c r="C17" s="71">
        <v>2.9</v>
      </c>
    </row>
    <row r="18" spans="1:3" s="64" customFormat="1" ht="12.75" customHeight="1">
      <c r="A18" s="73" t="s">
        <v>65</v>
      </c>
      <c r="B18" s="73">
        <v>17223.5</v>
      </c>
      <c r="C18" s="71">
        <v>97.1</v>
      </c>
    </row>
    <row r="19" spans="1:3" s="64" customFormat="1" ht="12.75" customHeight="1">
      <c r="A19" s="73" t="s">
        <v>46</v>
      </c>
      <c r="B19" s="71">
        <v>17738</v>
      </c>
      <c r="C19" s="71">
        <v>100</v>
      </c>
    </row>
    <row r="20" spans="1:3" s="64" customFormat="1" ht="12.75" customHeight="1">
      <c r="A20" s="65"/>
    </row>
    <row r="21" spans="1:3" s="64" customFormat="1" ht="12.75" customHeight="1">
      <c r="A21" s="71" t="s">
        <v>101</v>
      </c>
      <c r="B21" s="71"/>
      <c r="C21" s="71"/>
    </row>
    <row r="22" spans="1:3" s="64" customFormat="1" ht="12.75" customHeight="1">
      <c r="A22" s="74" t="s">
        <v>62</v>
      </c>
      <c r="B22" s="71">
        <v>364.1</v>
      </c>
      <c r="C22" s="71">
        <v>70.8</v>
      </c>
    </row>
    <row r="23" spans="1:3" s="64" customFormat="1" ht="12.75" customHeight="1">
      <c r="A23" s="74" t="s">
        <v>66</v>
      </c>
      <c r="B23" s="71">
        <v>67.3</v>
      </c>
      <c r="C23" s="71">
        <v>13.1</v>
      </c>
    </row>
    <row r="24" spans="1:3" s="64" customFormat="1" ht="12.75" customHeight="1">
      <c r="A24" s="74" t="s">
        <v>67</v>
      </c>
      <c r="B24" s="71">
        <v>83.1</v>
      </c>
      <c r="C24" s="71">
        <v>16.2</v>
      </c>
    </row>
    <row r="25" spans="1:3" s="64" customFormat="1" ht="12.75" customHeight="1">
      <c r="A25" s="74" t="s">
        <v>58</v>
      </c>
      <c r="B25" s="71">
        <v>514.5</v>
      </c>
      <c r="C25" s="71">
        <v>100</v>
      </c>
    </row>
    <row r="26" spans="1:3" s="64" customFormat="1" ht="12.75" customHeight="1">
      <c r="A26" s="74"/>
      <c r="B26" s="71"/>
      <c r="C26" s="71"/>
    </row>
    <row r="27" spans="1:3" s="64" customFormat="1" ht="12.75" customHeight="1">
      <c r="A27" s="102" t="s">
        <v>117</v>
      </c>
      <c r="B27" s="102"/>
      <c r="C27" s="102"/>
    </row>
    <row r="28" spans="1:3" s="64" customFormat="1" ht="12.75" customHeight="1">
      <c r="A28" s="89" t="s">
        <v>102</v>
      </c>
      <c r="B28" s="72"/>
      <c r="C28" s="72"/>
    </row>
    <row r="29" spans="1:3" s="64" customFormat="1" ht="12.75" customHeight="1">
      <c r="A29" s="90" t="s">
        <v>68</v>
      </c>
      <c r="B29" s="71">
        <v>207.2</v>
      </c>
      <c r="C29" s="71">
        <v>40.299999999999997</v>
      </c>
    </row>
    <row r="30" spans="1:3" s="64" customFormat="1" ht="12.75" customHeight="1">
      <c r="A30" s="90" t="s">
        <v>69</v>
      </c>
      <c r="B30" s="71">
        <v>372.9</v>
      </c>
      <c r="C30" s="71">
        <v>72.5</v>
      </c>
    </row>
    <row r="31" spans="1:3" s="64" customFormat="1" ht="12.75" customHeight="1">
      <c r="A31" s="90" t="s">
        <v>70</v>
      </c>
      <c r="B31" s="71">
        <v>81.7</v>
      </c>
      <c r="C31" s="71">
        <v>15.9</v>
      </c>
    </row>
    <row r="32" spans="1:3" s="64" customFormat="1" ht="12.75" customHeight="1">
      <c r="A32" s="90" t="s">
        <v>71</v>
      </c>
      <c r="B32" s="71">
        <v>67.7</v>
      </c>
      <c r="C32" s="71">
        <v>13.2</v>
      </c>
    </row>
    <row r="33" spans="1:3" s="64" customFormat="1" ht="12.75" customHeight="1">
      <c r="A33" s="75"/>
      <c r="B33" s="71"/>
      <c r="C33" s="71"/>
    </row>
    <row r="34" spans="1:3" s="64" customFormat="1" ht="12.75" customHeight="1">
      <c r="A34" s="76" t="s">
        <v>109</v>
      </c>
      <c r="B34" s="71"/>
      <c r="C34" s="71"/>
    </row>
    <row r="35" spans="1:3" s="64" customFormat="1" ht="12.75" customHeight="1">
      <c r="A35" s="74" t="s">
        <v>72</v>
      </c>
      <c r="B35" s="72">
        <v>286.8</v>
      </c>
      <c r="C35" s="72">
        <v>55.7</v>
      </c>
    </row>
    <row r="36" spans="1:3" s="64" customFormat="1" ht="12.75" customHeight="1">
      <c r="A36" s="74" t="s">
        <v>73</v>
      </c>
      <c r="B36" s="72">
        <v>211.9</v>
      </c>
      <c r="C36" s="72">
        <v>41.2</v>
      </c>
    </row>
    <row r="37" spans="1:3" s="64" customFormat="1" ht="12.75" customHeight="1">
      <c r="A37" s="74" t="s">
        <v>112</v>
      </c>
      <c r="B37" s="72">
        <v>31.2</v>
      </c>
      <c r="C37" s="72">
        <v>6.1</v>
      </c>
    </row>
    <row r="38" spans="1:3" s="64" customFormat="1" ht="12.75" customHeight="1">
      <c r="A38" s="74" t="s">
        <v>74</v>
      </c>
      <c r="B38" s="72">
        <v>54.4</v>
      </c>
      <c r="C38" s="72">
        <v>10.6</v>
      </c>
    </row>
    <row r="39" spans="1:3" s="64" customFormat="1" ht="12.75" customHeight="1">
      <c r="A39" s="74" t="s">
        <v>75</v>
      </c>
      <c r="B39" s="72">
        <v>9.1999999999999993</v>
      </c>
      <c r="C39" s="72">
        <v>1.8</v>
      </c>
    </row>
    <row r="40" spans="1:3" s="64" customFormat="1" ht="12.75" customHeight="1">
      <c r="A40" s="74" t="s">
        <v>76</v>
      </c>
      <c r="B40" s="72">
        <v>73.099999999999994</v>
      </c>
      <c r="C40" s="72">
        <v>14.2</v>
      </c>
    </row>
    <row r="41" spans="1:3" s="64" customFormat="1" ht="12.75" customHeight="1">
      <c r="A41" s="71"/>
      <c r="B41" s="72"/>
      <c r="C41" s="72"/>
    </row>
    <row r="42" spans="1:3" s="64" customFormat="1" ht="12.75" customHeight="1">
      <c r="A42" s="76" t="s">
        <v>103</v>
      </c>
      <c r="B42" s="72"/>
      <c r="C42" s="72"/>
    </row>
    <row r="43" spans="1:3" s="64" customFormat="1" ht="12.75" customHeight="1">
      <c r="A43" s="74" t="s">
        <v>77</v>
      </c>
      <c r="B43" s="72">
        <v>160.5</v>
      </c>
      <c r="C43" s="72">
        <v>31.2</v>
      </c>
    </row>
    <row r="44" spans="1:3" s="64" customFormat="1" ht="12.75" customHeight="1">
      <c r="A44" s="74" t="s">
        <v>81</v>
      </c>
      <c r="B44" s="72">
        <v>354</v>
      </c>
      <c r="C44" s="72">
        <v>68.8</v>
      </c>
    </row>
    <row r="45" spans="1:3" s="64" customFormat="1" ht="12.75" customHeight="1">
      <c r="A45" s="74"/>
      <c r="B45" s="72"/>
      <c r="C45" s="72"/>
    </row>
    <row r="46" spans="1:3" s="64" customFormat="1" ht="12.75" customHeight="1">
      <c r="A46" s="71" t="s">
        <v>107</v>
      </c>
      <c r="B46" s="72"/>
      <c r="C46" s="72"/>
    </row>
    <row r="47" spans="1:3" s="64" customFormat="1" ht="12.75" customHeight="1">
      <c r="A47" s="74" t="s">
        <v>78</v>
      </c>
      <c r="B47" s="72">
        <v>39.5</v>
      </c>
      <c r="C47" s="72">
        <v>7.7</v>
      </c>
    </row>
    <row r="48" spans="1:3" s="64" customFormat="1" ht="12.75" customHeight="1">
      <c r="A48" s="74" t="s">
        <v>79</v>
      </c>
      <c r="B48" s="72">
        <v>18.899999999999999</v>
      </c>
      <c r="C48" s="72">
        <v>3.7</v>
      </c>
    </row>
    <row r="49" spans="1:3" s="64" customFormat="1" ht="12.75" customHeight="1">
      <c r="A49" s="74" t="s">
        <v>80</v>
      </c>
      <c r="B49" s="72">
        <v>92.6</v>
      </c>
      <c r="C49" s="72">
        <v>18</v>
      </c>
    </row>
    <row r="50" spans="1:3" s="64" customFormat="1" ht="12.75" customHeight="1">
      <c r="A50" s="74" t="s">
        <v>75</v>
      </c>
      <c r="B50" s="72">
        <v>39.9</v>
      </c>
      <c r="C50" s="72">
        <v>7.8</v>
      </c>
    </row>
    <row r="51" spans="1:3" s="69" customFormat="1" ht="12.75" customHeight="1">
      <c r="A51" s="71"/>
      <c r="B51" s="72"/>
      <c r="C51" s="72"/>
    </row>
    <row r="52" spans="1:3" s="64" customFormat="1" ht="12.75" customHeight="1">
      <c r="A52" s="76" t="s">
        <v>104</v>
      </c>
      <c r="B52" s="72"/>
      <c r="C52" s="72"/>
    </row>
    <row r="53" spans="1:3" s="64" customFormat="1" ht="12.75" customHeight="1">
      <c r="A53" s="74" t="s">
        <v>77</v>
      </c>
      <c r="B53" s="72">
        <v>39.799999999999997</v>
      </c>
      <c r="C53" s="72">
        <v>7.7</v>
      </c>
    </row>
    <row r="54" spans="1:3" s="64" customFormat="1" ht="12.75" customHeight="1">
      <c r="A54" s="74" t="s">
        <v>81</v>
      </c>
      <c r="B54" s="72">
        <v>474.8</v>
      </c>
      <c r="C54" s="72">
        <v>92.3</v>
      </c>
    </row>
    <row r="55" spans="1:3" s="64" customFormat="1" ht="12.75" customHeight="1">
      <c r="A55" s="71"/>
      <c r="B55" s="72"/>
      <c r="C55" s="72"/>
    </row>
    <row r="56" spans="1:3" s="64" customFormat="1" ht="12.75" customHeight="1">
      <c r="A56" s="71" t="s">
        <v>82</v>
      </c>
      <c r="B56" s="72"/>
      <c r="C56" s="72"/>
    </row>
    <row r="57" spans="1:3" s="64" customFormat="1" ht="12.75" customHeight="1">
      <c r="A57" s="74" t="s">
        <v>120</v>
      </c>
      <c r="B57" s="72">
        <v>15.1</v>
      </c>
      <c r="C57" s="72">
        <v>2.9</v>
      </c>
    </row>
    <row r="58" spans="1:3" s="64" customFormat="1" ht="12.75" customHeight="1">
      <c r="A58" s="77" t="s">
        <v>83</v>
      </c>
      <c r="B58" s="72">
        <v>24.6</v>
      </c>
      <c r="C58" s="72">
        <v>4.8</v>
      </c>
    </row>
    <row r="59" spans="1:3" s="15" customFormat="1" ht="11.25" customHeight="1">
      <c r="A59" s="16"/>
      <c r="B59" s="48"/>
      <c r="C59" s="48"/>
    </row>
    <row r="60" spans="1:3" s="15" customFormat="1" ht="11.25" customHeight="1">
      <c r="A60" s="86" t="s">
        <v>58</v>
      </c>
      <c r="B60" s="82">
        <v>514.5</v>
      </c>
      <c r="C60" s="14">
        <v>100</v>
      </c>
    </row>
    <row r="61" spans="1:3" s="15" customFormat="1" ht="11.25" customHeight="1">
      <c r="B61" s="71"/>
    </row>
    <row r="62" spans="1:3" s="15" customFormat="1" ht="11.25" customHeight="1">
      <c r="A62" s="99" t="s">
        <v>51</v>
      </c>
      <c r="B62" s="99"/>
    </row>
    <row r="63" spans="1:3" s="15" customFormat="1" ht="11.25" customHeight="1"/>
    <row r="64" spans="1:3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/>
    <row r="78" spans="1:1" s="15" customFormat="1" ht="11.25" customHeight="1"/>
    <row r="79" spans="1:1" s="15" customFormat="1" ht="11.25" customHeight="1">
      <c r="A79" s="49"/>
    </row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pans="1:1" s="15" customFormat="1" ht="11.25" customHeight="1"/>
    <row r="162" spans="1:1" s="15" customFormat="1" ht="11.25" customHeight="1"/>
    <row r="163" spans="1:1" s="15" customFormat="1" ht="11.25" customHeight="1"/>
    <row r="164" spans="1:1" s="15" customFormat="1" ht="11.25" customHeight="1"/>
    <row r="165" spans="1:1" s="15" customFormat="1" ht="11.25" customHeight="1"/>
    <row r="166" spans="1:1" ht="11.25" customHeight="1">
      <c r="A166" s="15"/>
    </row>
    <row r="167" spans="1:1" ht="11.25" customHeight="1">
      <c r="A167" s="15"/>
    </row>
    <row r="168" spans="1:1" ht="11.25" customHeight="1">
      <c r="A168" s="15"/>
    </row>
    <row r="169" spans="1:1" ht="11.25" customHeight="1">
      <c r="A169" s="15"/>
    </row>
    <row r="170" spans="1:1" ht="11.25" customHeight="1">
      <c r="A170" s="15"/>
    </row>
    <row r="171" spans="1:1" ht="11.25" customHeight="1">
      <c r="A171" s="15"/>
    </row>
    <row r="172" spans="1:1" ht="11.25" customHeight="1">
      <c r="A172" s="15"/>
    </row>
    <row r="173" spans="1:1" ht="11.25" customHeight="1">
      <c r="A173" s="15"/>
    </row>
    <row r="174" spans="1:1" ht="11.25" customHeight="1">
      <c r="A174" s="15"/>
    </row>
    <row r="175" spans="1:1" ht="11.25" customHeight="1"/>
    <row r="176" spans="1:1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</sheetData>
  <sheetProtection sheet="1"/>
  <mergeCells count="3">
    <mergeCell ref="A7:C7"/>
    <mergeCell ref="A27:C27"/>
    <mergeCell ref="A62:B62"/>
  </mergeCells>
  <hyperlinks>
    <hyperlink ref="A62:B62" r:id="rId1" display="© Commonwealth of Australia &lt;&lt;yyyy&gt;&gt;" xr:uid="{1B8BB008-4AA9-F542-87C2-0BB3FF4A7542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558800</xdr:colOff>
                <xdr:row>65</xdr:row>
                <xdr:rowOff>114300</xdr:rowOff>
              </from>
              <to>
                <xdr:col>4</xdr:col>
                <xdr:colOff>101600</xdr:colOff>
                <xdr:row>69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1355-4BFB-374F-AC9B-DD7401DDFDA8}">
  <sheetPr codeName="Sheet7">
    <pageSetUpPr fitToPage="1"/>
  </sheetPr>
  <dimension ref="A1:S249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8" customWidth="1"/>
    <col min="2" max="19" width="11.25" customWidth="1"/>
    <col min="20" max="256" width="8.75" customWidth="1"/>
  </cols>
  <sheetData>
    <row r="1" spans="1:19" s="9" customFormat="1" ht="60" customHeight="1">
      <c r="A1" s="36" t="s">
        <v>3</v>
      </c>
      <c r="B1" s="29"/>
      <c r="K1" s="11"/>
      <c r="M1" s="10"/>
    </row>
    <row r="2" spans="1:19" s="4" customFormat="1" ht="20" customHeight="1">
      <c r="A2" s="25" t="str">
        <f>Contents!A2</f>
        <v>45280DO001_201011 Personal Fraud, Australia, 2010-11</v>
      </c>
    </row>
    <row r="3" spans="1:19" s="34" customFormat="1" ht="12.75" customHeight="1">
      <c r="A3" s="37" t="str">
        <f>Contents!A3</f>
        <v>Released at 11.30am (Canberra time) Thur 19 April 2012</v>
      </c>
    </row>
    <row r="4" spans="1:19" s="38" customFormat="1" ht="20" customHeight="1">
      <c r="A4" s="42" t="s">
        <v>116</v>
      </c>
      <c r="F4" s="41"/>
    </row>
    <row r="5" spans="1:19" s="43" customFormat="1" ht="19.5" customHeight="1">
      <c r="B5" s="87" t="s">
        <v>98</v>
      </c>
      <c r="C5" s="87" t="s">
        <v>99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15" customFormat="1" ht="12">
      <c r="A6" s="26"/>
      <c r="B6" s="54" t="s">
        <v>37</v>
      </c>
      <c r="C6" s="54" t="s">
        <v>37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19" s="64" customFormat="1" ht="12.75" customHeight="1">
      <c r="A7" s="102" t="s">
        <v>59</v>
      </c>
      <c r="B7" s="102"/>
      <c r="C7" s="102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</row>
    <row r="8" spans="1:19" s="64" customFormat="1" ht="12.75" customHeight="1">
      <c r="A8" s="71" t="s">
        <v>60</v>
      </c>
      <c r="B8" s="71">
        <v>1</v>
      </c>
      <c r="C8" s="78">
        <v>1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</row>
    <row r="9" spans="1:19" s="64" customFormat="1" ht="12.75" customHeight="1">
      <c r="A9" s="73" t="s">
        <v>61</v>
      </c>
      <c r="B9" s="73">
        <v>0.5</v>
      </c>
      <c r="C9" s="78">
        <v>0.5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</row>
    <row r="10" spans="1:19" s="64" customFormat="1" ht="12.75" customHeight="1">
      <c r="A10" s="73" t="s">
        <v>46</v>
      </c>
      <c r="B10" s="80">
        <v>0</v>
      </c>
      <c r="C10" s="80">
        <v>0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</row>
    <row r="11" spans="1:19" s="64" customFormat="1" ht="12.75" customHeight="1">
      <c r="A11" s="67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</row>
    <row r="12" spans="1:19" s="64" customFormat="1" ht="12.75" customHeight="1">
      <c r="A12" s="72" t="s">
        <v>100</v>
      </c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</row>
    <row r="13" spans="1:19" s="64" customFormat="1" ht="12.75" customHeight="1">
      <c r="A13" s="74" t="s">
        <v>62</v>
      </c>
      <c r="B13" s="71">
        <v>2.2000000000000002</v>
      </c>
      <c r="C13" s="71">
        <v>1.9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</row>
    <row r="14" spans="1:19" s="64" customFormat="1" ht="12.75" customHeight="1">
      <c r="A14" s="74" t="s">
        <v>63</v>
      </c>
      <c r="B14" s="71">
        <v>1.1000000000000001</v>
      </c>
      <c r="C14" s="71">
        <v>0.6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</row>
    <row r="15" spans="1:19" s="64" customFormat="1" ht="12.75" customHeight="1">
      <c r="A15" s="74" t="s">
        <v>121</v>
      </c>
      <c r="B15" s="71">
        <v>1</v>
      </c>
      <c r="C15" s="80">
        <v>0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</row>
    <row r="16" spans="1:19" s="64" customFormat="1" ht="12.75" customHeight="1">
      <c r="A16" s="65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1:19" s="64" customFormat="1" ht="12.75" customHeight="1">
      <c r="A17" s="71" t="s">
        <v>64</v>
      </c>
      <c r="B17" s="71">
        <v>3.4</v>
      </c>
      <c r="C17" s="78">
        <v>3.4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s="64" customFormat="1" ht="12.75" customHeight="1">
      <c r="A18" s="73" t="s">
        <v>65</v>
      </c>
      <c r="B18" s="73">
        <v>0.1</v>
      </c>
      <c r="C18" s="78">
        <v>0.1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s="64" customFormat="1" ht="12.75" customHeight="1">
      <c r="A19" s="73" t="s">
        <v>46</v>
      </c>
      <c r="B19" s="80">
        <v>0</v>
      </c>
      <c r="C19" s="80">
        <v>0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s="64" customFormat="1" ht="12.75" customHeight="1">
      <c r="A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spans="1:19" s="64" customFormat="1" ht="12.75" customHeight="1">
      <c r="A21" s="71" t="s">
        <v>101</v>
      </c>
      <c r="B21" s="71"/>
      <c r="C21" s="71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 s="64" customFormat="1" ht="12.75" customHeight="1">
      <c r="A22" s="74" t="s">
        <v>62</v>
      </c>
      <c r="B22" s="71">
        <v>4.8</v>
      </c>
      <c r="C22" s="73">
        <v>3.2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spans="1:19" s="64" customFormat="1" ht="12.75" customHeight="1">
      <c r="A23" s="74" t="s">
        <v>66</v>
      </c>
      <c r="B23" s="71">
        <v>12.4</v>
      </c>
      <c r="C23" s="71">
        <v>11.8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spans="1:19" s="64" customFormat="1" ht="12.75" customHeight="1">
      <c r="A24" s="74" t="s">
        <v>67</v>
      </c>
      <c r="B24" s="71">
        <v>11.6</v>
      </c>
      <c r="C24" s="71">
        <v>11.6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</row>
    <row r="25" spans="1:19" s="64" customFormat="1" ht="12.75" customHeight="1">
      <c r="A25" s="74" t="s">
        <v>58</v>
      </c>
      <c r="B25" s="71">
        <v>3.4</v>
      </c>
      <c r="C25" s="80">
        <v>0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</row>
    <row r="26" spans="1:19" s="64" customFormat="1" ht="12.75" customHeight="1">
      <c r="A26" s="74"/>
      <c r="B26" s="71"/>
      <c r="C26" s="71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  <row r="27" spans="1:19" s="64" customFormat="1" ht="12.75" customHeight="1">
      <c r="A27" s="102" t="s">
        <v>117</v>
      </c>
      <c r="B27" s="102"/>
      <c r="C27" s="102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1:19" s="64" customFormat="1" ht="12.75" customHeight="1">
      <c r="A28" s="89" t="s">
        <v>102</v>
      </c>
      <c r="B28" s="71"/>
      <c r="C28" s="71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</row>
    <row r="29" spans="1:19" s="64" customFormat="1" ht="12.75" customHeight="1">
      <c r="A29" s="90" t="s">
        <v>68</v>
      </c>
      <c r="B29" s="78">
        <v>6.7</v>
      </c>
      <c r="C29" s="78">
        <v>5.3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</row>
    <row r="30" spans="1:19" s="64" customFormat="1" ht="12.75" customHeight="1">
      <c r="A30" s="90" t="s">
        <v>69</v>
      </c>
      <c r="B30" s="78">
        <v>4.7</v>
      </c>
      <c r="C30" s="78">
        <v>2.6</v>
      </c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</row>
    <row r="31" spans="1:19" s="64" customFormat="1" ht="12.75" customHeight="1">
      <c r="A31" s="90" t="s">
        <v>70</v>
      </c>
      <c r="B31" s="78">
        <v>11.8</v>
      </c>
      <c r="C31" s="78">
        <v>10.3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</row>
    <row r="32" spans="1:19" s="64" customFormat="1" ht="12.75" customHeight="1">
      <c r="A32" s="90" t="s">
        <v>71</v>
      </c>
      <c r="B32" s="78">
        <v>11.7</v>
      </c>
      <c r="C32" s="78">
        <v>10.8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</row>
    <row r="33" spans="1:19" s="64" customFormat="1" ht="12.75" customHeight="1">
      <c r="A33" s="75"/>
      <c r="B33" s="71"/>
      <c r="C33" s="71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</row>
    <row r="34" spans="1:19" s="64" customFormat="1" ht="12.75" customHeight="1">
      <c r="A34" s="76" t="s">
        <v>109</v>
      </c>
      <c r="B34" s="71"/>
      <c r="C34" s="71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5" spans="1:19" s="64" customFormat="1" ht="12.75" customHeight="1">
      <c r="A35" s="74" t="s">
        <v>72</v>
      </c>
      <c r="B35" s="72">
        <v>5.0999999999999996</v>
      </c>
      <c r="C35" s="72">
        <v>4</v>
      </c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</row>
    <row r="36" spans="1:19" s="64" customFormat="1" ht="12.75" customHeight="1">
      <c r="A36" s="74" t="s">
        <v>73</v>
      </c>
      <c r="B36" s="72">
        <v>4.5999999999999996</v>
      </c>
      <c r="C36" s="72">
        <v>5.3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</row>
    <row r="37" spans="1:19" s="64" customFormat="1" ht="12.75" customHeight="1">
      <c r="A37" s="74" t="s">
        <v>112</v>
      </c>
      <c r="B37" s="72">
        <v>18.100000000000001</v>
      </c>
      <c r="C37" s="72">
        <v>17.8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</row>
    <row r="38" spans="1:19" s="64" customFormat="1" ht="12.75" customHeight="1">
      <c r="A38" s="74" t="s">
        <v>74</v>
      </c>
      <c r="B38" s="72">
        <v>13</v>
      </c>
      <c r="C38" s="72">
        <v>12.5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</row>
    <row r="39" spans="1:19" s="64" customFormat="1" ht="12.75" customHeight="1">
      <c r="A39" s="74" t="s">
        <v>75</v>
      </c>
      <c r="B39" s="72">
        <v>55.3</v>
      </c>
      <c r="C39" s="72">
        <v>54.3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</row>
    <row r="40" spans="1:19" s="64" customFormat="1" ht="12.75" customHeight="1">
      <c r="A40" s="74" t="s">
        <v>76</v>
      </c>
      <c r="B40" s="72">
        <v>10.3</v>
      </c>
      <c r="C40" s="72">
        <v>10.4</v>
      </c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</row>
    <row r="41" spans="1:19" s="64" customFormat="1" ht="12.75" customHeight="1">
      <c r="A41" s="71"/>
      <c r="B41" s="72"/>
      <c r="C41" s="72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</row>
    <row r="42" spans="1:19" s="64" customFormat="1" ht="12.75" customHeight="1">
      <c r="A42" s="76" t="s">
        <v>103</v>
      </c>
      <c r="B42" s="72"/>
      <c r="C42" s="72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</row>
    <row r="43" spans="1:19" s="64" customFormat="1" ht="12.75" customHeight="1">
      <c r="A43" s="74" t="s">
        <v>77</v>
      </c>
      <c r="B43" s="72">
        <v>6.8</v>
      </c>
      <c r="C43" s="72">
        <v>5.4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</row>
    <row r="44" spans="1:19" s="64" customFormat="1" ht="12.75" customHeight="1">
      <c r="A44" s="74" t="s">
        <v>81</v>
      </c>
      <c r="B44" s="72">
        <v>3.9</v>
      </c>
      <c r="C44" s="72">
        <v>2.4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</row>
    <row r="45" spans="1:19" s="64" customFormat="1" ht="12.75" customHeight="1">
      <c r="A45" s="74"/>
      <c r="B45" s="72"/>
      <c r="C45" s="72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</row>
    <row r="46" spans="1:19" s="64" customFormat="1" ht="12.75" customHeight="1">
      <c r="A46" s="71" t="s">
        <v>107</v>
      </c>
      <c r="B46" s="72"/>
      <c r="C46" s="72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</row>
    <row r="47" spans="1:19" s="64" customFormat="1" ht="12.75" customHeight="1">
      <c r="A47" s="74" t="s">
        <v>78</v>
      </c>
      <c r="B47" s="72">
        <v>12.5</v>
      </c>
      <c r="C47" s="72">
        <v>12.6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</row>
    <row r="48" spans="1:19" s="64" customFormat="1" ht="12.75" customHeight="1">
      <c r="A48" s="74" t="s">
        <v>79</v>
      </c>
      <c r="B48" s="72">
        <v>19.7</v>
      </c>
      <c r="C48" s="72">
        <v>18.8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</row>
    <row r="49" spans="1:19" s="64" customFormat="1" ht="12.75" customHeight="1">
      <c r="A49" s="74" t="s">
        <v>80</v>
      </c>
      <c r="B49" s="72">
        <v>8.5</v>
      </c>
      <c r="C49" s="72">
        <v>7.6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</row>
    <row r="50" spans="1:19" s="64" customFormat="1" ht="12.75" customHeight="1">
      <c r="A50" s="74" t="s">
        <v>75</v>
      </c>
      <c r="B50" s="72">
        <v>14.8</v>
      </c>
      <c r="C50" s="72">
        <v>14.2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</row>
    <row r="51" spans="1:19" s="64" customFormat="1" ht="12.75" customHeight="1">
      <c r="A51" s="71"/>
      <c r="B51" s="72"/>
      <c r="C51" s="72"/>
      <c r="E51" s="79"/>
    </row>
    <row r="52" spans="1:19" s="64" customFormat="1" ht="12.75" customHeight="1">
      <c r="A52" s="76" t="s">
        <v>104</v>
      </c>
      <c r="B52" s="72"/>
      <c r="C52" s="72"/>
    </row>
    <row r="53" spans="1:19" s="64" customFormat="1" ht="12.75" customHeight="1">
      <c r="A53" s="74" t="s">
        <v>77</v>
      </c>
      <c r="B53" s="72">
        <v>16.7</v>
      </c>
      <c r="C53" s="72">
        <v>16</v>
      </c>
      <c r="E53" s="79"/>
    </row>
    <row r="54" spans="1:19" s="64" customFormat="1" ht="12.75" customHeight="1">
      <c r="A54" s="74" t="s">
        <v>81</v>
      </c>
      <c r="B54" s="72">
        <v>3.5</v>
      </c>
      <c r="C54" s="72">
        <v>1.3</v>
      </c>
      <c r="E54" s="79"/>
    </row>
    <row r="55" spans="1:19" s="64" customFormat="1" ht="12.75" customHeight="1">
      <c r="A55" s="71"/>
      <c r="B55" s="72"/>
      <c r="C55" s="72"/>
    </row>
    <row r="56" spans="1:19" s="64" customFormat="1" ht="12.75" customHeight="1">
      <c r="A56" s="71" t="s">
        <v>82</v>
      </c>
      <c r="B56" s="72"/>
      <c r="C56" s="72"/>
    </row>
    <row r="57" spans="1:19" s="64" customFormat="1" ht="12.75" customHeight="1">
      <c r="A57" s="74" t="s">
        <v>120</v>
      </c>
      <c r="B57" s="72">
        <v>28.6</v>
      </c>
      <c r="C57" s="72">
        <v>19.7</v>
      </c>
    </row>
    <row r="58" spans="1:19" s="64" customFormat="1" ht="12.75" customHeight="1">
      <c r="A58" s="77" t="s">
        <v>83</v>
      </c>
      <c r="B58" s="72">
        <v>17.399999999999999</v>
      </c>
      <c r="C58" s="72">
        <v>12.1</v>
      </c>
    </row>
    <row r="59" spans="1:19" s="15" customFormat="1" ht="11.25" customHeight="1">
      <c r="A59" s="16"/>
      <c r="B59" s="48"/>
      <c r="C59" s="48"/>
    </row>
    <row r="60" spans="1:19" s="15" customFormat="1" ht="11.25" customHeight="1">
      <c r="A60" s="86" t="s">
        <v>58</v>
      </c>
      <c r="B60" s="82">
        <v>3.4</v>
      </c>
      <c r="C60" s="14">
        <v>0</v>
      </c>
    </row>
    <row r="61" spans="1:19" s="15" customFormat="1" ht="11.25" customHeight="1">
      <c r="A61" s="86"/>
    </row>
    <row r="62" spans="1:19" s="15" customFormat="1" ht="11.25" customHeight="1">
      <c r="A62" s="99" t="s">
        <v>51</v>
      </c>
      <c r="B62" s="99"/>
    </row>
    <row r="63" spans="1:19" s="15" customFormat="1" ht="11.25" customHeight="1"/>
    <row r="64" spans="1:19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>
      <c r="A69" s="49"/>
    </row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/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</sheetData>
  <sheetProtection sheet="1"/>
  <mergeCells count="3">
    <mergeCell ref="A7:C7"/>
    <mergeCell ref="A27:C27"/>
    <mergeCell ref="A62:B62"/>
  </mergeCells>
  <conditionalFormatting sqref="B10:C10">
    <cfRule type="cellIs" dxfId="6" priority="4" operator="greaterThan">
      <formula>25</formula>
    </cfRule>
  </conditionalFormatting>
  <conditionalFormatting sqref="C15">
    <cfRule type="cellIs" dxfId="5" priority="3" operator="greaterThan">
      <formula>25</formula>
    </cfRule>
  </conditionalFormatting>
  <conditionalFormatting sqref="B19:C19">
    <cfRule type="cellIs" dxfId="4" priority="2" operator="greaterThan">
      <formula>25</formula>
    </cfRule>
  </conditionalFormatting>
  <conditionalFormatting sqref="C25">
    <cfRule type="cellIs" dxfId="3" priority="1" operator="greaterThan">
      <formula>25</formula>
    </cfRule>
  </conditionalFormatting>
  <hyperlinks>
    <hyperlink ref="A62:B62" r:id="rId1" display="© Commonwealth of Australia &lt;&lt;yyyy&gt;&gt;" xr:uid="{59742F94-14CE-2C44-B30C-9C831EE24040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558800</xdr:colOff>
                <xdr:row>64</xdr:row>
                <xdr:rowOff>114300</xdr:rowOff>
              </from>
              <to>
                <xdr:col>4</xdr:col>
                <xdr:colOff>12700</xdr:colOff>
                <xdr:row>68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470A-0343-D446-A166-E4E0DE549015}">
  <sheetPr codeName="Sheet8">
    <pageSetUpPr fitToPage="1"/>
  </sheetPr>
  <dimension ref="A1:S256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50.75" customWidth="1"/>
    <col min="2" max="5" width="12.75" customWidth="1"/>
    <col min="6" max="6" width="21.25" customWidth="1"/>
    <col min="7" max="19" width="11.25" customWidth="1"/>
    <col min="20" max="256" width="8.75" customWidth="1"/>
  </cols>
  <sheetData>
    <row r="1" spans="1:19" s="9" customFormat="1" ht="60" customHeight="1">
      <c r="A1" s="36" t="s">
        <v>3</v>
      </c>
      <c r="B1" s="29"/>
      <c r="K1" s="11"/>
      <c r="M1" s="10"/>
    </row>
    <row r="2" spans="1:19" s="4" customFormat="1" ht="20" customHeight="1">
      <c r="A2" s="25" t="str">
        <f>Contents!A2</f>
        <v>45280DO001_201011 Personal Fraud, Australia, 2010-11</v>
      </c>
    </row>
    <row r="3" spans="1:19" s="34" customFormat="1" ht="12.75" customHeight="1">
      <c r="A3" s="37" t="str">
        <f>Contents!A3</f>
        <v>Released at 11.30am (Canberra time) Thur 19 April 2012</v>
      </c>
    </row>
    <row r="4" spans="1:19" s="38" customFormat="1" ht="20" customHeight="1">
      <c r="A4" s="42" t="s">
        <v>96</v>
      </c>
      <c r="F4" s="41"/>
    </row>
    <row r="5" spans="1:19" s="43" customFormat="1" ht="36">
      <c r="B5" s="100" t="s">
        <v>84</v>
      </c>
      <c r="C5" s="100"/>
      <c r="D5" s="103" t="s">
        <v>85</v>
      </c>
      <c r="E5" s="103"/>
      <c r="F5" s="62" t="s">
        <v>86</v>
      </c>
      <c r="G5" s="61"/>
      <c r="H5" s="61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15" customFormat="1" ht="12.75" customHeight="1">
      <c r="A6" s="26"/>
      <c r="B6" s="54" t="s">
        <v>36</v>
      </c>
      <c r="C6" s="54" t="s">
        <v>37</v>
      </c>
      <c r="D6" s="54" t="s">
        <v>36</v>
      </c>
      <c r="E6" s="54" t="s">
        <v>37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19" s="64" customFormat="1" ht="12.75" customHeight="1">
      <c r="A7" s="85" t="s">
        <v>38</v>
      </c>
      <c r="B7" s="63">
        <v>3937.8</v>
      </c>
      <c r="C7" s="63">
        <v>22.2</v>
      </c>
      <c r="D7" s="63">
        <v>110.5</v>
      </c>
      <c r="E7" s="63">
        <v>0.6</v>
      </c>
      <c r="F7" s="63">
        <v>2.8</v>
      </c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</row>
    <row r="8" spans="1:19" s="64" customFormat="1" ht="12.75" customHeight="1">
      <c r="A8" s="83" t="s">
        <v>39</v>
      </c>
      <c r="B8" s="66">
        <v>1108.5</v>
      </c>
      <c r="C8" s="66">
        <v>6.2</v>
      </c>
      <c r="D8" s="66">
        <v>31.5</v>
      </c>
      <c r="E8" s="66">
        <v>0.2</v>
      </c>
      <c r="F8" s="66">
        <v>2.8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</row>
    <row r="9" spans="1:19" s="64" customFormat="1" ht="12.75" customHeight="1">
      <c r="A9" s="83" t="s">
        <v>40</v>
      </c>
      <c r="B9" s="66">
        <v>1876.6</v>
      </c>
      <c r="C9" s="66">
        <v>10.6</v>
      </c>
      <c r="D9" s="66">
        <v>16.2</v>
      </c>
      <c r="E9" s="66">
        <v>0.1</v>
      </c>
      <c r="F9" s="66">
        <v>0.9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</row>
    <row r="10" spans="1:19" s="64" customFormat="1" ht="12.75" customHeight="1">
      <c r="A10" s="64" t="s">
        <v>91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</row>
    <row r="11" spans="1:19" s="64" customFormat="1" ht="12.75" customHeight="1">
      <c r="A11" s="84" t="s">
        <v>41</v>
      </c>
      <c r="B11" s="66">
        <v>2810.8</v>
      </c>
      <c r="C11" s="66">
        <v>15.8</v>
      </c>
      <c r="D11" s="66">
        <v>73.3</v>
      </c>
      <c r="E11" s="66">
        <v>0.4</v>
      </c>
      <c r="F11" s="66">
        <v>2.6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</row>
    <row r="12" spans="1:19" s="64" customFormat="1" ht="12.75" customHeight="1">
      <c r="A12" s="65" t="s">
        <v>42</v>
      </c>
      <c r="B12" s="66">
        <v>2165.1999999999998</v>
      </c>
      <c r="C12" s="66">
        <v>12.2</v>
      </c>
      <c r="D12" s="66">
        <v>136.1</v>
      </c>
      <c r="E12" s="66">
        <v>0.8</v>
      </c>
      <c r="F12" s="66">
        <v>6.3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</row>
    <row r="13" spans="1:19" s="64" customFormat="1" ht="12.75" customHeight="1">
      <c r="A13" s="83" t="s">
        <v>122</v>
      </c>
      <c r="B13" s="66">
        <v>2154.5</v>
      </c>
      <c r="C13" s="66">
        <v>12.1</v>
      </c>
      <c r="D13" s="66">
        <v>65.5</v>
      </c>
      <c r="E13" s="66">
        <v>0.4</v>
      </c>
      <c r="F13" s="66">
        <v>3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</row>
    <row r="14" spans="1:19" s="64" customFormat="1" ht="12.75" customHeight="1">
      <c r="A14" s="83" t="s">
        <v>44</v>
      </c>
      <c r="B14" s="66">
        <v>2358</v>
      </c>
      <c r="C14" s="66">
        <v>13.3</v>
      </c>
      <c r="D14" s="66">
        <v>154.6</v>
      </c>
      <c r="E14" s="66">
        <v>0.9</v>
      </c>
      <c r="F14" s="66">
        <v>6.6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</row>
    <row r="15" spans="1:19" s="64" customFormat="1" ht="12.75" customHeight="1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</row>
    <row r="16" spans="1:19" s="64" customFormat="1" ht="12.75" customHeight="1">
      <c r="A16" s="88" t="s">
        <v>45</v>
      </c>
      <c r="B16" s="66">
        <v>6351.1</v>
      </c>
      <c r="C16" s="66">
        <v>35.799999999999997</v>
      </c>
      <c r="D16" s="66">
        <v>514.5</v>
      </c>
      <c r="E16" s="66">
        <v>2.9</v>
      </c>
      <c r="F16" s="66">
        <v>8.1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1:19" s="64" customFormat="1" ht="12.75" customHeight="1"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s="64" customFormat="1" ht="12.75" customHeight="1">
      <c r="A18" s="86" t="s">
        <v>35</v>
      </c>
      <c r="B18" s="69">
        <v>17738</v>
      </c>
      <c r="C18" s="69">
        <v>100</v>
      </c>
      <c r="D18" s="69">
        <v>17738</v>
      </c>
      <c r="E18" s="69">
        <v>100</v>
      </c>
      <c r="F18" s="69">
        <v>100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s="15" customFormat="1" ht="11.25" customHeight="1">
      <c r="A19" s="46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1:19" s="15" customFormat="1" ht="11.25" customHeight="1">
      <c r="A20" s="46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s="15" customFormat="1" ht="11.25" customHeight="1">
      <c r="A21" s="99" t="s">
        <v>51</v>
      </c>
      <c r="B21" s="99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</row>
    <row r="22" spans="1:19" s="15" customFormat="1" ht="11.25" customHeight="1">
      <c r="A22" s="51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</row>
    <row r="23" spans="1:19" s="15" customFormat="1" ht="11.25" customHeight="1">
      <c r="A23" s="46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</row>
    <row r="24" spans="1:19" s="15" customFormat="1" ht="11.25" customHeight="1">
      <c r="A24" s="46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</row>
    <row r="25" spans="1:19" s="15" customFormat="1" ht="11.25" customHeigh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</row>
    <row r="26" spans="1:19" s="15" customFormat="1" ht="11.25" customHeight="1">
      <c r="A26" s="51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s="15" customFormat="1" ht="11.25" customHeight="1">
      <c r="A27" s="46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s="15" customFormat="1" ht="11.25" customHeight="1">
      <c r="A28" s="46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s="15" customFormat="1" ht="11.25" customHeight="1">
      <c r="A29" s="47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</row>
    <row r="30" spans="1:19" s="15" customFormat="1" ht="11.25" customHeight="1">
      <c r="A30" s="52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s="15" customFormat="1" ht="11.25" customHeight="1">
      <c r="A31" s="51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s="15" customFormat="1" ht="11.25" customHeight="1">
      <c r="A32" s="46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s="15" customFormat="1" ht="11.25" customHeight="1">
      <c r="A33" s="46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s="15" customFormat="1" ht="12.75" customHeight="1">
      <c r="A34" s="46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</row>
    <row r="35" spans="1:19" s="15" customFormat="1" ht="11.25" customHeight="1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</row>
    <row r="36" spans="1:19" s="15" customFormat="1" ht="11.25" customHeight="1">
      <c r="A36" s="51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</row>
    <row r="37" spans="1:19" s="15" customFormat="1" ht="11.25" customHeight="1">
      <c r="A37" s="47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</row>
    <row r="38" spans="1:19" s="15" customFormat="1" ht="11.25" customHeight="1">
      <c r="A38" s="46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</row>
    <row r="39" spans="1:19" s="15" customFormat="1" ht="11.25" customHeight="1">
      <c r="A39" s="4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</row>
    <row r="40" spans="1:19" s="15" customFormat="1" ht="11.25" customHeight="1">
      <c r="A40" s="46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</row>
    <row r="41" spans="1:19" s="15" customFormat="1" ht="11.25" customHeight="1">
      <c r="A41" s="46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</row>
    <row r="42" spans="1:19" s="15" customFormat="1" ht="11.25" customHeight="1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</row>
    <row r="43" spans="1:19" s="15" customFormat="1" ht="11.25" customHeight="1">
      <c r="A43" s="51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</row>
    <row r="44" spans="1:19" s="15" customFormat="1" ht="11.25" customHeight="1">
      <c r="A44" s="46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</row>
    <row r="45" spans="1:19" s="15" customFormat="1" ht="11.25" customHeight="1">
      <c r="A45" s="46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s="15" customFormat="1" ht="11.25" customHeight="1">
      <c r="A46" s="46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s="15" customFormat="1" ht="11.25" customHeight="1">
      <c r="A47" s="46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s="15" customFormat="1" ht="11.25" customHeight="1">
      <c r="A48" s="46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s="15" customFormat="1" ht="11.25" customHeight="1"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s="14" customFormat="1" ht="11.25" customHeight="1">
      <c r="A50" s="57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</row>
    <row r="51" spans="1:19" s="15" customFormat="1" ht="11.2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</row>
    <row r="52" spans="1:19" s="15" customFormat="1" ht="11.25" customHeight="1"/>
    <row r="53" spans="1:19" s="15" customFormat="1" ht="11.25" customHeight="1">
      <c r="A53" s="99"/>
      <c r="B53" s="99"/>
    </row>
    <row r="54" spans="1:19" s="15" customFormat="1" ht="11.25" customHeight="1"/>
    <row r="55" spans="1:19" s="15" customFormat="1" ht="11.25" customHeight="1"/>
    <row r="56" spans="1:19" s="15" customFormat="1" ht="11.25" customHeight="1">
      <c r="A56" s="49"/>
      <c r="B56" s="49"/>
      <c r="C56" s="49"/>
      <c r="E56" s="18"/>
    </row>
    <row r="57" spans="1:19" s="15" customFormat="1" ht="11.25" customHeight="1">
      <c r="A57" s="16"/>
      <c r="E57" s="50"/>
    </row>
    <row r="58" spans="1:19" s="15" customFormat="1" ht="11.25" customHeight="1">
      <c r="E58" s="50"/>
    </row>
    <row r="59" spans="1:19" s="15" customFormat="1" ht="11.25" customHeight="1">
      <c r="E59" s="50"/>
    </row>
    <row r="60" spans="1:19" s="15" customFormat="1" ht="11.25" customHeight="1"/>
    <row r="61" spans="1:19" s="15" customFormat="1" ht="11.25" customHeight="1">
      <c r="E61" s="50"/>
    </row>
    <row r="62" spans="1:19" s="15" customFormat="1" ht="11.25" customHeight="1">
      <c r="E62" s="50"/>
    </row>
    <row r="63" spans="1:19" s="15" customFormat="1" ht="11.25" customHeight="1"/>
    <row r="64" spans="1:19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>
      <c r="A76" s="49"/>
    </row>
    <row r="77" spans="1:1" s="15" customFormat="1" ht="11.25" customHeight="1"/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</sheetData>
  <sheetProtection sheet="1"/>
  <mergeCells count="4">
    <mergeCell ref="B5:C5"/>
    <mergeCell ref="D5:E5"/>
    <mergeCell ref="A21:B21"/>
    <mergeCell ref="A53:B53"/>
  </mergeCells>
  <hyperlinks>
    <hyperlink ref="A21:B21" r:id="rId1" display="© Commonwealth of Australia &lt;&lt;yyyy&gt;&gt;" xr:uid="{FFBCBA27-99F7-134E-890E-F989E8866332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571500</xdr:colOff>
                <xdr:row>71</xdr:row>
                <xdr:rowOff>114300</xdr:rowOff>
              </from>
              <to>
                <xdr:col>3</xdr:col>
                <xdr:colOff>520700</xdr:colOff>
                <xdr:row>75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B382-0BC9-F242-B69A-6BFDF9BD79DE}">
  <sheetPr codeName="Sheet9">
    <pageSetUpPr fitToPage="1"/>
  </sheetPr>
  <dimension ref="A1:F256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50.75" customWidth="1"/>
    <col min="2" max="5" width="12.75" customWidth="1"/>
    <col min="6" max="6" width="22.75" customWidth="1"/>
    <col min="7" max="256" width="8.75" customWidth="1"/>
  </cols>
  <sheetData>
    <row r="1" spans="1:6" s="9" customFormat="1" ht="60" customHeight="1">
      <c r="A1" s="36" t="s">
        <v>3</v>
      </c>
      <c r="B1" s="29"/>
    </row>
    <row r="2" spans="1:6" s="4" customFormat="1" ht="20" customHeight="1">
      <c r="A2" s="25" t="str">
        <f>Contents!A2</f>
        <v>45280DO001_201011 Personal Fraud, Australia, 2010-11</v>
      </c>
    </row>
    <row r="3" spans="1:6" s="34" customFormat="1" ht="12.75" customHeight="1">
      <c r="A3" s="37" t="str">
        <f>Contents!A3</f>
        <v>Released at 11.30am (Canberra time) Thur 19 April 2012</v>
      </c>
    </row>
    <row r="4" spans="1:6" s="38" customFormat="1" ht="20" customHeight="1">
      <c r="A4" s="42" t="s">
        <v>97</v>
      </c>
      <c r="F4" s="41"/>
    </row>
    <row r="5" spans="1:6" s="43" customFormat="1" ht="35.25" customHeight="1">
      <c r="B5" s="100" t="s">
        <v>84</v>
      </c>
      <c r="C5" s="100"/>
      <c r="D5" s="103" t="s">
        <v>85</v>
      </c>
      <c r="E5" s="103"/>
      <c r="F5" s="62" t="s">
        <v>86</v>
      </c>
    </row>
    <row r="6" spans="1:6" s="15" customFormat="1" ht="12">
      <c r="A6" s="26"/>
      <c r="B6" s="54" t="s">
        <v>36</v>
      </c>
      <c r="C6" s="54" t="s">
        <v>37</v>
      </c>
      <c r="D6" s="54" t="s">
        <v>36</v>
      </c>
      <c r="E6" s="54" t="s">
        <v>37</v>
      </c>
      <c r="F6" s="54"/>
    </row>
    <row r="7" spans="1:6" s="64" customFormat="1" ht="12.75" customHeight="1">
      <c r="A7" s="85" t="s">
        <v>38</v>
      </c>
      <c r="B7" s="71">
        <v>1.4</v>
      </c>
      <c r="C7" s="71">
        <v>1.4</v>
      </c>
      <c r="D7" s="71">
        <v>9</v>
      </c>
      <c r="E7" s="71">
        <v>9</v>
      </c>
      <c r="F7" s="91">
        <v>8.8397803886748232</v>
      </c>
    </row>
    <row r="8" spans="1:6" s="64" customFormat="1" ht="12.75" customHeight="1">
      <c r="A8" s="83" t="s">
        <v>39</v>
      </c>
      <c r="B8" s="71">
        <v>3.1</v>
      </c>
      <c r="C8" s="71">
        <v>3.1</v>
      </c>
      <c r="D8" s="71">
        <v>20.100000000000001</v>
      </c>
      <c r="E8" s="71">
        <v>20.100000000000001</v>
      </c>
      <c r="F8" s="68">
        <v>19.817671096271631</v>
      </c>
    </row>
    <row r="9" spans="1:6" s="64" customFormat="1" ht="12.75" customHeight="1">
      <c r="A9" s="83" t="s">
        <v>40</v>
      </c>
      <c r="B9" s="71">
        <v>2.2000000000000002</v>
      </c>
      <c r="C9" s="71">
        <v>2.2000000000000002</v>
      </c>
      <c r="D9" s="72">
        <v>31.7</v>
      </c>
      <c r="E9" s="72">
        <v>31.7</v>
      </c>
      <c r="F9" s="68">
        <v>31.63671293797761</v>
      </c>
    </row>
    <row r="10" spans="1:6" s="64" customFormat="1" ht="12.75" customHeight="1">
      <c r="A10" s="64" t="s">
        <v>91</v>
      </c>
      <c r="B10" s="71"/>
      <c r="C10" s="71"/>
      <c r="D10" s="71"/>
      <c r="E10" s="71"/>
    </row>
    <row r="11" spans="1:6" s="64" customFormat="1" ht="12.75" customHeight="1">
      <c r="A11" s="84" t="s">
        <v>41</v>
      </c>
      <c r="B11" s="71">
        <v>1.7</v>
      </c>
      <c r="C11" s="71">
        <v>1.7</v>
      </c>
      <c r="D11" s="71">
        <v>12.7</v>
      </c>
      <c r="E11" s="71">
        <v>12.7</v>
      </c>
      <c r="F11" s="68">
        <v>12.562886983890287</v>
      </c>
    </row>
    <row r="12" spans="1:6" s="64" customFormat="1" ht="12.75" customHeight="1">
      <c r="A12" s="65" t="s">
        <v>42</v>
      </c>
      <c r="B12" s="71">
        <v>1.6</v>
      </c>
      <c r="C12" s="71">
        <v>1.6</v>
      </c>
      <c r="D12" s="71">
        <v>6.9</v>
      </c>
      <c r="E12" s="71">
        <v>6.9</v>
      </c>
      <c r="F12" s="68">
        <v>6.6705872432642694</v>
      </c>
    </row>
    <row r="13" spans="1:6" s="64" customFormat="1" ht="12.75" customHeight="1">
      <c r="A13" s="83" t="s">
        <v>122</v>
      </c>
      <c r="B13" s="71">
        <v>1.9</v>
      </c>
      <c r="C13" s="71">
        <v>1.9</v>
      </c>
      <c r="D13" s="71">
        <v>12.1</v>
      </c>
      <c r="E13" s="71">
        <v>12.1</v>
      </c>
      <c r="F13" s="68">
        <v>11.971484357004357</v>
      </c>
    </row>
    <row r="14" spans="1:6" s="64" customFormat="1" ht="12.75" customHeight="1">
      <c r="A14" s="83" t="s">
        <v>44</v>
      </c>
      <c r="B14" s="71">
        <v>1.8</v>
      </c>
      <c r="C14" s="71">
        <v>1.8</v>
      </c>
      <c r="D14" s="71">
        <v>6</v>
      </c>
      <c r="E14" s="71">
        <v>6</v>
      </c>
      <c r="F14" s="68">
        <v>5.6892578039670516</v>
      </c>
    </row>
    <row r="15" spans="1:6" s="64" customFormat="1" ht="12.75" customHeight="1">
      <c r="A15" s="65"/>
    </row>
    <row r="16" spans="1:6" s="64" customFormat="1" ht="12.75" customHeight="1">
      <c r="A16" s="88" t="s">
        <v>45</v>
      </c>
      <c r="B16" s="71">
        <v>1</v>
      </c>
      <c r="C16" s="71">
        <v>1</v>
      </c>
      <c r="D16" s="71">
        <v>3.4</v>
      </c>
      <c r="E16" s="71">
        <v>3.4</v>
      </c>
      <c r="F16" s="68">
        <v>5.8893872338300195</v>
      </c>
    </row>
    <row r="17" spans="1:6" s="64" customFormat="1" ht="12.75" customHeight="1">
      <c r="F17" s="68"/>
    </row>
    <row r="18" spans="1:6" s="64" customFormat="1" ht="12.75" customHeight="1">
      <c r="A18" s="86" t="s">
        <v>35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</row>
    <row r="19" spans="1:6" s="15" customFormat="1" ht="11.25" customHeight="1">
      <c r="A19" s="46"/>
      <c r="B19" s="58"/>
      <c r="C19" s="58"/>
      <c r="D19" s="58"/>
      <c r="E19" s="58"/>
      <c r="F19" s="58"/>
    </row>
    <row r="20" spans="1:6" s="15" customFormat="1" ht="11.25" customHeight="1">
      <c r="A20" s="46"/>
      <c r="B20" s="58"/>
      <c r="C20" s="58"/>
      <c r="D20" s="58"/>
      <c r="E20" s="58"/>
      <c r="F20" s="58"/>
    </row>
    <row r="21" spans="1:6" s="15" customFormat="1" ht="11.25" customHeight="1">
      <c r="A21" s="99" t="s">
        <v>51</v>
      </c>
      <c r="B21" s="99"/>
      <c r="C21" s="58"/>
      <c r="D21" s="58"/>
      <c r="E21" s="58"/>
      <c r="F21" s="58"/>
    </row>
    <row r="22" spans="1:6" s="15" customFormat="1" ht="11.25" customHeight="1">
      <c r="A22" s="51"/>
      <c r="B22" s="58"/>
      <c r="C22" s="58"/>
      <c r="D22" s="58"/>
      <c r="E22" s="58"/>
      <c r="F22" s="58"/>
    </row>
    <row r="23" spans="1:6" s="15" customFormat="1" ht="11.25" customHeight="1">
      <c r="A23" s="46"/>
      <c r="B23" s="58"/>
      <c r="C23" s="58"/>
      <c r="D23" s="58"/>
      <c r="E23" s="58"/>
      <c r="F23" s="58"/>
    </row>
    <row r="24" spans="1:6" s="15" customFormat="1" ht="11.25" customHeight="1">
      <c r="A24" s="46"/>
      <c r="B24" s="58"/>
      <c r="C24" s="58"/>
      <c r="D24" s="58"/>
      <c r="E24" s="58"/>
      <c r="F24" s="58"/>
    </row>
    <row r="25" spans="1:6" s="15" customFormat="1" ht="11.25" customHeight="1">
      <c r="B25" s="58"/>
      <c r="C25" s="58"/>
      <c r="D25" s="58"/>
      <c r="E25" s="58"/>
      <c r="F25" s="58"/>
    </row>
    <row r="26" spans="1:6" s="15" customFormat="1" ht="11.25" customHeight="1">
      <c r="A26" s="51"/>
      <c r="B26" s="58"/>
      <c r="C26" s="58"/>
      <c r="D26" s="58"/>
      <c r="E26" s="58"/>
      <c r="F26" s="58"/>
    </row>
    <row r="27" spans="1:6" s="15" customFormat="1" ht="11.25" customHeight="1">
      <c r="A27" s="46"/>
      <c r="B27" s="58"/>
      <c r="C27" s="58"/>
      <c r="D27" s="58"/>
      <c r="E27" s="58"/>
      <c r="F27" s="58"/>
    </row>
    <row r="28" spans="1:6" s="15" customFormat="1" ht="11.25" customHeight="1">
      <c r="A28" s="46"/>
      <c r="B28" s="58"/>
      <c r="C28" s="58"/>
      <c r="D28" s="58"/>
      <c r="E28" s="58"/>
      <c r="F28" s="58"/>
    </row>
    <row r="29" spans="1:6" s="15" customFormat="1" ht="11.25" customHeight="1">
      <c r="A29" s="47"/>
      <c r="B29" s="59"/>
      <c r="C29" s="59"/>
      <c r="D29" s="59"/>
      <c r="E29" s="59"/>
      <c r="F29" s="59"/>
    </row>
    <row r="30" spans="1:6" s="15" customFormat="1" ht="11.25" customHeight="1">
      <c r="A30" s="52"/>
      <c r="B30" s="58"/>
      <c r="C30" s="58"/>
      <c r="D30" s="58"/>
      <c r="E30" s="58"/>
      <c r="F30" s="58"/>
    </row>
    <row r="31" spans="1:6" s="15" customFormat="1" ht="11.25" customHeight="1">
      <c r="A31" s="51"/>
      <c r="B31" s="58"/>
      <c r="C31" s="58"/>
      <c r="D31" s="58"/>
      <c r="E31" s="58"/>
      <c r="F31" s="58"/>
    </row>
    <row r="32" spans="1:6" s="15" customFormat="1" ht="11.25" customHeight="1">
      <c r="A32" s="46"/>
      <c r="B32" s="58"/>
      <c r="C32" s="58"/>
      <c r="D32" s="58"/>
      <c r="E32" s="58"/>
      <c r="F32" s="58"/>
    </row>
    <row r="33" spans="1:6" s="15" customFormat="1" ht="11.25" customHeight="1">
      <c r="A33" s="46"/>
      <c r="B33" s="58"/>
      <c r="C33" s="58"/>
      <c r="D33" s="58"/>
      <c r="E33" s="58"/>
      <c r="F33" s="58"/>
    </row>
    <row r="34" spans="1:6" s="15" customFormat="1" ht="12.75" customHeight="1">
      <c r="A34" s="46"/>
      <c r="B34" s="58"/>
      <c r="C34" s="58"/>
      <c r="D34" s="58"/>
      <c r="E34" s="58"/>
      <c r="F34" s="58"/>
    </row>
    <row r="35" spans="1:6" s="15" customFormat="1" ht="11.25" customHeight="1">
      <c r="B35" s="58"/>
      <c r="C35" s="58"/>
      <c r="D35" s="58"/>
      <c r="E35" s="58"/>
      <c r="F35" s="58"/>
    </row>
    <row r="36" spans="1:6" s="15" customFormat="1" ht="11.25" customHeight="1">
      <c r="A36" s="51"/>
      <c r="B36" s="58"/>
      <c r="C36" s="58"/>
      <c r="D36" s="58"/>
      <c r="E36" s="58"/>
      <c r="F36" s="58"/>
    </row>
    <row r="37" spans="1:6" s="15" customFormat="1" ht="11.25" customHeight="1">
      <c r="A37" s="47"/>
      <c r="B37" s="59"/>
      <c r="C37" s="59"/>
      <c r="D37" s="59"/>
      <c r="E37" s="59"/>
      <c r="F37" s="59"/>
    </row>
    <row r="38" spans="1:6" s="15" customFormat="1" ht="11.25" customHeight="1">
      <c r="A38" s="46"/>
      <c r="B38" s="58"/>
      <c r="C38" s="58"/>
      <c r="D38" s="58"/>
      <c r="E38" s="58"/>
      <c r="F38" s="58"/>
    </row>
    <row r="39" spans="1:6" s="15" customFormat="1" ht="11.25" customHeight="1">
      <c r="A39" s="46"/>
      <c r="B39" s="58"/>
      <c r="C39" s="58"/>
      <c r="D39" s="58"/>
      <c r="E39" s="58"/>
      <c r="F39" s="58"/>
    </row>
    <row r="40" spans="1:6" s="15" customFormat="1" ht="11.25" customHeight="1">
      <c r="A40" s="46"/>
      <c r="B40" s="58"/>
      <c r="C40" s="58"/>
      <c r="D40" s="58"/>
      <c r="E40" s="58"/>
      <c r="F40" s="58"/>
    </row>
    <row r="41" spans="1:6" s="15" customFormat="1" ht="11.25" customHeight="1">
      <c r="A41" s="46"/>
      <c r="B41" s="58"/>
      <c r="C41" s="58"/>
      <c r="D41" s="58"/>
      <c r="E41" s="58"/>
      <c r="F41" s="58"/>
    </row>
    <row r="42" spans="1:6" s="15" customFormat="1" ht="11.25" customHeight="1">
      <c r="B42" s="58"/>
      <c r="C42" s="58"/>
      <c r="D42" s="58"/>
      <c r="E42" s="58"/>
      <c r="F42" s="58"/>
    </row>
    <row r="43" spans="1:6" s="15" customFormat="1" ht="11.25" customHeight="1">
      <c r="A43" s="51"/>
      <c r="B43" s="58"/>
      <c r="C43" s="58"/>
      <c r="D43" s="58"/>
      <c r="E43" s="58"/>
      <c r="F43" s="58"/>
    </row>
    <row r="44" spans="1:6" s="15" customFormat="1" ht="11.25" customHeight="1">
      <c r="A44" s="46"/>
      <c r="B44" s="58"/>
      <c r="C44" s="58"/>
      <c r="D44" s="58"/>
      <c r="E44" s="58"/>
      <c r="F44" s="58"/>
    </row>
    <row r="45" spans="1:6" s="15" customFormat="1" ht="11.25" customHeight="1">
      <c r="A45" s="46"/>
      <c r="B45" s="58"/>
      <c r="C45" s="58"/>
      <c r="D45" s="58"/>
      <c r="E45" s="58"/>
      <c r="F45" s="58"/>
    </row>
    <row r="46" spans="1:6" s="15" customFormat="1" ht="11.25" customHeight="1">
      <c r="A46" s="46"/>
      <c r="B46" s="58"/>
      <c r="C46" s="58"/>
      <c r="D46" s="58"/>
      <c r="E46" s="58"/>
      <c r="F46" s="58"/>
    </row>
    <row r="47" spans="1:6" s="15" customFormat="1" ht="11.25" customHeight="1">
      <c r="A47" s="46"/>
      <c r="B47" s="58"/>
      <c r="C47" s="58"/>
      <c r="D47" s="58"/>
      <c r="E47" s="58"/>
      <c r="F47" s="58"/>
    </row>
    <row r="48" spans="1:6" s="15" customFormat="1" ht="11.25" customHeight="1">
      <c r="A48" s="46"/>
      <c r="B48" s="58"/>
      <c r="C48" s="58"/>
      <c r="D48" s="58"/>
      <c r="E48" s="58"/>
      <c r="F48" s="58"/>
    </row>
    <row r="49" spans="1:6" s="15" customFormat="1" ht="11.25" customHeight="1">
      <c r="B49" s="58"/>
      <c r="C49" s="58"/>
      <c r="D49" s="58"/>
      <c r="E49" s="58"/>
      <c r="F49" s="58"/>
    </row>
    <row r="50" spans="1:6" s="14" customFormat="1" ht="11.25" customHeight="1">
      <c r="A50" s="57"/>
      <c r="B50" s="56"/>
      <c r="C50" s="56"/>
      <c r="D50" s="56"/>
      <c r="E50" s="56"/>
      <c r="F50" s="56"/>
    </row>
    <row r="51" spans="1:6" s="15" customFormat="1" ht="11.25" customHeight="1">
      <c r="A51" s="48"/>
      <c r="B51" s="48"/>
      <c r="C51" s="48"/>
      <c r="D51" s="48"/>
      <c r="E51" s="48"/>
      <c r="F51" s="48"/>
    </row>
    <row r="52" spans="1:6" s="15" customFormat="1" ht="11.25" customHeight="1"/>
    <row r="53" spans="1:6" s="15" customFormat="1" ht="11.25" customHeight="1">
      <c r="A53" s="99"/>
      <c r="B53" s="99"/>
    </row>
    <row r="54" spans="1:6" s="15" customFormat="1" ht="11.25" customHeight="1"/>
    <row r="55" spans="1:6" s="15" customFormat="1" ht="11.25" customHeight="1"/>
    <row r="56" spans="1:6" s="15" customFormat="1" ht="11.25" customHeight="1">
      <c r="A56" s="49"/>
      <c r="B56" s="49"/>
      <c r="C56" s="49"/>
      <c r="E56" s="18"/>
    </row>
    <row r="57" spans="1:6" s="15" customFormat="1" ht="11.25" customHeight="1">
      <c r="A57" s="16"/>
      <c r="E57" s="50"/>
    </row>
    <row r="58" spans="1:6" s="15" customFormat="1" ht="11.25" customHeight="1">
      <c r="E58" s="50"/>
    </row>
    <row r="59" spans="1:6" s="15" customFormat="1" ht="11.25" customHeight="1">
      <c r="E59" s="50"/>
    </row>
    <row r="60" spans="1:6" s="15" customFormat="1" ht="11.25" customHeight="1"/>
    <row r="61" spans="1:6" s="15" customFormat="1" ht="11.25" customHeight="1">
      <c r="E61" s="50"/>
    </row>
    <row r="62" spans="1:6" s="15" customFormat="1" ht="11.25" customHeight="1">
      <c r="E62" s="50"/>
    </row>
    <row r="63" spans="1:6" s="15" customFormat="1" ht="11.25" customHeight="1"/>
    <row r="64" spans="1:6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>
      <c r="A76" s="49"/>
    </row>
    <row r="77" spans="1:1" s="15" customFormat="1" ht="11.25" customHeight="1"/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</sheetData>
  <sheetProtection sheet="1"/>
  <mergeCells count="4">
    <mergeCell ref="B5:C5"/>
    <mergeCell ref="D5:E5"/>
    <mergeCell ref="A21:B21"/>
    <mergeCell ref="A53:B53"/>
  </mergeCells>
  <conditionalFormatting sqref="B24:F50">
    <cfRule type="cellIs" dxfId="2" priority="3" operator="greaterThan">
      <formula>25</formula>
    </cfRule>
  </conditionalFormatting>
  <conditionalFormatting sqref="B18:E18">
    <cfRule type="cellIs" dxfId="1" priority="2" operator="greaterThan">
      <formula>25</formula>
    </cfRule>
  </conditionalFormatting>
  <conditionalFormatting sqref="F18">
    <cfRule type="cellIs" dxfId="0" priority="1" operator="greaterThan">
      <formula>25</formula>
    </cfRule>
  </conditionalFormatting>
  <hyperlinks>
    <hyperlink ref="A21:B21" r:id="rId1" display="© Commonwealth of Australia &lt;&lt;yyyy&gt;&gt;" xr:uid="{F1FD99B9-8B3B-DA46-B87C-E155426B84E8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571500</xdr:colOff>
                <xdr:row>71</xdr:row>
                <xdr:rowOff>114300</xdr:rowOff>
              </from>
              <to>
                <xdr:col>3</xdr:col>
                <xdr:colOff>520700</xdr:colOff>
                <xdr:row>75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Table 9</vt:lpstr>
      <vt:lpstr>Table 9a (RSE)</vt:lpstr>
      <vt:lpstr>Table 10</vt:lpstr>
      <vt:lpstr>Table 10a (RSE)</vt:lpstr>
      <vt:lpstr>Table 11</vt:lpstr>
      <vt:lpstr>Table 11a (RSE)</vt:lpstr>
      <vt:lpstr>Table 12</vt:lpstr>
      <vt:lpstr>Table 12a (RSE)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Ian Moran</cp:lastModifiedBy>
  <cp:lastPrinted>2007-02-15T05:50:52Z</cp:lastPrinted>
  <dcterms:created xsi:type="dcterms:W3CDTF">2004-10-31T22:22:48Z</dcterms:created>
  <dcterms:modified xsi:type="dcterms:W3CDTF">2025-06-27T05:34:14Z</dcterms:modified>
</cp:coreProperties>
</file>