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fileSharing readOnlyRecommended="1"/>
  <workbookPr codeName="ThisWorkbook" defaultThemeVersion="124226"/>
  <mc:AlternateContent xmlns:mc="http://schemas.openxmlformats.org/markup-compatibility/2006">
    <mc:Choice Requires="x15">
      <x15ac:absPath xmlns:x15ac="http://schemas.microsoft.com/office/spreadsheetml/2010/11/ac" url="S:\Crime victimisation\2022-23\5. Tables\"/>
    </mc:Choice>
  </mc:AlternateContent>
  <xr:revisionPtr revIDLastSave="0" documentId="13_ncr:1_{6AEDE4E1-1412-4205-9503-4733AF6CB5A2}" xr6:coauthVersionLast="47" xr6:coauthVersionMax="47" xr10:uidLastSave="{00000000-0000-0000-0000-000000000000}"/>
  <workbookProtection lockStructure="1"/>
  <bookViews>
    <workbookView xWindow="-120" yWindow="-120" windowWidth="29040" windowHeight="15840" tabRatio="860" xr2:uid="{00000000-000D-0000-FFFF-FFFF00000000}"/>
  </bookViews>
  <sheets>
    <sheet name="Contents" sheetId="1" r:id="rId1"/>
    <sheet name="Table 19a" sheetId="15" r:id="rId2"/>
    <sheet name="Table 19b" sheetId="16" r:id="rId3"/>
    <sheet name="Table 20a" sheetId="19" r:id="rId4"/>
    <sheet name="Table 20b" sheetId="20" r:id="rId5"/>
    <sheet name="Table 21a" sheetId="2" r:id="rId6"/>
    <sheet name="Table 21b" sheetId="3" r:id="rId7"/>
    <sheet name="Table 22a" sheetId="4" r:id="rId8"/>
    <sheet name="Table 22b" sheetId="5" r:id="rId9"/>
    <sheet name="Table 23a" sheetId="6" r:id="rId10"/>
    <sheet name="Table 23b" sheetId="7" r:id="rId11"/>
    <sheet name="Table 24a" sheetId="8" r:id="rId12"/>
    <sheet name="Table 24b" sheetId="9" r:id="rId13"/>
    <sheet name="Table 25a" sheetId="10" r:id="rId14"/>
    <sheet name="Table 25b" sheetId="11" r:id="rId15"/>
    <sheet name="Table 26a" sheetId="12" r:id="rId16"/>
    <sheet name="Table 26b" sheetId="13" r:id="rId17"/>
  </sheets>
  <definedNames>
    <definedName name="_AMO_UniqueIdentifier" hidden="1">"'caa246a3-371c-43bc-94e6-8472b51cf239'"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13" l="1"/>
  <c r="A4" i="12"/>
  <c r="A4" i="11"/>
  <c r="A4" i="10"/>
  <c r="A4" i="9"/>
  <c r="A4" i="8"/>
  <c r="A4" i="7"/>
  <c r="A4" i="6"/>
  <c r="A4" i="5"/>
  <c r="A4" i="4"/>
  <c r="A4" i="3"/>
  <c r="A4" i="2"/>
  <c r="A4" i="20"/>
  <c r="A4" i="19"/>
  <c r="A4" i="16"/>
  <c r="A3" i="13"/>
  <c r="A3" i="12"/>
  <c r="A3" i="11"/>
  <c r="A3" i="10"/>
  <c r="A3" i="9"/>
  <c r="A3" i="8"/>
  <c r="A3" i="7"/>
  <c r="A3" i="6"/>
  <c r="A3" i="5"/>
  <c r="A3" i="4"/>
  <c r="A3" i="3"/>
  <c r="A3" i="2"/>
  <c r="A3" i="20"/>
  <c r="A3" i="19"/>
  <c r="A3" i="16"/>
  <c r="A3" i="15"/>
  <c r="A4" i="15"/>
</calcChain>
</file>

<file path=xl/sharedStrings.xml><?xml version="1.0" encoding="utf-8"?>
<sst xmlns="http://schemas.openxmlformats.org/spreadsheetml/2006/main" count="701" uniqueCount="224">
  <si>
    <t>Contents</t>
  </si>
  <si>
    <t>Tables</t>
  </si>
  <si>
    <t>Inquiries</t>
  </si>
  <si>
    <t>'000</t>
  </si>
  <si>
    <t>%</t>
  </si>
  <si>
    <t>Didn't tell police</t>
  </si>
  <si>
    <t>Main reason not reported to police</t>
  </si>
  <si>
    <t>Too trivial/unimportant</t>
  </si>
  <si>
    <t>Other</t>
  </si>
  <si>
    <t>Whether property stolen</t>
  </si>
  <si>
    <t>Property stolen</t>
  </si>
  <si>
    <t>Property not stolen</t>
  </si>
  <si>
    <t>Mobile phone or smartphone</t>
  </si>
  <si>
    <t>Whether property damaged</t>
  </si>
  <si>
    <t>Property damaged</t>
  </si>
  <si>
    <t>Property not damaged</t>
  </si>
  <si>
    <t>Thought there was nothing police could do</t>
  </si>
  <si>
    <t>Thought the police would have been unwilling to do anything</t>
  </si>
  <si>
    <t>Nothing stolen</t>
  </si>
  <si>
    <t>Door/window was damaged/tampered with</t>
  </si>
  <si>
    <t>Door/window was open when it should not have been</t>
  </si>
  <si>
    <t>Gate/fence was damaged/tampered with</t>
  </si>
  <si>
    <t>Someone seen acting suspiciously</t>
  </si>
  <si>
    <t>Location of incident</t>
  </si>
  <si>
    <t>In the street or other open land</t>
  </si>
  <si>
    <t>Motor vehicle parts</t>
  </si>
  <si>
    <t>Another person's home</t>
  </si>
  <si>
    <t>Work</t>
  </si>
  <si>
    <t>Place of study</t>
  </si>
  <si>
    <t>Furniture</t>
  </si>
  <si>
    <t>Outdoor/garden items</t>
  </si>
  <si>
    <t>Bicycles/sporting equipment</t>
  </si>
  <si>
    <t>Shopping centre</t>
  </si>
  <si>
    <t>Place of entertainment/recreation</t>
  </si>
  <si>
    <t>21a</t>
  </si>
  <si>
    <t>22a</t>
  </si>
  <si>
    <t xml:space="preserve">Personal matter </t>
  </si>
  <si>
    <t xml:space="preserve">Someone seen/heard trying to break in </t>
  </si>
  <si>
    <t xml:space="preserve">Other </t>
  </si>
  <si>
    <t>24a</t>
  </si>
  <si>
    <t>23a</t>
  </si>
  <si>
    <t>Work/place of study</t>
  </si>
  <si>
    <t>Person's home</t>
  </si>
  <si>
    <t>Households</t>
  </si>
  <si>
    <t>Proportion</t>
  </si>
  <si>
    <t>Told somebody else instead</t>
  </si>
  <si>
    <t>Footnotes:</t>
  </si>
  <si>
    <t>Cells in this table have been randomly adjusted to avoid the release of confidential data. Discrepancies may occur between sums of the component items and totals.</t>
  </si>
  <si>
    <t>(a) Reported to police themselves or by someone else.</t>
  </si>
  <si>
    <t>(c) More than one type of property may have been damaged so components may not add to total.</t>
  </si>
  <si>
    <t xml:space="preserve">Other(b) </t>
  </si>
  <si>
    <t xml:space="preserve">Type of property stolen(c) </t>
  </si>
  <si>
    <t>Money, purse or wallet(d)</t>
  </si>
  <si>
    <t>Personal items(e)</t>
  </si>
  <si>
    <t>*  Estimate has a relative standard error of 25% to 50% and should be used with caution.</t>
  </si>
  <si>
    <t>Other(b)</t>
  </si>
  <si>
    <t>Evidence of attempted break-in(c)</t>
  </si>
  <si>
    <t>Other(d)</t>
  </si>
  <si>
    <t>Total(e)</t>
  </si>
  <si>
    <t>Type of property stolen(c)</t>
  </si>
  <si>
    <t>Type of property damaged, defaced or destroyed(c)</t>
  </si>
  <si>
    <t>Residential</t>
  </si>
  <si>
    <t>Non-residential</t>
  </si>
  <si>
    <t xml:space="preserve">            Australian Bureau of Statistics</t>
  </si>
  <si>
    <t>EXPERIENCED HOUSEHOLD CRIME IN THE LAST 12 MONTHS</t>
  </si>
  <si>
    <t>Total households</t>
  </si>
  <si>
    <t>Break-in</t>
  </si>
  <si>
    <t>Attempted break-in</t>
  </si>
  <si>
    <t>Motor vehicle theft</t>
  </si>
  <si>
    <t>Theft from motor vehicle</t>
  </si>
  <si>
    <t>Malicious property damage</t>
  </si>
  <si>
    <t>Other theft</t>
  </si>
  <si>
    <t>Greater capital city statistical areas</t>
  </si>
  <si>
    <t>Capital city</t>
  </si>
  <si>
    <t>Balance of state</t>
  </si>
  <si>
    <t>Lowest quintile</t>
  </si>
  <si>
    <t>PROPORTION</t>
  </si>
  <si>
    <t>One incident</t>
  </si>
  <si>
    <t>(a) Includes 'don't know' responses.</t>
  </si>
  <si>
    <t>Theft from a motor vehicle</t>
  </si>
  <si>
    <t>Total households who experienced  selected household crime(a)</t>
  </si>
  <si>
    <t>HOUSEHOLDS</t>
  </si>
  <si>
    <t>(b) Includes property stolen from a yard, as well as property stolen in other situations/locations. Excludes any incidents involving theft covered in other sections of the survey such as break-ins or robberies. See glossary for further details.</t>
  </si>
  <si>
    <t>Other theft(b)</t>
  </si>
  <si>
    <t>20a</t>
  </si>
  <si>
    <t>Perpetrators confronted someone</t>
  </si>
  <si>
    <t>Perpetrators did not confront someone</t>
  </si>
  <si>
    <t>(b) Includes households who did not want the perpetrator punished, were afraid of reprisal/retaliation, were too confused/upset/injured, where property was not covered by insurance, and other reasons.</t>
  </si>
  <si>
    <t>19a</t>
  </si>
  <si>
    <t>Tools</t>
  </si>
  <si>
    <t>Alcohol or food</t>
  </si>
  <si>
    <t>Car/other motor vehicle</t>
  </si>
  <si>
    <t>External doors</t>
  </si>
  <si>
    <t>Window of house</t>
  </si>
  <si>
    <t>Garage/shed</t>
  </si>
  <si>
    <t>Garden/plants/lawn</t>
  </si>
  <si>
    <t>(c) Includes incidents of any of the selected household crimes.</t>
  </si>
  <si>
    <t>On public transport (e.g. train, bus, taxi) or train station, bus stop or interchange</t>
  </si>
  <si>
    <t>Second quintile</t>
  </si>
  <si>
    <t>Third quintile</t>
  </si>
  <si>
    <t>Fourth quintile</t>
  </si>
  <si>
    <t>Highest quintile</t>
  </si>
  <si>
    <t>Computer equipment(f)</t>
  </si>
  <si>
    <t>Personal electronic equipment(f)</t>
  </si>
  <si>
    <t>Total(h)</t>
  </si>
  <si>
    <t>Other(g)</t>
  </si>
  <si>
    <t xml:space="preserve">Interior furnishings(d) </t>
  </si>
  <si>
    <t>(d) Includes walls, floors, and ceilings.</t>
  </si>
  <si>
    <t>Households, Whether experienced household crime in the last 12 months, by selected household characteristics</t>
  </si>
  <si>
    <t>Households, Whether experienced household crime in the last 12 months, by selected household characteristics: Relative standard error</t>
  </si>
  <si>
    <t>Household experience of break-in in the last 12 months, Selected characteristics of most recent incident</t>
  </si>
  <si>
    <t>Household experience of break-in in the last 12 months, Selected characteristics of most recent incident: Relative standard error</t>
  </si>
  <si>
    <t>Household experience of attempted break-in in the last 12 months, Selected characteristics of most recent incident</t>
  </si>
  <si>
    <t>Household experience of attempted break-in in the last 12 months, Selected characteristics of most recent incident: Relative standard error</t>
  </si>
  <si>
    <t>Household experience of motor vehicle theft in the last 12 months, Selected characteristics of most recent incident</t>
  </si>
  <si>
    <t>Household experience of motor vehicle theft in the last 12 months, Selected characteristics of most recent incident: Relative standard error</t>
  </si>
  <si>
    <t>Household experience of theft from a motor vehicle in the last 12 months, Selected characteristics of most recent incident</t>
  </si>
  <si>
    <t>Household experience of theft from a motor vehicle in the last 12 months, Selected characteristics of most recent incident: Relative standard error</t>
  </si>
  <si>
    <t>Household experience of malicious property damage in the last 12 months, Selected characteristics of most recent incident</t>
  </si>
  <si>
    <t>Household experience of malicious property damage in the last 12 months, Selected characteristics of most recent incident: Relative standard error</t>
  </si>
  <si>
    <t>Household experience of other theft in the last 12 months, Selected characteristics of most recent incident</t>
  </si>
  <si>
    <t>Household experience of other theft in the last 12 months, Selected characteristics of most recent incident: Relative standard error</t>
  </si>
  <si>
    <t>Other property was moved, damaged or tampered with</t>
  </si>
  <si>
    <t>(d) Includes where burglar alarm went off, someone tried to enter using false pretences, and other evidence.</t>
  </si>
  <si>
    <t xml:space="preserve">Computer equipment/audio/visual equipment(e) </t>
  </si>
  <si>
    <t>Personal electronic or audio/visual equipment(g)</t>
  </si>
  <si>
    <t>Whether perpetrators confronted anyone(h)</t>
  </si>
  <si>
    <t>Total(i)</t>
  </si>
  <si>
    <t>(h) Confront includes where someone in the household saw or came into contact with the perpetrator(s) during a break-in.</t>
  </si>
  <si>
    <t>(d) Includes credit card.</t>
  </si>
  <si>
    <t>(e) Includes handbag, jewellery, clothing, keys, bags, sunglasses etc.</t>
  </si>
  <si>
    <t xml:space="preserve">(g) Examples include smart watch, digital camera, TV, DVD player, stereo etc. Excludes mobile phones and smartphones. </t>
  </si>
  <si>
    <t>Cells in this table have been randomly adjusted to avoid the release of confidential data.</t>
  </si>
  <si>
    <t>More than one incident</t>
  </si>
  <si>
    <t>Other exterior items(f)</t>
  </si>
  <si>
    <t>Total(g)</t>
  </si>
  <si>
    <t>(f) Includes walls, gates/fences, padlocks, letterboxes, statues, outdoor settings, etc.</t>
  </si>
  <si>
    <t>19b</t>
  </si>
  <si>
    <t>20b</t>
  </si>
  <si>
    <t>21b</t>
  </si>
  <si>
    <t>22b</t>
  </si>
  <si>
    <t>23b</t>
  </si>
  <si>
    <t>(f) Examples include tablet, laptop, PC, printer, games consoles etc.</t>
  </si>
  <si>
    <t xml:space="preserve">(f) Includes smart watch, laptop, tablet, digital camera etc. </t>
  </si>
  <si>
    <t>24b</t>
  </si>
  <si>
    <t>Households, Whether experienced selected household crimes in the last 12 months, Multiple victimisation</t>
  </si>
  <si>
    <t>Households, Whether experienced selected household crimes in the last 12 months, Multiple victimisation: Relative standard error</t>
  </si>
  <si>
    <t>Total(d)</t>
  </si>
  <si>
    <t>Index of relative Socio-economic Advantage and Disadvantage(c)</t>
  </si>
  <si>
    <t>Equivalised weekly household income(b)</t>
  </si>
  <si>
    <t>VICTIMISATION RATE(a)</t>
  </si>
  <si>
    <t>(a) Total number of households that experienced the crime type, expressed as a percentage of all households.</t>
  </si>
  <si>
    <t>(e) Examples include PCs, printers, scanners, TV, DVD player, stereo etc.</t>
  </si>
  <si>
    <t>Personal matter</t>
  </si>
  <si>
    <t xml:space="preserve">(b) Includes households who told somebody else instead, did not want the perpetrator punished, were afraid of reprisal/retaliation, were too confused/upset/injured, where property was not covered by insurance, and had other reasons. </t>
  </si>
  <si>
    <t>Non-residential(b)</t>
  </si>
  <si>
    <t>Total(c)</t>
  </si>
  <si>
    <t xml:space="preserve">(f) Includes mobile phone or smartphone, smart watch, laptop, tablet, digital camera, satellite navigation system/GPS etc. </t>
  </si>
  <si>
    <t>Carpark(h)</t>
  </si>
  <si>
    <t>(h) Carpark includes carparks at train station, bus stop, interchange, shopping centre, place of entertainment/recreation.</t>
  </si>
  <si>
    <t>25a</t>
  </si>
  <si>
    <t>25b</t>
  </si>
  <si>
    <t>© Commonwealth of Australia 2024</t>
  </si>
  <si>
    <t>Crime Victimisation, Australia, 2022–23</t>
  </si>
  <si>
    <t>np</t>
  </si>
  <si>
    <t>Released at 11:30 am (Canberra time) Wednesday 20 March 2024</t>
  </si>
  <si>
    <t>**  Estimate has a relative standard error greater than 50% and is considered too unreliable for general use.</t>
  </si>
  <si>
    <t>(g) Includes petrol/fuel from tank and other items.</t>
  </si>
  <si>
    <t>Bicycles or sporting equipment</t>
  </si>
  <si>
    <r>
      <t>Table</t>
    </r>
    <r>
      <rPr>
        <b/>
        <sz val="10"/>
        <color indexed="10"/>
        <rFont val="Arial"/>
        <family val="2"/>
      </rPr>
      <t xml:space="preserve"> </t>
    </r>
    <r>
      <rPr>
        <b/>
        <sz val="10"/>
        <rFont val="Arial"/>
        <family val="2"/>
      </rPr>
      <t>26b</t>
    </r>
    <r>
      <rPr>
        <b/>
        <sz val="10"/>
        <color indexed="8"/>
        <rFont val="Arial"/>
        <family val="2"/>
      </rPr>
      <t xml:space="preserve"> Household experience of other theft in the last 12 months, Selected characteristics of most recent incident: Relative standard error</t>
    </r>
  </si>
  <si>
    <r>
      <t>Table</t>
    </r>
    <r>
      <rPr>
        <b/>
        <sz val="10"/>
        <color indexed="10"/>
        <rFont val="Arial"/>
        <family val="2"/>
      </rPr>
      <t xml:space="preserve"> </t>
    </r>
    <r>
      <rPr>
        <b/>
        <sz val="10"/>
        <rFont val="Arial"/>
        <family val="2"/>
      </rPr>
      <t>26a</t>
    </r>
    <r>
      <rPr>
        <b/>
        <sz val="10"/>
        <color indexed="8"/>
        <rFont val="Arial"/>
        <family val="2"/>
      </rPr>
      <t xml:space="preserve"> Household experience of other theft in the last 12 months, Selected characteristics of most recent incident</t>
    </r>
  </si>
  <si>
    <t>Table 25b Household experience of malicious property damage in the last 12 months, Selected characteristics of most recent incident: Relative standard error</t>
  </si>
  <si>
    <t>Table 25a Household experience of malicious property damage in the last 12 months, Selected characteristics of most recent incident</t>
  </si>
  <si>
    <t>Table 24b Household experience of theft from a motor vehicle in the last 12 months, Selected characteristics of most recent incident: Relative standard error</t>
  </si>
  <si>
    <t>Table 24a Household experience of theft from a motor vehicle in the last 12 months, Selected characteristics of most recent incident</t>
  </si>
  <si>
    <r>
      <t xml:space="preserve">Table </t>
    </r>
    <r>
      <rPr>
        <b/>
        <sz val="10"/>
        <rFont val="Arial"/>
        <family val="2"/>
      </rPr>
      <t>23b</t>
    </r>
    <r>
      <rPr>
        <b/>
        <sz val="10"/>
        <color indexed="8"/>
        <rFont val="Arial"/>
        <family val="2"/>
      </rPr>
      <t xml:space="preserve"> Household experience of motor vehicle theft in the last 12 months, Selected characteristics of most recent incident: Relative standard error</t>
    </r>
  </si>
  <si>
    <r>
      <t xml:space="preserve">Table </t>
    </r>
    <r>
      <rPr>
        <b/>
        <sz val="10"/>
        <rFont val="Arial"/>
        <family val="2"/>
      </rPr>
      <t>23a</t>
    </r>
    <r>
      <rPr>
        <b/>
        <sz val="10"/>
        <color indexed="8"/>
        <rFont val="Arial"/>
        <family val="2"/>
      </rPr>
      <t xml:space="preserve"> Household experience of motor vehicle theft in the last 12 months, Selected characteristics of most recent incident</t>
    </r>
  </si>
  <si>
    <r>
      <t xml:space="preserve">Table </t>
    </r>
    <r>
      <rPr>
        <b/>
        <sz val="10"/>
        <rFont val="Arial"/>
        <family val="2"/>
      </rPr>
      <t>22b</t>
    </r>
    <r>
      <rPr>
        <b/>
        <sz val="10"/>
        <color indexed="8"/>
        <rFont val="Arial"/>
        <family val="2"/>
      </rPr>
      <t xml:space="preserve"> Household experience of attempted break-in in the last 12 months, Selected characteristics of most recent incident: Relative standard error</t>
    </r>
  </si>
  <si>
    <r>
      <t xml:space="preserve">Table </t>
    </r>
    <r>
      <rPr>
        <b/>
        <sz val="10"/>
        <rFont val="Arial"/>
        <family val="2"/>
      </rPr>
      <t>22a</t>
    </r>
    <r>
      <rPr>
        <b/>
        <sz val="10"/>
        <color indexed="8"/>
        <rFont val="Arial"/>
        <family val="2"/>
      </rPr>
      <t xml:space="preserve"> Household experience of attempted break-in in the last 12 months, Selected characteristics of most recent incident</t>
    </r>
  </si>
  <si>
    <r>
      <t>Table 21</t>
    </r>
    <r>
      <rPr>
        <b/>
        <sz val="10"/>
        <rFont val="Arial"/>
        <family val="2"/>
      </rPr>
      <t>b</t>
    </r>
    <r>
      <rPr>
        <b/>
        <sz val="10"/>
        <color indexed="8"/>
        <rFont val="Arial"/>
        <family val="2"/>
      </rPr>
      <t xml:space="preserve"> Household experience of break-in in the last 12 months, Selected characteristics of most recent incident: Relative standard error</t>
    </r>
  </si>
  <si>
    <r>
      <t>Table 21</t>
    </r>
    <r>
      <rPr>
        <b/>
        <sz val="10"/>
        <rFont val="Arial"/>
        <family val="2"/>
      </rPr>
      <t>a</t>
    </r>
    <r>
      <rPr>
        <b/>
        <sz val="10"/>
        <color indexed="8"/>
        <rFont val="Arial"/>
        <family val="2"/>
      </rPr>
      <t xml:space="preserve"> Household experience of break-in in the last 12 months, Selected characteristics of most recent incident</t>
    </r>
  </si>
  <si>
    <t>Table 20b Households, Whether experienced selected household crimes in the last 12 months, Multiple victimisation: Relative standard error</t>
  </si>
  <si>
    <t>Table 20a Households, Whether experienced selected household crimes in the last 12 months, Multiple victimisation</t>
  </si>
  <si>
    <r>
      <t>Table 19b</t>
    </r>
    <r>
      <rPr>
        <b/>
        <sz val="10"/>
        <color indexed="12"/>
        <rFont val="Arial"/>
        <family val="2"/>
      </rPr>
      <t xml:space="preserve"> </t>
    </r>
    <r>
      <rPr>
        <b/>
        <sz val="10"/>
        <color indexed="8"/>
        <rFont val="Arial"/>
        <family val="2"/>
      </rPr>
      <t>Households, Whether experienced household crime in the last 12 months, by selected household characteristics: Relative standard error</t>
    </r>
  </si>
  <si>
    <r>
      <t>Table 19a</t>
    </r>
    <r>
      <rPr>
        <b/>
        <sz val="10"/>
        <color indexed="12"/>
        <rFont val="Arial"/>
        <family val="2"/>
      </rPr>
      <t xml:space="preserve"> </t>
    </r>
    <r>
      <rPr>
        <b/>
        <sz val="10"/>
        <color indexed="8"/>
        <rFont val="Arial"/>
        <family val="2"/>
      </rPr>
      <t>Households, Whether experienced household crime in the last 12 months, by selected household characteristics</t>
    </r>
  </si>
  <si>
    <t>26a</t>
  </si>
  <si>
    <t>26b</t>
  </si>
  <si>
    <t>(b) Excludes persons for whom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refer to the Methodology section of the publication.</t>
  </si>
  <si>
    <t>(c) Socio-Economic Indexes for Areas (SEIFA) ranks areas in Australia according to relative socio-economic advantage and disadvantage, with lower scores indicating relatively greater disadvantage and a lack of advantage in general. For further information on Socio-Economic Indexes for Areas, refer to the Methodology section of the publication.</t>
  </si>
  <si>
    <t>Total household crime(c)</t>
  </si>
  <si>
    <t>Whether reported most recent incident to police</t>
  </si>
  <si>
    <t>Told police(a)</t>
  </si>
  <si>
    <t>(c) More than one type of property may have been stolen. Components may not add to total.</t>
  </si>
  <si>
    <t>(b) Includes households that thought it was a personal matter, told somebody else instead, did not want the perpetrator punished, were afraid of reprisal/retaliation, were too confused/upset/injured, where property was not covered by insurance, and other reasons.</t>
  </si>
  <si>
    <t>(c) More than one type of evidence of attempted break-in may have been specified. Components may not add to total.</t>
  </si>
  <si>
    <t>(b) Includes households whose most recent incident occurred at work, place of study, carpark and other non-residential locations.</t>
  </si>
  <si>
    <t>(b) Includes households that believed it was a personal matter, told somebody else instead, did not want the perpetrator punished, were afraid of reprisal/retaliation, where property was not covered by insurance, were too confused/upset/injured, and other reasons.</t>
  </si>
  <si>
    <t>(g) Includes in a private vehicle, and other locations.</t>
  </si>
  <si>
    <t>(d) Includes 'don't know' and 'not stated' responses.</t>
  </si>
  <si>
    <t>(i) Includes 'don't know' and 'not stated' responses.</t>
  </si>
  <si>
    <t>(e) Includes 'don't know' and 'not stated' responses.</t>
  </si>
  <si>
    <t>(c) Includes 'don't know' and 'not stated' responses.</t>
  </si>
  <si>
    <t>(g) Includes 'don't know' and 'not stated' responses.</t>
  </si>
  <si>
    <t>(h) Includes 'don't know' and 'not stated' responses.</t>
  </si>
  <si>
    <t>This tab outlines the contents of the ‘Household crime’ data cube. It ranges from cell A1 to C34.</t>
  </si>
  <si>
    <t>This tab contains estimates and victimisation rates for household crimes, by selected household characteristics, for the reference period 2022–23. It ranges from cell A1 to O35.</t>
  </si>
  <si>
    <t>This tab contains the relative standard error of estimates and victimisation rates for household crimes, by selected household characteristics, for the reference period 2022–23. It ranges from cell A1 to O34.</t>
  </si>
  <si>
    <t>This tab contains estimates and proportions for household crimes, by whether experienced multiple incidents, for the reference period 2022–23. It ranges from cell A1 to G25.</t>
  </si>
  <si>
    <t>This tab contains the relative standard error of estimates and proportions for household crimes, by whether experienced multiple incidents, for the reference period 2022–23. It ranges from cell A1 to G25.</t>
  </si>
  <si>
    <t>This tab contains the relative standard error of estimates and proportions for characteristics of the most recent incident of break-in, for the reference period 2022–23. It ranges from cell A1 to C53.</t>
  </si>
  <si>
    <t>This tab contains estimates and proportions for characteristics of the most recent incident of attempted break-in, for the reference period 2022–23. It ranges from cell A1 to C36.</t>
  </si>
  <si>
    <t>This tab contains the relative standard error of estimates and proportions for characteristics of the most recent incident of attempted break-in, for the reference period 2022–23. It ranges from cell A1 to C36.</t>
  </si>
  <si>
    <t>This tab contains estimates and proportions for characteristics of the most recent incident of motor vehicle theft, for the reference period 2022–23. It ranges from cell A1 to C24.</t>
  </si>
  <si>
    <t>This tab contains the relative standard error of estimates and proportions for characteristics of the most recent incident of motor vehicle theft, for the reference period 2022–23. It ranges from cell A1 to C24.</t>
  </si>
  <si>
    <t>This tab contains estimates and proportions for characteristics of the most recent incident of theft from a motor vehicle, for the reference period 2022–23. It ranges from cell A1 to C49.</t>
  </si>
  <si>
    <t>This tab contains the relative standard error of estimates and proportions for characteristics of the most recent incident of theft from a motor vehicle, for the reference period 2022–23. It ranges from cell A1 to C48.</t>
  </si>
  <si>
    <t>This tab contains estimates and proportions for characteristics of the most recent incident of malicious property damage, for the reference period 2022–23. It ranges from cell A1 to C43.</t>
  </si>
  <si>
    <t>This tab contains the relative standard error of estimates and proportions for characteristics of the most recent incident of malicious property damage, for the reference period 2022–23. It ranges from cell A1 to C42.</t>
  </si>
  <si>
    <t>This tab contains estimates and proportions for characteristics of the most recent incident of other theft, for the reference period 2022–23. It ranges from cell A1 to C54.</t>
  </si>
  <si>
    <t>This tab contains the relative standard error of estimates and proportions for characteristics of the most recent incident of other theft, for the reference period 2022–23. It ranges from cell A1 to C53.</t>
  </si>
  <si>
    <t>This tab contains estimates and proportions for characteristics of the most recent incident of break-in, for the reference period 2022–23. It ranges from cell A1 to C54.</t>
  </si>
  <si>
    <r>
      <t xml:space="preserve">More information available from the </t>
    </r>
    <r>
      <rPr>
        <b/>
        <sz val="8"/>
        <color indexed="12"/>
        <rFont val="Arial"/>
        <family val="2"/>
      </rPr>
      <t>ABS website</t>
    </r>
  </si>
  <si>
    <r>
      <rPr>
        <sz val="8"/>
        <rFont val="Arial"/>
        <family val="2"/>
      </rPr>
      <t xml:space="preserve">For further information about these and related statistics, visit </t>
    </r>
    <r>
      <rPr>
        <u/>
        <sz val="8"/>
        <color rgb="FF0000FF"/>
        <rFont val="Arial"/>
        <family val="2"/>
      </rPr>
      <t>abs.gov.au/about/contact-us</t>
    </r>
    <r>
      <rPr>
        <sz val="8"/>
        <color rgb="FF0000FF"/>
        <rFont val="Arial"/>
        <family val="2"/>
      </rPr>
      <t>.</t>
    </r>
  </si>
  <si>
    <t>np Not available for publication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</si>
</sst>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C09]#,##0.00;[Red]&quot;-&quot;[$$-C09]#,##0.00"/>
    <numFmt numFmtId="165" formatCode="#,##0.0"/>
    <numFmt numFmtId="166" formatCode="0.0"/>
    <numFmt numFmtId="167" formatCode="&quot;*&quot;#,##0.0"/>
    <numFmt numFmtId="168" formatCode="&quot;**&quot;#,##0.0"/>
  </numFmts>
  <fonts count="67">
    <font>
      <sz val="11"/>
      <color theme="1"/>
      <name val="Arial"/>
      <family val="2"/>
    </font>
    <font>
      <sz val="11"/>
      <color indexed="8"/>
      <name val="Calibri"/>
      <family val="2"/>
    </font>
    <font>
      <sz val="8"/>
      <name val="Arial"/>
      <family val="2"/>
    </font>
    <font>
      <sz val="11"/>
      <name val="Arial"/>
      <family val="2"/>
    </font>
    <font>
      <sz val="10"/>
      <name val="Arial"/>
      <family val="2"/>
    </font>
    <font>
      <sz val="12"/>
      <name val="Arial"/>
      <family val="2"/>
    </font>
    <font>
      <sz val="10"/>
      <name val="Arial"/>
      <family val="2"/>
    </font>
    <font>
      <u/>
      <sz val="10.45"/>
      <color indexed="12"/>
      <name val="Arial"/>
      <family val="2"/>
    </font>
    <font>
      <u/>
      <sz val="10"/>
      <color indexed="12"/>
      <name val="Arial"/>
      <family val="2"/>
    </font>
    <font>
      <b/>
      <sz val="10"/>
      <color indexed="8"/>
      <name val="Arial"/>
      <family val="2"/>
    </font>
    <font>
      <b/>
      <sz val="10"/>
      <name val="Arial"/>
      <family val="2"/>
    </font>
    <font>
      <sz val="8"/>
      <name val="Microsoft Sans Serif"/>
      <family val="2"/>
    </font>
    <font>
      <b/>
      <sz val="8"/>
      <name val="Arial"/>
      <family val="2"/>
    </font>
    <font>
      <b/>
      <sz val="10"/>
      <color indexed="10"/>
      <name val="Arial"/>
      <family val="2"/>
    </font>
    <font>
      <sz val="10"/>
      <name val="Tahoma"/>
      <family val="2"/>
    </font>
    <font>
      <i/>
      <sz val="8"/>
      <name val="FrnkGothITC Bk BT"/>
      <family val="2"/>
    </font>
    <font>
      <u/>
      <sz val="10"/>
      <color indexed="12"/>
      <name val="Tahoma"/>
      <family val="2"/>
    </font>
    <font>
      <sz val="12"/>
      <name val="Microsoft Sans Serif"/>
      <family val="2"/>
    </font>
    <font>
      <sz val="9"/>
      <name val="Arial"/>
      <family val="2"/>
    </font>
    <font>
      <b/>
      <sz val="8"/>
      <name val="FrnkGothITC Bk BT"/>
      <family val="2"/>
    </font>
    <font>
      <sz val="9"/>
      <name val="Tahoma"/>
      <family val="2"/>
    </font>
    <font>
      <b/>
      <sz val="10"/>
      <color indexed="12"/>
      <name val="Arial"/>
      <family val="2"/>
    </font>
    <font>
      <b/>
      <sz val="8"/>
      <color indexed="8"/>
      <name val="Arial"/>
      <family val="2"/>
    </font>
    <font>
      <sz val="8"/>
      <color indexed="8"/>
      <name val="Arial"/>
      <family val="2"/>
    </font>
    <font>
      <sz val="11"/>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b/>
      <i/>
      <sz val="16"/>
      <color theme="1"/>
      <name val="Arial"/>
      <family val="2"/>
    </font>
    <font>
      <u/>
      <sz val="11"/>
      <color theme="10"/>
      <name val="Arial"/>
      <family val="2"/>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i/>
      <u/>
      <sz val="10"/>
      <color rgb="FF000000"/>
      <name val="Arial"/>
      <family val="2"/>
    </font>
    <font>
      <b/>
      <i/>
      <u/>
      <sz val="11"/>
      <color theme="1"/>
      <name val="Arial"/>
      <family val="2"/>
    </font>
    <font>
      <b/>
      <sz val="18"/>
      <color theme="3"/>
      <name val="Cambria"/>
      <family val="2"/>
      <scheme val="major"/>
    </font>
    <font>
      <b/>
      <sz val="11"/>
      <color theme="1"/>
      <name val="Calibri"/>
      <family val="2"/>
      <scheme val="minor"/>
    </font>
    <font>
      <sz val="11"/>
      <color rgb="FFFF0000"/>
      <name val="Calibri"/>
      <family val="2"/>
      <scheme val="minor"/>
    </font>
    <font>
      <b/>
      <sz val="8"/>
      <color rgb="FF000000"/>
      <name val="Arial"/>
      <family val="2"/>
    </font>
    <font>
      <sz val="8"/>
      <color rgb="FF000000"/>
      <name val="Arial"/>
      <family val="2"/>
    </font>
    <font>
      <sz val="8"/>
      <color theme="1"/>
      <name val="Arial"/>
      <family val="2"/>
    </font>
    <font>
      <b/>
      <sz val="12"/>
      <color rgb="FF000000"/>
      <name val="Arial"/>
      <family val="2"/>
    </font>
    <font>
      <b/>
      <sz val="10"/>
      <color rgb="FF000000"/>
      <name val="Arial"/>
      <family val="2"/>
    </font>
    <font>
      <sz val="28"/>
      <color theme="1"/>
      <name val="Calibri"/>
      <family val="2"/>
      <scheme val="minor"/>
    </font>
    <font>
      <u/>
      <sz val="8"/>
      <color theme="10"/>
      <name val="Arial"/>
      <family val="2"/>
    </font>
    <font>
      <sz val="11"/>
      <color rgb="FFFF0000"/>
      <name val="Arial"/>
      <family val="2"/>
    </font>
    <font>
      <i/>
      <sz val="8"/>
      <color rgb="FF000000"/>
      <name val="Arial"/>
      <family val="2"/>
    </font>
    <font>
      <sz val="10"/>
      <color rgb="FF000000"/>
      <name val="Arial"/>
      <family val="2"/>
    </font>
    <font>
      <b/>
      <sz val="8"/>
      <color theme="1"/>
      <name val="Arial"/>
      <family val="2"/>
    </font>
    <font>
      <sz val="8"/>
      <color theme="10"/>
      <name val="Arial"/>
      <family val="2"/>
    </font>
    <font>
      <b/>
      <sz val="28"/>
      <color theme="1"/>
      <name val="Calibri"/>
      <family val="2"/>
      <scheme val="minor"/>
    </font>
    <font>
      <sz val="8"/>
      <color rgb="FFE6E6E6"/>
      <name val="Arial"/>
      <family val="2"/>
    </font>
    <font>
      <b/>
      <sz val="8"/>
      <color indexed="12"/>
      <name val="Arial"/>
      <family val="2"/>
    </font>
    <font>
      <u/>
      <sz val="8"/>
      <color rgb="FF0000FF"/>
      <name val="Arial"/>
      <family val="2"/>
    </font>
    <font>
      <sz val="8"/>
      <color rgb="FF0000FF"/>
      <name val="Arial"/>
      <family val="2"/>
    </font>
    <font>
      <i/>
      <sz val="8"/>
      <color theme="1"/>
      <name val="Arial"/>
      <family val="2"/>
    </font>
    <font>
      <sz val="8"/>
      <color rgb="FFFF0000"/>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8">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000000"/>
      </top>
      <bottom/>
      <diagonal/>
    </border>
    <border>
      <left style="thin">
        <color indexed="64"/>
      </left>
      <right/>
      <top style="thin">
        <color indexed="64"/>
      </top>
      <bottom/>
      <diagonal/>
    </border>
    <border>
      <left/>
      <right/>
      <top style="thin">
        <color indexed="64"/>
      </top>
      <bottom/>
      <diagonal/>
    </border>
  </borders>
  <cellStyleXfs count="599">
    <xf numFmtId="0" fontId="0" fillId="0" borderId="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7" fillId="26" borderId="0" applyNumberFormat="0" applyBorder="0" applyAlignment="0" applyProtection="0"/>
    <xf numFmtId="0" fontId="28" fillId="27" borderId="6" applyNumberFormat="0" applyAlignment="0" applyProtection="0"/>
    <xf numFmtId="0" fontId="29" fillId="28" borderId="7" applyNumberFormat="0" applyAlignment="0" applyProtection="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0" fillId="0" borderId="0" applyNumberFormat="0" applyFill="0" applyBorder="0" applyAlignment="0" applyProtection="0"/>
    <xf numFmtId="0" fontId="31" fillId="29" borderId="0" applyNumberFormat="0" applyBorder="0" applyAlignment="0" applyProtection="0"/>
    <xf numFmtId="0" fontId="32" fillId="0" borderId="0" applyNumberFormat="0" applyFill="0" applyBorder="0" applyProtection="0">
      <alignment horizontal="center"/>
    </xf>
    <xf numFmtId="0" fontId="33" fillId="0" borderId="8" applyNumberFormat="0" applyFill="0" applyAlignment="0" applyProtection="0"/>
    <xf numFmtId="0" fontId="34" fillId="0" borderId="9" applyNumberFormat="0" applyFill="0" applyAlignment="0" applyProtection="0"/>
    <xf numFmtId="0" fontId="35" fillId="0" borderId="10" applyNumberFormat="0" applyFill="0" applyAlignment="0" applyProtection="0"/>
    <xf numFmtId="0" fontId="35" fillId="0" borderId="0" applyNumberFormat="0" applyFill="0" applyBorder="0" applyAlignment="0" applyProtection="0"/>
    <xf numFmtId="0" fontId="36" fillId="0" borderId="0">
      <alignment horizontal="center"/>
    </xf>
    <xf numFmtId="0" fontId="32" fillId="0" borderId="0" applyNumberFormat="0" applyFill="0" applyBorder="0" applyProtection="0">
      <alignment horizontal="center"/>
    </xf>
    <xf numFmtId="0" fontId="32" fillId="0" borderId="0" applyNumberFormat="0" applyFill="0" applyBorder="0" applyProtection="0">
      <alignment horizontal="center" textRotation="90"/>
    </xf>
    <xf numFmtId="0" fontId="36" fillId="0" borderId="0">
      <alignment horizontal="center" textRotation="90"/>
    </xf>
    <xf numFmtId="0" fontId="32" fillId="0" borderId="0" applyNumberFormat="0" applyFill="0" applyBorder="0" applyProtection="0">
      <alignment horizontal="center" textRotation="90"/>
    </xf>
    <xf numFmtId="0" fontId="37" fillId="0" borderId="0" applyNumberForma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7"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6" fillId="0" borderId="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3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alignment vertical="top"/>
      <protection locked="0"/>
    </xf>
    <xf numFmtId="0" fontId="37" fillId="0" borderId="0" applyNumberFormat="0" applyFill="0" applyBorder="0" applyAlignment="0" applyProtection="0"/>
    <xf numFmtId="0" fontId="16" fillId="0" borderId="0"/>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37" fillId="0" borderId="0" applyNumberFormat="0" applyFill="0" applyBorder="0" applyAlignment="0" applyProtection="0"/>
    <xf numFmtId="0" fontId="37" fillId="0" borderId="0" applyNumberFormat="0" applyFill="0" applyBorder="0" applyAlignment="0" applyProtection="0"/>
    <xf numFmtId="0" fontId="16" fillId="0" borderId="0"/>
    <xf numFmtId="0" fontId="16" fillId="0" borderId="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6" fillId="0" borderId="0"/>
    <xf numFmtId="0" fontId="38" fillId="0" borderId="0" applyNumberFormat="0" applyFill="0" applyBorder="0" applyAlignment="0" applyProtection="0"/>
    <xf numFmtId="0" fontId="37" fillId="0" borderId="0" applyNumberFormat="0" applyFill="0" applyBorder="0" applyAlignment="0" applyProtection="0"/>
    <xf numFmtId="0" fontId="7" fillId="0" borderId="0" applyNumberFormat="0" applyFill="0" applyBorder="0" applyAlignment="0" applyProtection="0">
      <alignment vertical="top"/>
      <protection locked="0"/>
    </xf>
    <xf numFmtId="0" fontId="16" fillId="0" borderId="0"/>
    <xf numFmtId="0" fontId="16" fillId="0" borderId="0"/>
    <xf numFmtId="0" fontId="7" fillId="0" borderId="0" applyNumberFormat="0" applyFill="0" applyBorder="0" applyAlignment="0" applyProtection="0">
      <alignment vertical="top"/>
      <protection locked="0"/>
    </xf>
    <xf numFmtId="0" fontId="16" fillId="0" borderId="0"/>
    <xf numFmtId="0" fontId="37" fillId="0" borderId="0" applyNumberForma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39" fillId="30" borderId="6" applyNumberFormat="0" applyAlignment="0" applyProtection="0"/>
    <xf numFmtId="0" fontId="40" fillId="0" borderId="11" applyNumberFormat="0" applyFill="0" applyAlignment="0" applyProtection="0"/>
    <xf numFmtId="0" fontId="41" fillId="31" borderId="0" applyNumberFormat="0" applyBorder="0" applyAlignment="0" applyProtection="0"/>
    <xf numFmtId="0" fontId="25" fillId="0" borderId="0"/>
    <xf numFmtId="0" fontId="4" fillId="0" borderId="0"/>
    <xf numFmtId="0" fontId="6" fillId="0" borderId="0"/>
    <xf numFmtId="0" fontId="4" fillId="0" borderId="0"/>
    <xf numFmtId="0" fontId="4" fillId="0" borderId="0"/>
    <xf numFmtId="0" fontId="14" fillId="0" borderId="0"/>
    <xf numFmtId="0" fontId="14" fillId="0" borderId="0"/>
    <xf numFmtId="0" fontId="14" fillId="0" borderId="0"/>
    <xf numFmtId="0" fontId="2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4" fillId="0" borderId="0"/>
    <xf numFmtId="0" fontId="14" fillId="0" borderId="0"/>
    <xf numFmtId="0" fontId="25" fillId="0" borderId="0"/>
    <xf numFmtId="0" fontId="25" fillId="0" borderId="0"/>
    <xf numFmtId="0" fontId="25" fillId="0" borderId="0"/>
    <xf numFmtId="0" fontId="25" fillId="0" borderId="0"/>
    <xf numFmtId="0" fontId="24" fillId="0" borderId="0"/>
    <xf numFmtId="0" fontId="14" fillId="0" borderId="0"/>
    <xf numFmtId="0" fontId="4" fillId="0" borderId="0"/>
    <xf numFmtId="0" fontId="6" fillId="0" borderId="0"/>
    <xf numFmtId="0" fontId="4" fillId="0" borderId="0"/>
    <xf numFmtId="0" fontId="2" fillId="0" borderId="0"/>
    <xf numFmtId="0" fontId="2" fillId="0" borderId="0"/>
    <xf numFmtId="0" fontId="25" fillId="0" borderId="0"/>
    <xf numFmtId="0" fontId="24" fillId="0" borderId="0"/>
    <xf numFmtId="0" fontId="5" fillId="0" borderId="0"/>
    <xf numFmtId="0" fontId="5" fillId="0" borderId="0"/>
    <xf numFmtId="0" fontId="5" fillId="0" borderId="0"/>
    <xf numFmtId="0" fontId="25" fillId="0" borderId="0"/>
    <xf numFmtId="0" fontId="24" fillId="0" borderId="0"/>
    <xf numFmtId="0" fontId="14" fillId="0" borderId="0"/>
    <xf numFmtId="0" fontId="25" fillId="0" borderId="0"/>
    <xf numFmtId="0" fontId="25" fillId="0" borderId="0"/>
    <xf numFmtId="0" fontId="6" fillId="0" borderId="0"/>
    <xf numFmtId="0" fontId="4" fillId="0" borderId="0"/>
    <xf numFmtId="0" fontId="25" fillId="0" borderId="0"/>
    <xf numFmtId="0" fontId="14" fillId="0" borderId="0"/>
    <xf numFmtId="0" fontId="6" fillId="0" borderId="0"/>
    <xf numFmtId="0" fontId="4" fillId="0" borderId="0"/>
    <xf numFmtId="0" fontId="25" fillId="0" borderId="0"/>
    <xf numFmtId="0" fontId="25" fillId="0" borderId="0"/>
    <xf numFmtId="0" fontId="25" fillId="0" borderId="0"/>
    <xf numFmtId="0" fontId="25" fillId="0" borderId="0"/>
    <xf numFmtId="0" fontId="14" fillId="0" borderId="0"/>
    <xf numFmtId="0" fontId="6" fillId="0" borderId="0"/>
    <xf numFmtId="0" fontId="25" fillId="0" borderId="0"/>
    <xf numFmtId="0" fontId="2" fillId="0" borderId="0"/>
    <xf numFmtId="0" fontId="2" fillId="0" borderId="0"/>
    <xf numFmtId="0" fontId="24" fillId="0" borderId="0"/>
    <xf numFmtId="0" fontId="2" fillId="0" borderId="0"/>
    <xf numFmtId="0" fontId="2" fillId="0" borderId="0"/>
    <xf numFmtId="0" fontId="14" fillId="0" borderId="0"/>
    <xf numFmtId="0" fontId="25" fillId="0" borderId="0"/>
    <xf numFmtId="0" fontId="25" fillId="0" borderId="0"/>
    <xf numFmtId="0" fontId="25" fillId="0" borderId="0"/>
    <xf numFmtId="0" fontId="24" fillId="0" borderId="0"/>
    <xf numFmtId="0" fontId="14" fillId="0" borderId="0"/>
    <xf numFmtId="0" fontId="1" fillId="0" borderId="0"/>
    <xf numFmtId="0" fontId="6" fillId="0" borderId="0"/>
    <xf numFmtId="0" fontId="6" fillId="0" borderId="0"/>
    <xf numFmtId="0" fontId="6" fillId="0" borderId="0"/>
    <xf numFmtId="0" fontId="4" fillId="0" borderId="0"/>
    <xf numFmtId="0" fontId="4" fillId="0" borderId="0"/>
    <xf numFmtId="0" fontId="24" fillId="0" borderId="0"/>
    <xf numFmtId="0" fontId="4" fillId="0" borderId="0"/>
    <xf numFmtId="0" fontId="14" fillId="0" borderId="0"/>
    <xf numFmtId="0" fontId="24" fillId="0" borderId="0"/>
    <xf numFmtId="0" fontId="4"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4" fillId="0" borderId="0"/>
    <xf numFmtId="0" fontId="24" fillId="0" borderId="0"/>
    <xf numFmtId="0" fontId="2" fillId="0" borderId="0"/>
    <xf numFmtId="0" fontId="2" fillId="0" borderId="0"/>
    <xf numFmtId="0" fontId="2" fillId="0" borderId="0"/>
    <xf numFmtId="0" fontId="2" fillId="0" borderId="0"/>
    <xf numFmtId="0" fontId="14" fillId="0" borderId="0"/>
    <xf numFmtId="0" fontId="14" fillId="0" borderId="0"/>
    <xf numFmtId="0" fontId="2" fillId="0" borderId="0"/>
    <xf numFmtId="0" fontId="2" fillId="0" borderId="0"/>
    <xf numFmtId="0" fontId="2" fillId="0" borderId="0"/>
    <xf numFmtId="0" fontId="14" fillId="0" borderId="0"/>
    <xf numFmtId="0" fontId="24" fillId="0" borderId="0"/>
    <xf numFmtId="0" fontId="14" fillId="0" borderId="0"/>
    <xf numFmtId="0" fontId="6" fillId="0" borderId="0"/>
    <xf numFmtId="0" fontId="4" fillId="0" borderId="0"/>
    <xf numFmtId="0" fontId="14" fillId="0" borderId="0"/>
    <xf numFmtId="0" fontId="24" fillId="0" borderId="0"/>
    <xf numFmtId="0" fontId="25" fillId="32" borderId="12" applyNumberFormat="0" applyFont="0" applyAlignment="0" applyProtection="0"/>
    <xf numFmtId="0" fontId="25" fillId="32" borderId="12" applyNumberFormat="0" applyFont="0" applyAlignment="0" applyProtection="0"/>
    <xf numFmtId="0" fontId="25" fillId="32" borderId="12" applyNumberFormat="0" applyFont="0" applyAlignment="0" applyProtection="0"/>
    <xf numFmtId="0" fontId="25" fillId="32" borderId="12" applyNumberFormat="0" applyFont="0" applyAlignment="0" applyProtection="0"/>
    <xf numFmtId="0" fontId="25" fillId="32" borderId="12" applyNumberFormat="0" applyFont="0" applyAlignment="0" applyProtection="0"/>
    <xf numFmtId="0" fontId="25" fillId="32" borderId="12" applyNumberFormat="0" applyFont="0" applyAlignment="0" applyProtection="0"/>
    <xf numFmtId="0" fontId="25" fillId="32" borderId="12" applyNumberFormat="0" applyFont="0" applyAlignment="0" applyProtection="0"/>
    <xf numFmtId="0" fontId="25" fillId="32" borderId="12" applyNumberFormat="0" applyFont="0" applyAlignment="0" applyProtection="0"/>
    <xf numFmtId="0" fontId="25" fillId="32" borderId="12" applyNumberFormat="0" applyFont="0" applyAlignment="0" applyProtection="0"/>
    <xf numFmtId="0" fontId="25" fillId="32" borderId="12" applyNumberFormat="0" applyFont="0" applyAlignment="0" applyProtection="0"/>
    <xf numFmtId="0" fontId="25" fillId="32" borderId="12" applyNumberFormat="0" applyFont="0" applyAlignment="0" applyProtection="0"/>
    <xf numFmtId="0" fontId="25" fillId="32" borderId="12" applyNumberFormat="0" applyFont="0" applyAlignment="0" applyProtection="0"/>
    <xf numFmtId="0" fontId="25" fillId="32" borderId="12" applyNumberFormat="0" applyFont="0" applyAlignment="0" applyProtection="0"/>
    <xf numFmtId="0" fontId="25" fillId="32" borderId="12" applyNumberFormat="0" applyFont="0" applyAlignment="0" applyProtection="0"/>
    <xf numFmtId="0" fontId="25" fillId="32" borderId="12" applyNumberFormat="0" applyFont="0" applyAlignment="0" applyProtection="0"/>
    <xf numFmtId="0" fontId="42" fillId="27" borderId="13" applyNumberFormat="0" applyAlignment="0" applyProtection="0"/>
    <xf numFmtId="9" fontId="1" fillId="0" borderId="0" applyFont="0" applyFill="0" applyBorder="0" applyAlignment="0" applyProtection="0"/>
    <xf numFmtId="9" fontId="1" fillId="0" borderId="0" applyFont="0" applyFill="0" applyBorder="0" applyAlignment="0" applyProtection="0"/>
    <xf numFmtId="0" fontId="43" fillId="0" borderId="0" applyNumberFormat="0" applyFill="0" applyBorder="0" applyAlignment="0" applyProtection="0"/>
    <xf numFmtId="0" fontId="44" fillId="0" borderId="0"/>
    <xf numFmtId="0" fontId="43" fillId="0" borderId="0" applyNumberFormat="0" applyFill="0" applyBorder="0" applyAlignment="0" applyProtection="0"/>
    <xf numFmtId="164" fontId="43" fillId="0" borderId="0" applyFill="0" applyBorder="0" applyAlignment="0" applyProtection="0"/>
    <xf numFmtId="164" fontId="44" fillId="0" borderId="0"/>
    <xf numFmtId="164" fontId="43" fillId="0" borderId="0" applyFill="0" applyBorder="0" applyAlignment="0" applyProtection="0"/>
    <xf numFmtId="0" fontId="15" fillId="0" borderId="0">
      <alignment horizontal="center"/>
    </xf>
    <xf numFmtId="0" fontId="15" fillId="0" borderId="0">
      <alignment horizontal="left"/>
    </xf>
    <xf numFmtId="0" fontId="15" fillId="0" borderId="0">
      <alignment horizontal="left"/>
    </xf>
    <xf numFmtId="0" fontId="15" fillId="0" borderId="0">
      <alignment horizontal="left"/>
    </xf>
    <xf numFmtId="0" fontId="15" fillId="0" borderId="0">
      <alignment horizontal="left"/>
    </xf>
    <xf numFmtId="0" fontId="15" fillId="0" borderId="0">
      <alignment horizontal="left"/>
    </xf>
    <xf numFmtId="0" fontId="15" fillId="0" borderId="0">
      <alignment horizontal="left"/>
    </xf>
    <xf numFmtId="0" fontId="15" fillId="0" borderId="0">
      <alignment horizontal="left"/>
    </xf>
    <xf numFmtId="0" fontId="15" fillId="0" borderId="0">
      <alignment horizontal="left"/>
    </xf>
    <xf numFmtId="0" fontId="20" fillId="0" borderId="0">
      <alignment horizontal="center"/>
    </xf>
    <xf numFmtId="0" fontId="20" fillId="0" borderId="0">
      <alignment horizontal="center"/>
    </xf>
    <xf numFmtId="0" fontId="20" fillId="0" borderId="0">
      <alignment horizontal="center"/>
    </xf>
    <xf numFmtId="0" fontId="20" fillId="0" borderId="0">
      <alignment horizontal="center"/>
    </xf>
    <xf numFmtId="0" fontId="20" fillId="0" borderId="0">
      <alignment horizontal="center"/>
    </xf>
    <xf numFmtId="0" fontId="20" fillId="0" borderId="0">
      <alignment horizontal="center"/>
    </xf>
    <xf numFmtId="0" fontId="20" fillId="0" borderId="0">
      <alignment horizontal="center"/>
    </xf>
    <xf numFmtId="0" fontId="20" fillId="0" borderId="0">
      <alignment horizontal="center"/>
    </xf>
    <xf numFmtId="0" fontId="20" fillId="0" borderId="0">
      <alignment horizontal="center"/>
    </xf>
    <xf numFmtId="0" fontId="20" fillId="0" borderId="0">
      <alignment horizontal="center"/>
    </xf>
    <xf numFmtId="0" fontId="20" fillId="0" borderId="0">
      <alignment horizontal="center"/>
    </xf>
    <xf numFmtId="0" fontId="20" fillId="0" borderId="0">
      <alignment horizontal="left"/>
    </xf>
    <xf numFmtId="0" fontId="20" fillId="0" borderId="0">
      <alignment horizontal="left"/>
    </xf>
    <xf numFmtId="0" fontId="20" fillId="0" borderId="0">
      <alignment horizontal="left"/>
    </xf>
    <xf numFmtId="0" fontId="15" fillId="0" borderId="0">
      <alignment horizontal="left"/>
    </xf>
    <xf numFmtId="0" fontId="15" fillId="0" borderId="0">
      <alignment horizontal="left"/>
    </xf>
    <xf numFmtId="0" fontId="15" fillId="0" borderId="0">
      <alignment horizontal="left"/>
    </xf>
    <xf numFmtId="0" fontId="11" fillId="0" borderId="0">
      <alignment horizontal="left"/>
    </xf>
    <xf numFmtId="0" fontId="15" fillId="0" borderId="0">
      <alignment horizontal="center"/>
    </xf>
    <xf numFmtId="0" fontId="15" fillId="0" borderId="0">
      <alignment horizontal="center"/>
    </xf>
    <xf numFmtId="0" fontId="15" fillId="0" borderId="0">
      <alignment horizontal="center"/>
    </xf>
    <xf numFmtId="0" fontId="15" fillId="0" borderId="0">
      <alignment horizontal="center"/>
    </xf>
    <xf numFmtId="0" fontId="15" fillId="0" borderId="0">
      <alignment horizontal="center"/>
    </xf>
    <xf numFmtId="0" fontId="15" fillId="0" borderId="0">
      <alignment horizontal="center"/>
    </xf>
    <xf numFmtId="0" fontId="15" fillId="0" borderId="0">
      <alignment horizontal="center"/>
    </xf>
    <xf numFmtId="0" fontId="15" fillId="0" borderId="0">
      <alignment horizontal="center"/>
    </xf>
    <xf numFmtId="0" fontId="15" fillId="0" borderId="0">
      <alignment horizontal="center"/>
    </xf>
    <xf numFmtId="0" fontId="15" fillId="0" borderId="0">
      <alignment horizontal="center"/>
    </xf>
    <xf numFmtId="0" fontId="15" fillId="0" borderId="0">
      <alignment horizontal="center"/>
    </xf>
    <xf numFmtId="0" fontId="15" fillId="0" borderId="0">
      <alignment horizontal="center"/>
    </xf>
    <xf numFmtId="0" fontId="15" fillId="0" borderId="0">
      <alignment horizontal="center"/>
    </xf>
    <xf numFmtId="0" fontId="15" fillId="0" borderId="0">
      <alignment horizontal="center"/>
    </xf>
    <xf numFmtId="0" fontId="15" fillId="0" borderId="0">
      <alignment horizontal="center"/>
    </xf>
    <xf numFmtId="0" fontId="15" fillId="0" borderId="0">
      <alignment horizontal="center"/>
    </xf>
    <xf numFmtId="0" fontId="15" fillId="0" borderId="0">
      <alignment horizontal="center"/>
    </xf>
    <xf numFmtId="0" fontId="11" fillId="0" borderId="0">
      <alignment horizontal="center" vertical="center" wrapText="1"/>
    </xf>
    <xf numFmtId="0" fontId="15" fillId="0" borderId="0">
      <alignment horizontal="left" vertical="center" wrapText="1"/>
    </xf>
    <xf numFmtId="0" fontId="11" fillId="0" borderId="0">
      <alignment horizontal="left"/>
    </xf>
    <xf numFmtId="0" fontId="17" fillId="0" borderId="0">
      <alignment horizontal="left"/>
    </xf>
    <xf numFmtId="0" fontId="17" fillId="0" borderId="0">
      <alignment horizontal="left"/>
    </xf>
    <xf numFmtId="0" fontId="2" fillId="0" borderId="0">
      <alignment horizontal="left" vertical="center" wrapText="1"/>
    </xf>
    <xf numFmtId="0" fontId="11" fillId="0" borderId="0">
      <alignment horizontal="left"/>
    </xf>
    <xf numFmtId="0" fontId="2" fillId="0" borderId="0">
      <alignment horizontal="left" vertical="center" wrapText="1"/>
    </xf>
    <xf numFmtId="0" fontId="2" fillId="0" borderId="0">
      <alignment horizontal="left" vertical="center" wrapText="1"/>
    </xf>
    <xf numFmtId="0" fontId="11" fillId="0" borderId="0">
      <alignment horizontal="left"/>
    </xf>
    <xf numFmtId="0" fontId="11" fillId="0" borderId="0">
      <alignment horizontal="left"/>
    </xf>
    <xf numFmtId="0" fontId="15" fillId="0" borderId="0">
      <alignment horizontal="left" vertical="center" wrapText="1"/>
    </xf>
    <xf numFmtId="0" fontId="2" fillId="0" borderId="0">
      <alignment horizontal="left" vertical="center" wrapText="1"/>
    </xf>
    <xf numFmtId="0" fontId="11" fillId="0" borderId="0">
      <alignment horizontal="left"/>
    </xf>
    <xf numFmtId="0" fontId="2" fillId="0" borderId="0">
      <alignment horizontal="left" vertical="center" wrapText="1"/>
    </xf>
    <xf numFmtId="0" fontId="2" fillId="0" borderId="0">
      <alignment horizontal="left" vertical="center" wrapText="1"/>
    </xf>
    <xf numFmtId="0" fontId="11" fillId="0" borderId="0">
      <alignment horizontal="left"/>
    </xf>
    <xf numFmtId="0" fontId="2" fillId="0" borderId="0">
      <alignment horizontal="left" vertical="center" wrapText="1"/>
    </xf>
    <xf numFmtId="0" fontId="11" fillId="0" borderId="0">
      <alignment horizontal="left"/>
    </xf>
    <xf numFmtId="0" fontId="2" fillId="0" borderId="0">
      <alignment horizontal="left" vertical="center" wrapText="1"/>
    </xf>
    <xf numFmtId="0" fontId="11" fillId="0" borderId="0">
      <alignment horizontal="left"/>
    </xf>
    <xf numFmtId="0" fontId="17" fillId="0" borderId="0">
      <alignment horizontal="left"/>
    </xf>
    <xf numFmtId="0" fontId="15" fillId="0" borderId="0">
      <alignment horizontal="left" vertical="center" wrapText="1"/>
    </xf>
    <xf numFmtId="0" fontId="15" fillId="0" borderId="0">
      <alignment horizontal="left" vertical="center" wrapText="1"/>
    </xf>
    <xf numFmtId="0" fontId="15" fillId="0" borderId="0">
      <alignment horizontal="left" vertical="center" wrapText="1"/>
    </xf>
    <xf numFmtId="0" fontId="15" fillId="0" borderId="0">
      <alignment horizontal="left" vertical="center" wrapText="1"/>
    </xf>
    <xf numFmtId="0" fontId="15" fillId="0" borderId="0">
      <alignment horizontal="left" vertical="center" wrapText="1"/>
    </xf>
    <xf numFmtId="0" fontId="15" fillId="0" borderId="0">
      <alignment horizontal="left" vertical="center" wrapText="1"/>
    </xf>
    <xf numFmtId="0" fontId="15" fillId="0" borderId="0">
      <alignment horizontal="left" vertical="center" wrapText="1"/>
    </xf>
    <xf numFmtId="0" fontId="15" fillId="0" borderId="0">
      <alignment horizontal="left" vertical="center" wrapText="1"/>
    </xf>
    <xf numFmtId="0" fontId="15" fillId="0" borderId="0">
      <alignment horizontal="left" vertical="center" wrapText="1"/>
    </xf>
    <xf numFmtId="0" fontId="11" fillId="0" borderId="0">
      <alignment horizontal="left" vertical="center" wrapText="1"/>
    </xf>
    <xf numFmtId="0" fontId="11" fillId="0" borderId="0">
      <alignment horizontal="left" vertical="center" wrapText="1"/>
    </xf>
    <xf numFmtId="0" fontId="11" fillId="0" borderId="0">
      <alignment horizontal="left" vertical="center" wrapText="1"/>
    </xf>
    <xf numFmtId="0" fontId="11" fillId="0" borderId="0">
      <alignment horizontal="left" vertical="center" wrapText="1"/>
    </xf>
    <xf numFmtId="0" fontId="11" fillId="0" borderId="0">
      <alignment horizontal="center" vertical="center" wrapText="1"/>
    </xf>
    <xf numFmtId="0" fontId="18" fillId="0" borderId="0">
      <alignment horizontal="center" vertical="center" wrapText="1"/>
    </xf>
    <xf numFmtId="0" fontId="18" fillId="0" borderId="0">
      <alignment horizontal="center" vertical="center" wrapText="1"/>
    </xf>
    <xf numFmtId="0" fontId="11" fillId="0" borderId="0">
      <alignment horizontal="left" vertical="center" wrapText="1"/>
    </xf>
    <xf numFmtId="0" fontId="11" fillId="0" borderId="0">
      <alignment horizontal="center" vertical="center" wrapText="1"/>
    </xf>
    <xf numFmtId="0" fontId="11" fillId="0" borderId="0">
      <alignment horizontal="left" vertical="center" wrapText="1"/>
    </xf>
    <xf numFmtId="0" fontId="11" fillId="0" borderId="0">
      <alignment horizontal="left" vertical="center" wrapText="1"/>
    </xf>
    <xf numFmtId="0" fontId="11" fillId="0" borderId="0">
      <alignment horizontal="center" vertical="center" wrapText="1"/>
    </xf>
    <xf numFmtId="0" fontId="11" fillId="0" borderId="0">
      <alignment horizontal="center" vertical="center" wrapText="1"/>
    </xf>
    <xf numFmtId="0" fontId="11" fillId="0" borderId="0">
      <alignment horizontal="left" vertical="center" wrapText="1"/>
    </xf>
    <xf numFmtId="0" fontId="11" fillId="0" borderId="0">
      <alignment horizontal="center" vertical="center" wrapText="1"/>
    </xf>
    <xf numFmtId="0" fontId="11" fillId="0" borderId="0">
      <alignment horizontal="left" vertical="center" wrapText="1"/>
    </xf>
    <xf numFmtId="0" fontId="11" fillId="0" borderId="0">
      <alignment horizontal="left" vertical="center" wrapText="1"/>
    </xf>
    <xf numFmtId="0" fontId="11" fillId="0" borderId="0">
      <alignment horizontal="center" vertical="center" wrapText="1"/>
    </xf>
    <xf numFmtId="0" fontId="19" fillId="0" borderId="0">
      <alignment horizontal="center" vertical="center" wrapText="1"/>
    </xf>
    <xf numFmtId="0" fontId="11" fillId="0" borderId="0">
      <alignment horizontal="left" vertical="center" wrapText="1"/>
    </xf>
    <xf numFmtId="0" fontId="11" fillId="0" borderId="0">
      <alignment horizontal="center" vertical="center" wrapText="1"/>
    </xf>
    <xf numFmtId="0" fontId="11" fillId="0" borderId="0">
      <alignment horizontal="left" vertical="center" wrapText="1"/>
    </xf>
    <xf numFmtId="0" fontId="19" fillId="0" borderId="0">
      <alignment horizontal="center" vertical="center" wrapText="1"/>
    </xf>
    <xf numFmtId="0" fontId="11" fillId="0" borderId="0">
      <alignment horizontal="center" vertical="center" wrapText="1"/>
    </xf>
    <xf numFmtId="0" fontId="19" fillId="0" borderId="0">
      <alignment horizontal="center" vertical="center" wrapText="1"/>
    </xf>
    <xf numFmtId="0" fontId="17" fillId="0" borderId="0">
      <alignment horizontal="left" vertical="center" wrapText="1"/>
    </xf>
    <xf numFmtId="0" fontId="11" fillId="0" borderId="0">
      <alignment horizontal="center" vertical="center" wrapText="1"/>
    </xf>
    <xf numFmtId="0" fontId="18" fillId="0" borderId="0">
      <alignment horizontal="center" vertical="center" wrapText="1"/>
    </xf>
    <xf numFmtId="0" fontId="11" fillId="0" borderId="0">
      <alignment horizontal="left" vertical="center" wrapText="1"/>
    </xf>
    <xf numFmtId="0" fontId="11" fillId="0" borderId="0">
      <alignment horizontal="left" vertical="center" wrapText="1"/>
    </xf>
    <xf numFmtId="0" fontId="11" fillId="0" borderId="0">
      <alignment horizontal="left" vertical="center" wrapText="1"/>
    </xf>
    <xf numFmtId="0" fontId="11" fillId="0" borderId="0">
      <alignment horizontal="left" vertical="center" wrapText="1"/>
    </xf>
    <xf numFmtId="0" fontId="11" fillId="0" borderId="0">
      <alignment horizontal="left" vertical="center" wrapText="1"/>
    </xf>
    <xf numFmtId="0" fontId="11" fillId="0" borderId="0">
      <alignment horizontal="left" vertical="center" wrapText="1"/>
    </xf>
    <xf numFmtId="0" fontId="11" fillId="0" borderId="0">
      <alignment horizontal="left" vertical="center" wrapText="1"/>
    </xf>
    <xf numFmtId="0" fontId="2" fillId="0" borderId="0">
      <alignment horizontal="left" vertical="center" wrapText="1"/>
    </xf>
    <xf numFmtId="0" fontId="11" fillId="0" borderId="0">
      <alignment horizontal="right"/>
    </xf>
    <xf numFmtId="0" fontId="2" fillId="0" borderId="0">
      <alignment horizontal="center" vertical="center" wrapText="1"/>
    </xf>
    <xf numFmtId="0" fontId="11" fillId="0" borderId="0">
      <alignment horizontal="center" vertical="center" wrapText="1"/>
    </xf>
    <xf numFmtId="0" fontId="11" fillId="0" borderId="0">
      <alignment horizontal="center"/>
    </xf>
    <xf numFmtId="0" fontId="2" fillId="0" borderId="0">
      <alignment horizontal="center" vertical="center" wrapText="1"/>
    </xf>
    <xf numFmtId="0" fontId="2" fillId="0" borderId="0">
      <alignment horizontal="center" vertical="center" wrapText="1"/>
    </xf>
    <xf numFmtId="0" fontId="2" fillId="0" borderId="0">
      <alignment horizontal="center" vertical="center" wrapText="1"/>
    </xf>
    <xf numFmtId="0" fontId="2" fillId="0" borderId="0">
      <alignment horizontal="center" vertical="center" wrapText="1"/>
    </xf>
    <xf numFmtId="0" fontId="11" fillId="0" borderId="0">
      <alignment horizontal="center" vertical="center" wrapText="1"/>
    </xf>
    <xf numFmtId="0" fontId="2" fillId="0" borderId="0">
      <alignment horizontal="center" vertical="center" wrapText="1"/>
    </xf>
    <xf numFmtId="0" fontId="2" fillId="0" borderId="0">
      <alignment horizontal="center" vertical="center" wrapText="1"/>
    </xf>
    <xf numFmtId="0" fontId="2" fillId="0" borderId="0">
      <alignment horizontal="center" vertical="center" wrapText="1"/>
    </xf>
    <xf numFmtId="0" fontId="2" fillId="0" borderId="0">
      <alignment horizontal="center" vertical="center" wrapText="1"/>
    </xf>
    <xf numFmtId="0" fontId="2"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2" fillId="0" borderId="0">
      <alignment horizontal="center" vertical="center" wrapText="1"/>
    </xf>
    <xf numFmtId="0" fontId="2" fillId="0" borderId="0">
      <alignment horizontal="center" vertical="center" wrapText="1"/>
    </xf>
    <xf numFmtId="0" fontId="11" fillId="0" borderId="0">
      <alignment horizontal="center"/>
    </xf>
    <xf numFmtId="0" fontId="11" fillId="0" borderId="0">
      <alignment horizontal="left" vertical="center" wrapText="1"/>
    </xf>
    <xf numFmtId="0" fontId="11" fillId="0" borderId="0">
      <alignment horizontal="right"/>
    </xf>
    <xf numFmtId="0" fontId="18" fillId="0" borderId="0">
      <alignment horizontal="left" vertical="center" wrapText="1"/>
    </xf>
    <xf numFmtId="0" fontId="11" fillId="0" borderId="0">
      <alignment horizontal="center" vertical="center" wrapText="1"/>
    </xf>
    <xf numFmtId="0" fontId="18" fillId="0" borderId="0">
      <alignment horizontal="left" vertical="center" wrapText="1"/>
    </xf>
    <xf numFmtId="0" fontId="11" fillId="0" borderId="0">
      <alignment horizontal="center" vertical="center" wrapText="1"/>
    </xf>
    <xf numFmtId="0" fontId="11" fillId="0" borderId="0">
      <alignment horizontal="left" vertical="center" wrapText="1"/>
    </xf>
    <xf numFmtId="0" fontId="11" fillId="0" borderId="0">
      <alignment horizontal="center" vertical="center" wrapText="1"/>
    </xf>
    <xf numFmtId="0" fontId="11" fillId="0" borderId="0">
      <alignment horizontal="left" vertical="center" wrapText="1"/>
    </xf>
    <xf numFmtId="0" fontId="11" fillId="0" borderId="0">
      <alignment horizontal="left" vertical="center" wrapText="1"/>
    </xf>
    <xf numFmtId="0" fontId="11" fillId="0" borderId="0">
      <alignment horizontal="center" vertical="center" wrapText="1"/>
    </xf>
    <xf numFmtId="0" fontId="11" fillId="0" borderId="0">
      <alignment horizontal="left" vertical="center" wrapText="1"/>
    </xf>
    <xf numFmtId="0" fontId="11" fillId="0" borderId="0">
      <alignment horizontal="center" vertical="center" wrapText="1"/>
    </xf>
    <xf numFmtId="0" fontId="11" fillId="0" borderId="0">
      <alignment horizontal="center" vertical="center" wrapText="1"/>
    </xf>
    <xf numFmtId="0" fontId="11" fillId="0" borderId="0">
      <alignment horizontal="left" vertical="center" wrapText="1"/>
    </xf>
    <xf numFmtId="0" fontId="2" fillId="0" borderId="0">
      <alignment horizontal="left" vertical="center" wrapText="1"/>
    </xf>
    <xf numFmtId="0" fontId="11" fillId="0" borderId="0">
      <alignment horizontal="center" vertical="center" wrapText="1"/>
    </xf>
    <xf numFmtId="0" fontId="11" fillId="0" borderId="0">
      <alignment horizontal="left" vertical="center" wrapText="1"/>
    </xf>
    <xf numFmtId="0" fontId="11" fillId="0" borderId="0">
      <alignment horizontal="center" vertical="center" wrapText="1"/>
    </xf>
    <xf numFmtId="0" fontId="2" fillId="0" borderId="0">
      <alignment horizontal="left" vertical="center" wrapText="1"/>
    </xf>
    <xf numFmtId="0" fontId="11" fillId="0" borderId="0">
      <alignment horizontal="left" vertical="center" wrapText="1"/>
    </xf>
    <xf numFmtId="0" fontId="2" fillId="0" borderId="0">
      <alignment horizontal="left" vertical="center" wrapText="1"/>
    </xf>
    <xf numFmtId="0" fontId="18" fillId="0" borderId="0">
      <alignment horizontal="center" vertical="center" wrapText="1"/>
    </xf>
    <xf numFmtId="0" fontId="11" fillId="0" borderId="0">
      <alignment horizontal="left" vertical="center" wrapText="1"/>
    </xf>
    <xf numFmtId="0" fontId="18" fillId="0" borderId="0">
      <alignment horizontal="left" vertical="center" wrapText="1"/>
    </xf>
    <xf numFmtId="0" fontId="11" fillId="0" borderId="0">
      <alignment horizontal="right"/>
    </xf>
    <xf numFmtId="0" fontId="11" fillId="0" borderId="0">
      <alignment horizontal="right"/>
    </xf>
    <xf numFmtId="0" fontId="2" fillId="0" borderId="0">
      <alignment horizontal="left" vertical="center" wrapText="1"/>
    </xf>
    <xf numFmtId="0" fontId="2" fillId="0" borderId="0">
      <alignment horizontal="left" vertical="center" wrapText="1"/>
    </xf>
    <xf numFmtId="0" fontId="2" fillId="0" borderId="0">
      <alignment horizontal="left" vertical="center" wrapText="1"/>
    </xf>
    <xf numFmtId="0" fontId="2" fillId="0" borderId="0">
      <alignment horizontal="left" vertical="center" wrapText="1"/>
    </xf>
    <xf numFmtId="0" fontId="2" fillId="0" borderId="0">
      <alignment horizontal="left" vertical="center" wrapText="1"/>
    </xf>
    <xf numFmtId="0" fontId="2" fillId="0" borderId="0">
      <alignment horizontal="center" vertical="center" wrapText="1"/>
    </xf>
    <xf numFmtId="0" fontId="11" fillId="0" borderId="0">
      <alignment horizontal="right"/>
    </xf>
    <xf numFmtId="0" fontId="15" fillId="0" borderId="0">
      <alignment horizontal="left"/>
    </xf>
    <xf numFmtId="0" fontId="11" fillId="0" borderId="0">
      <alignment horizontal="right"/>
    </xf>
    <xf numFmtId="0" fontId="18" fillId="0" borderId="0">
      <alignment horizontal="right"/>
    </xf>
    <xf numFmtId="0" fontId="11" fillId="0" borderId="0">
      <alignment horizontal="right"/>
    </xf>
    <xf numFmtId="0" fontId="18" fillId="0" borderId="0">
      <alignment horizontal="right"/>
    </xf>
    <xf numFmtId="0" fontId="17" fillId="0" borderId="0">
      <alignment horizontal="right"/>
    </xf>
    <xf numFmtId="0" fontId="11" fillId="0" borderId="0">
      <alignment horizontal="right"/>
    </xf>
    <xf numFmtId="0" fontId="17" fillId="0" borderId="0">
      <alignment horizontal="right"/>
    </xf>
    <xf numFmtId="0" fontId="11" fillId="0" borderId="0">
      <alignment horizontal="right"/>
    </xf>
    <xf numFmtId="0" fontId="11" fillId="0" borderId="0">
      <alignment horizontal="right"/>
    </xf>
    <xf numFmtId="0" fontId="11" fillId="0" borderId="0">
      <alignment horizontal="right"/>
    </xf>
    <xf numFmtId="0" fontId="18" fillId="0" borderId="0">
      <alignment horizontal="left" vertical="center" wrapText="1"/>
    </xf>
    <xf numFmtId="0" fontId="18" fillId="0" borderId="0">
      <alignment horizontal="right"/>
    </xf>
    <xf numFmtId="0" fontId="15" fillId="0" borderId="0">
      <alignment horizontal="left"/>
    </xf>
    <xf numFmtId="0" fontId="2" fillId="0" borderId="0">
      <alignment horizontal="left" vertical="center" wrapText="1"/>
    </xf>
    <xf numFmtId="0" fontId="2" fillId="0" borderId="0">
      <alignment horizontal="left" vertical="center" wrapText="1"/>
    </xf>
    <xf numFmtId="0" fontId="2" fillId="0" borderId="0">
      <alignment horizontal="center" vertical="center" wrapText="1"/>
    </xf>
    <xf numFmtId="0" fontId="2" fillId="0" borderId="0">
      <alignment horizontal="left" vertical="center" wrapText="1"/>
    </xf>
    <xf numFmtId="0" fontId="2" fillId="0" borderId="0">
      <alignment horizontal="left" vertical="center" wrapText="1"/>
    </xf>
    <xf numFmtId="0" fontId="2" fillId="0" borderId="0">
      <alignment horizontal="left" vertical="center" wrapText="1"/>
    </xf>
    <xf numFmtId="0" fontId="2" fillId="0" borderId="0">
      <alignment horizontal="left" vertical="center" wrapText="1"/>
    </xf>
    <xf numFmtId="0" fontId="11" fillId="0" borderId="0">
      <alignment horizontal="right"/>
    </xf>
    <xf numFmtId="0" fontId="11" fillId="0" borderId="0">
      <alignment horizontal="left" vertical="center" wrapText="1"/>
    </xf>
    <xf numFmtId="0" fontId="2" fillId="0" borderId="0">
      <alignment horizontal="right"/>
    </xf>
    <xf numFmtId="0" fontId="2" fillId="0" borderId="0">
      <alignment horizontal="right"/>
    </xf>
    <xf numFmtId="0" fontId="11" fillId="0" borderId="0">
      <alignment horizontal="center" vertical="center" wrapText="1"/>
    </xf>
    <xf numFmtId="0" fontId="15" fillId="0" borderId="0">
      <alignment horizontal="left" vertical="center" wrapText="1"/>
    </xf>
    <xf numFmtId="0" fontId="11" fillId="0" borderId="0">
      <alignment horizontal="left"/>
    </xf>
    <xf numFmtId="0" fontId="11" fillId="0" borderId="0">
      <alignment horizontal="left"/>
    </xf>
    <xf numFmtId="0" fontId="18" fillId="0" borderId="0">
      <alignment horizontal="right"/>
    </xf>
    <xf numFmtId="0" fontId="11" fillId="0" borderId="0">
      <alignment horizontal="left"/>
    </xf>
    <xf numFmtId="0" fontId="11" fillId="0" borderId="0">
      <alignment horizontal="left" vertical="center" wrapText="1"/>
    </xf>
    <xf numFmtId="0" fontId="11" fillId="0" borderId="0">
      <alignment horizontal="left"/>
    </xf>
    <xf numFmtId="0" fontId="17" fillId="0" borderId="0">
      <alignment horizontal="right"/>
    </xf>
    <xf numFmtId="0" fontId="18" fillId="0" borderId="0">
      <alignment horizontal="right"/>
    </xf>
    <xf numFmtId="0" fontId="2" fillId="0" borderId="0">
      <alignment horizontal="right"/>
    </xf>
    <xf numFmtId="0" fontId="15" fillId="0" borderId="0">
      <alignment horizontal="left" vertical="center" wrapText="1"/>
    </xf>
    <xf numFmtId="0" fontId="11" fillId="0" borderId="0">
      <alignment horizontal="center" vertical="center" wrapText="1"/>
    </xf>
    <xf numFmtId="0" fontId="11" fillId="0" borderId="0">
      <alignment horizontal="right"/>
    </xf>
    <xf numFmtId="0" fontId="2" fillId="0" borderId="0">
      <alignment horizontal="right"/>
    </xf>
    <xf numFmtId="0" fontId="2" fillId="0" borderId="0">
      <alignment horizontal="right"/>
    </xf>
    <xf numFmtId="0" fontId="2" fillId="0" borderId="0">
      <alignment horizontal="right"/>
    </xf>
    <xf numFmtId="0" fontId="2" fillId="0" borderId="0">
      <alignment horizontal="right"/>
    </xf>
    <xf numFmtId="0" fontId="11" fillId="0" borderId="0">
      <alignment horizontal="right"/>
    </xf>
    <xf numFmtId="0" fontId="11" fillId="0" borderId="0">
      <alignment horizontal="right"/>
    </xf>
    <xf numFmtId="0" fontId="11" fillId="0" borderId="0">
      <alignment horizontal="right"/>
    </xf>
    <xf numFmtId="0" fontId="2" fillId="0" borderId="0">
      <alignment horizontal="right"/>
    </xf>
    <xf numFmtId="0" fontId="2" fillId="0" borderId="0">
      <alignment horizontal="right"/>
    </xf>
    <xf numFmtId="0" fontId="2" fillId="0" borderId="0">
      <alignment horizontal="right"/>
    </xf>
    <xf numFmtId="0" fontId="18" fillId="0" borderId="0">
      <alignment horizontal="right"/>
    </xf>
    <xf numFmtId="0" fontId="18" fillId="0" borderId="0">
      <alignment horizontal="right"/>
    </xf>
    <xf numFmtId="0" fontId="20" fillId="0" borderId="0">
      <alignment horizontal="left"/>
    </xf>
    <xf numFmtId="0" fontId="2" fillId="0" borderId="0">
      <alignment horizontal="left" vertical="center" wrapText="1"/>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 fillId="0" borderId="0">
      <alignment horizontal="left" vertical="center" wrapText="1"/>
    </xf>
    <xf numFmtId="0" fontId="18" fillId="0" borderId="0">
      <alignment horizontal="right"/>
    </xf>
    <xf numFmtId="0" fontId="17" fillId="0" borderId="0">
      <alignment horizontal="left"/>
    </xf>
    <xf numFmtId="0" fontId="15" fillId="0" borderId="0">
      <alignment horizontal="left"/>
    </xf>
    <xf numFmtId="0" fontId="2" fillId="0" borderId="0">
      <alignment horizontal="right"/>
    </xf>
    <xf numFmtId="0" fontId="15" fillId="0" borderId="0">
      <alignment horizontal="left"/>
    </xf>
    <xf numFmtId="0" fontId="15" fillId="0" borderId="0">
      <alignment horizontal="left"/>
    </xf>
    <xf numFmtId="0" fontId="15" fillId="0" borderId="0">
      <alignment horizontal="left"/>
    </xf>
    <xf numFmtId="0" fontId="15" fillId="0" borderId="0">
      <alignment horizontal="left"/>
    </xf>
    <xf numFmtId="0" fontId="15" fillId="0" borderId="0">
      <alignment horizontal="left"/>
    </xf>
    <xf numFmtId="0" fontId="11" fillId="0" borderId="0">
      <alignment horizontal="right"/>
    </xf>
    <xf numFmtId="0" fontId="15" fillId="0" borderId="0">
      <alignment horizontal="left"/>
    </xf>
    <xf numFmtId="0" fontId="15" fillId="0" borderId="0">
      <alignment horizontal="left"/>
    </xf>
    <xf numFmtId="0" fontId="15" fillId="0" borderId="0">
      <alignment horizontal="left"/>
    </xf>
    <xf numFmtId="0" fontId="15" fillId="0" borderId="0">
      <alignment horizontal="left"/>
    </xf>
    <xf numFmtId="0" fontId="15" fillId="0" borderId="0">
      <alignment horizontal="left"/>
    </xf>
    <xf numFmtId="0" fontId="2" fillId="0" borderId="0">
      <alignment horizontal="right"/>
    </xf>
    <xf numFmtId="0" fontId="17" fillId="0" borderId="0">
      <alignment horizontal="left"/>
    </xf>
    <xf numFmtId="0" fontId="45" fillId="0" borderId="0" applyNumberFormat="0" applyFill="0" applyBorder="0" applyAlignment="0" applyProtection="0"/>
    <xf numFmtId="0" fontId="46" fillId="0" borderId="14" applyNumberFormat="0" applyFill="0" applyAlignment="0" applyProtection="0"/>
    <xf numFmtId="0" fontId="47" fillId="0" borderId="0" applyNumberFormat="0" applyFill="0" applyBorder="0" applyAlignment="0" applyProtection="0"/>
  </cellStyleXfs>
  <cellXfs count="132">
    <xf numFmtId="0" fontId="0" fillId="0" borderId="0" xfId="0"/>
    <xf numFmtId="0" fontId="48" fillId="0" borderId="0" xfId="0" applyFont="1" applyAlignment="1">
      <alignment horizontal="left"/>
    </xf>
    <xf numFmtId="0" fontId="49" fillId="0" borderId="0" xfId="0" applyFont="1" applyAlignment="1">
      <alignment horizontal="left"/>
    </xf>
    <xf numFmtId="0" fontId="49" fillId="0" borderId="0" xfId="0" applyFont="1" applyAlignment="1">
      <alignment horizontal="left" wrapText="1"/>
    </xf>
    <xf numFmtId="0" fontId="48" fillId="0" borderId="0" xfId="0" applyFont="1" applyAlignment="1">
      <alignment horizontal="right" wrapText="1"/>
    </xf>
    <xf numFmtId="0" fontId="49" fillId="0" borderId="0" xfId="0" applyFont="1" applyAlignment="1">
      <alignment horizontal="right"/>
    </xf>
    <xf numFmtId="0" fontId="49" fillId="0" borderId="0" xfId="0" applyFont="1" applyAlignment="1">
      <alignment horizontal="left" indent="1"/>
    </xf>
    <xf numFmtId="0" fontId="2" fillId="0" borderId="0" xfId="0" applyFont="1" applyAlignment="1">
      <alignment horizontal="left" indent="1"/>
    </xf>
    <xf numFmtId="0" fontId="3" fillId="0" borderId="0" xfId="0" applyFont="1"/>
    <xf numFmtId="0" fontId="2" fillId="0" borderId="0" xfId="230" applyFont="1" applyAlignment="1">
      <alignment horizontal="left" wrapText="1" indent="1"/>
    </xf>
    <xf numFmtId="0" fontId="2" fillId="0" borderId="0" xfId="230" applyFont="1" applyAlignment="1">
      <alignment horizontal="left" indent="1"/>
    </xf>
    <xf numFmtId="0" fontId="50" fillId="0" borderId="0" xfId="0" applyFont="1"/>
    <xf numFmtId="165" fontId="49" fillId="0" borderId="0" xfId="0" applyNumberFormat="1" applyFont="1" applyAlignment="1">
      <alignment horizontal="right"/>
    </xf>
    <xf numFmtId="166" fontId="12" fillId="0" borderId="0" xfId="507" applyNumberFormat="1" applyFont="1">
      <alignment horizontal="right"/>
    </xf>
    <xf numFmtId="0" fontId="51" fillId="0" borderId="0" xfId="0" applyFont="1" applyAlignment="1">
      <alignment horizontal="left"/>
    </xf>
    <xf numFmtId="0" fontId="52" fillId="0" borderId="0" xfId="0" applyFont="1"/>
    <xf numFmtId="0" fontId="2" fillId="0" borderId="0" xfId="482" applyFont="1">
      <alignment horizontal="right"/>
    </xf>
    <xf numFmtId="0" fontId="53" fillId="0" borderId="0" xfId="256" applyFont="1" applyAlignment="1">
      <alignment vertical="center"/>
    </xf>
    <xf numFmtId="0" fontId="52" fillId="0" borderId="0" xfId="0" applyFont="1" applyAlignment="1">
      <alignment wrapText="1"/>
    </xf>
    <xf numFmtId="165" fontId="2" fillId="0" borderId="0" xfId="482" applyNumberFormat="1" applyFont="1">
      <alignment horizontal="right"/>
    </xf>
    <xf numFmtId="166" fontId="2" fillId="0" borderId="0" xfId="482" applyNumberFormat="1" applyFont="1">
      <alignment horizontal="right"/>
    </xf>
    <xf numFmtId="0" fontId="50" fillId="0" borderId="0" xfId="0" applyFont="1" applyAlignment="1">
      <alignment wrapText="1"/>
    </xf>
    <xf numFmtId="0" fontId="55" fillId="0" borderId="0" xfId="0" applyFont="1"/>
    <xf numFmtId="0" fontId="2" fillId="0" borderId="0" xfId="230" applyFont="1" applyAlignment="1">
      <alignment horizontal="left" wrapText="1" indent="2"/>
    </xf>
    <xf numFmtId="0" fontId="2" fillId="0" borderId="0" xfId="0" applyFont="1" applyAlignment="1">
      <alignment horizontal="left"/>
    </xf>
    <xf numFmtId="0" fontId="2" fillId="0" borderId="0" xfId="0" applyFont="1" applyAlignment="1">
      <alignment horizontal="left" indent="2"/>
    </xf>
    <xf numFmtId="0" fontId="12" fillId="0" borderId="0" xfId="0" applyFont="1" applyAlignment="1">
      <alignment horizontal="left"/>
    </xf>
    <xf numFmtId="0" fontId="2" fillId="0" borderId="0" xfId="0" applyFont="1"/>
    <xf numFmtId="0" fontId="2" fillId="0" borderId="0" xfId="0" applyFont="1" applyAlignment="1">
      <alignment horizontal="left" wrapText="1"/>
    </xf>
    <xf numFmtId="0" fontId="0" fillId="33" borderId="0" xfId="0" applyFill="1"/>
    <xf numFmtId="0" fontId="53" fillId="33" borderId="0" xfId="0" applyFont="1" applyFill="1" applyAlignment="1">
      <alignment vertical="center"/>
    </xf>
    <xf numFmtId="0" fontId="49" fillId="0" borderId="1" xfId="234" applyFont="1" applyBorder="1" applyAlignment="1">
      <alignment horizontal="right"/>
    </xf>
    <xf numFmtId="0" fontId="24" fillId="0" borderId="0" xfId="234"/>
    <xf numFmtId="0" fontId="49" fillId="0" borderId="0" xfId="234" applyFont="1" applyAlignment="1">
      <alignment horizontal="left" wrapText="1"/>
    </xf>
    <xf numFmtId="0" fontId="49" fillId="0" borderId="1" xfId="234" applyFont="1" applyBorder="1" applyAlignment="1">
      <alignment horizontal="left" wrapText="1"/>
    </xf>
    <xf numFmtId="0" fontId="49" fillId="0" borderId="2" xfId="234" applyFont="1" applyBorder="1" applyAlignment="1">
      <alignment horizontal="right"/>
    </xf>
    <xf numFmtId="0" fontId="12" fillId="0" borderId="0" xfId="578" applyFont="1" applyAlignment="1">
      <alignment horizontal="left" wrapText="1"/>
    </xf>
    <xf numFmtId="0" fontId="49" fillId="0" borderId="0" xfId="234" applyFont="1" applyAlignment="1">
      <alignment horizontal="left" vertical="center" wrapText="1"/>
    </xf>
    <xf numFmtId="0" fontId="49" fillId="0" borderId="0" xfId="234" applyFont="1" applyAlignment="1">
      <alignment horizontal="left"/>
    </xf>
    <xf numFmtId="165" fontId="49" fillId="0" borderId="0" xfId="234" applyNumberFormat="1" applyFont="1" applyAlignment="1">
      <alignment horizontal="right"/>
    </xf>
    <xf numFmtId="165" fontId="48" fillId="0" borderId="0" xfId="234" applyNumberFormat="1" applyFont="1" applyAlignment="1">
      <alignment horizontal="right"/>
    </xf>
    <xf numFmtId="165" fontId="56" fillId="0" borderId="0" xfId="234" applyNumberFormat="1" applyFont="1" applyAlignment="1">
      <alignment horizontal="right"/>
    </xf>
    <xf numFmtId="0" fontId="12" fillId="0" borderId="0" xfId="513" applyFont="1" applyAlignment="1">
      <alignment horizontal="right" wrapText="1"/>
    </xf>
    <xf numFmtId="0" fontId="12" fillId="0" borderId="0" xfId="540" applyFont="1" applyAlignment="1">
      <alignment horizontal="right" wrapText="1"/>
    </xf>
    <xf numFmtId="0" fontId="9" fillId="0" borderId="0" xfId="0" applyFont="1"/>
    <xf numFmtId="0" fontId="23" fillId="0" borderId="0" xfId="0" applyFont="1" applyAlignment="1">
      <alignment horizontal="left" wrapText="1"/>
    </xf>
    <xf numFmtId="0" fontId="23" fillId="0" borderId="0" xfId="0" applyFont="1" applyAlignment="1">
      <alignment horizontal="right"/>
    </xf>
    <xf numFmtId="0" fontId="23" fillId="0" borderId="3" xfId="0" applyFont="1" applyBorder="1" applyAlignment="1">
      <alignment horizontal="right"/>
    </xf>
    <xf numFmtId="0" fontId="50" fillId="0" borderId="0" xfId="0" applyFont="1" applyAlignment="1">
      <alignment horizontal="left"/>
    </xf>
    <xf numFmtId="0" fontId="12" fillId="0" borderId="0" xfId="0" applyFont="1" applyAlignment="1">
      <alignment horizontal="right" wrapText="1"/>
    </xf>
    <xf numFmtId="0" fontId="12" fillId="0" borderId="3" xfId="0" applyFont="1" applyBorder="1" applyAlignment="1">
      <alignment horizontal="right" wrapText="1"/>
    </xf>
    <xf numFmtId="0" fontId="22" fillId="0" borderId="0" xfId="0" applyFont="1" applyAlignment="1">
      <alignment horizontal="left" indent="2"/>
    </xf>
    <xf numFmtId="165" fontId="22" fillId="0" borderId="0" xfId="250" applyNumberFormat="1" applyFont="1" applyAlignment="1">
      <alignment horizontal="right"/>
    </xf>
    <xf numFmtId="0" fontId="2" fillId="0" borderId="0" xfId="0" applyFont="1" applyAlignment="1">
      <alignment horizontal="right"/>
    </xf>
    <xf numFmtId="0" fontId="2" fillId="0" borderId="3" xfId="0" applyFont="1" applyBorder="1" applyAlignment="1">
      <alignment horizontal="right"/>
    </xf>
    <xf numFmtId="0" fontId="22" fillId="0" borderId="0" xfId="0" applyFont="1"/>
    <xf numFmtId="165" fontId="2" fillId="0" borderId="0" xfId="371" applyNumberFormat="1" applyFont="1" applyAlignment="1">
      <alignment horizontal="right"/>
    </xf>
    <xf numFmtId="165" fontId="12" fillId="0" borderId="0" xfId="371" applyNumberFormat="1" applyFont="1" applyAlignment="1">
      <alignment horizontal="right"/>
    </xf>
    <xf numFmtId="165" fontId="12" fillId="0" borderId="4" xfId="371" applyNumberFormat="1" applyFont="1" applyBorder="1" applyAlignment="1">
      <alignment horizontal="right"/>
    </xf>
    <xf numFmtId="165" fontId="12" fillId="0" borderId="0" xfId="538" applyNumberFormat="1" applyFont="1">
      <alignment horizontal="right"/>
    </xf>
    <xf numFmtId="0" fontId="48" fillId="0" borderId="0" xfId="0" applyFont="1" applyAlignment="1">
      <alignment horizontal="left" wrapText="1"/>
    </xf>
    <xf numFmtId="0" fontId="48" fillId="0" borderId="0" xfId="0" applyFont="1" applyAlignment="1">
      <alignment wrapText="1"/>
    </xf>
    <xf numFmtId="165" fontId="2" fillId="0" borderId="0" xfId="507" applyNumberFormat="1" applyFont="1">
      <alignment horizontal="right"/>
    </xf>
    <xf numFmtId="0" fontId="52" fillId="0" borderId="0" xfId="234" applyFont="1"/>
    <xf numFmtId="0" fontId="58" fillId="0" borderId="0" xfId="0" applyFont="1"/>
    <xf numFmtId="0" fontId="59" fillId="0" borderId="0" xfId="180" applyFont="1" applyAlignment="1">
      <alignment horizontal="left"/>
    </xf>
    <xf numFmtId="165" fontId="2" fillId="0" borderId="0" xfId="537" applyNumberFormat="1" applyFont="1" applyAlignment="1">
      <alignment horizontal="right"/>
    </xf>
    <xf numFmtId="0" fontId="49" fillId="0" borderId="0" xfId="234" applyFont="1" applyAlignment="1">
      <alignment horizontal="right"/>
    </xf>
    <xf numFmtId="0" fontId="50" fillId="0" borderId="0" xfId="226" applyFont="1"/>
    <xf numFmtId="165" fontId="12" fillId="0" borderId="4" xfId="538" applyNumberFormat="1" applyFont="1" applyBorder="1">
      <alignment horizontal="right"/>
    </xf>
    <xf numFmtId="167" fontId="2" fillId="0" borderId="0" xfId="507" applyNumberFormat="1" applyFont="1">
      <alignment horizontal="right"/>
    </xf>
    <xf numFmtId="165" fontId="12" fillId="0" borderId="0" xfId="507" applyNumberFormat="1" applyFont="1">
      <alignment horizontal="right"/>
    </xf>
    <xf numFmtId="165" fontId="50" fillId="0" borderId="0" xfId="0" applyNumberFormat="1" applyFont="1"/>
    <xf numFmtId="166" fontId="12" fillId="0" borderId="4" xfId="594" applyNumberFormat="1" applyFont="1" applyBorder="1">
      <alignment horizontal="right"/>
    </xf>
    <xf numFmtId="0" fontId="2" fillId="0" borderId="0" xfId="0" applyFont="1" applyAlignment="1">
      <alignment wrapText="1"/>
    </xf>
    <xf numFmtId="0" fontId="49" fillId="0" borderId="4" xfId="234" applyFont="1" applyBorder="1" applyAlignment="1">
      <alignment horizontal="right"/>
    </xf>
    <xf numFmtId="0" fontId="2" fillId="0" borderId="4" xfId="0" applyFont="1" applyBorder="1" applyAlignment="1">
      <alignment horizontal="right"/>
    </xf>
    <xf numFmtId="0" fontId="57" fillId="0" borderId="0" xfId="0" applyFont="1" applyAlignment="1">
      <alignment horizontal="left"/>
    </xf>
    <xf numFmtId="0" fontId="60" fillId="33" borderId="0" xfId="0" applyFont="1" applyFill="1" applyAlignment="1">
      <alignment vertical="center"/>
    </xf>
    <xf numFmtId="165" fontId="2" fillId="0" borderId="3" xfId="371" applyNumberFormat="1" applyFont="1" applyBorder="1" applyAlignment="1">
      <alignment horizontal="right"/>
    </xf>
    <xf numFmtId="0" fontId="50" fillId="0" borderId="3" xfId="0" applyFont="1" applyBorder="1"/>
    <xf numFmtId="167" fontId="2" fillId="0" borderId="0" xfId="371" applyNumberFormat="1" applyFont="1" applyAlignment="1">
      <alignment horizontal="right"/>
    </xf>
    <xf numFmtId="165" fontId="2" fillId="0" borderId="16" xfId="371" applyNumberFormat="1" applyFont="1" applyBorder="1" applyAlignment="1">
      <alignment horizontal="right"/>
    </xf>
    <xf numFmtId="165" fontId="2" fillId="0" borderId="17" xfId="371" applyNumberFormat="1" applyFont="1" applyBorder="1" applyAlignment="1">
      <alignment horizontal="right"/>
    </xf>
    <xf numFmtId="165" fontId="12" fillId="0" borderId="17" xfId="371" applyNumberFormat="1" applyFont="1" applyBorder="1" applyAlignment="1">
      <alignment horizontal="right"/>
    </xf>
    <xf numFmtId="165" fontId="12" fillId="0" borderId="5" xfId="538" applyNumberFormat="1" applyFont="1" applyBorder="1">
      <alignment horizontal="right"/>
    </xf>
    <xf numFmtId="168" fontId="2" fillId="0" borderId="0" xfId="507" applyNumberFormat="1" applyFont="1">
      <alignment horizontal="right"/>
    </xf>
    <xf numFmtId="0" fontId="2" fillId="0" borderId="0" xfId="507" applyFont="1">
      <alignment horizontal="right"/>
    </xf>
    <xf numFmtId="0" fontId="4" fillId="0" borderId="0" xfId="0" applyFont="1" applyAlignment="1">
      <alignment horizontal="left"/>
    </xf>
    <xf numFmtId="0" fontId="54" fillId="0" borderId="0" xfId="180" applyFont="1" applyFill="1" applyAlignment="1">
      <alignment horizontal="right"/>
    </xf>
    <xf numFmtId="0" fontId="48" fillId="0" borderId="4" xfId="0" applyFont="1" applyBorder="1" applyAlignment="1">
      <alignment horizontal="right" wrapText="1"/>
    </xf>
    <xf numFmtId="0" fontId="49" fillId="0" borderId="4" xfId="0" applyFont="1" applyBorder="1" applyAlignment="1">
      <alignment horizontal="right"/>
    </xf>
    <xf numFmtId="0" fontId="50" fillId="0" borderId="4" xfId="0" applyFont="1" applyBorder="1"/>
    <xf numFmtId="165" fontId="2" fillId="0" borderId="4" xfId="507" applyNumberFormat="1" applyFont="1" applyBorder="1">
      <alignment horizontal="right"/>
    </xf>
    <xf numFmtId="167" fontId="2" fillId="0" borderId="4" xfId="507" applyNumberFormat="1" applyFont="1" applyBorder="1">
      <alignment horizontal="right"/>
    </xf>
    <xf numFmtId="168" fontId="2" fillId="0" borderId="4" xfId="507" applyNumberFormat="1" applyFont="1" applyBorder="1">
      <alignment horizontal="right"/>
    </xf>
    <xf numFmtId="165" fontId="12" fillId="0" borderId="4" xfId="507" applyNumberFormat="1" applyFont="1" applyBorder="1">
      <alignment horizontal="right"/>
    </xf>
    <xf numFmtId="0" fontId="61" fillId="33" borderId="0" xfId="0" applyFont="1" applyFill="1"/>
    <xf numFmtId="0" fontId="61" fillId="33" borderId="0" xfId="0" applyFont="1" applyFill="1" applyAlignment="1">
      <alignment vertical="center"/>
    </xf>
    <xf numFmtId="0" fontId="61" fillId="33" borderId="0" xfId="0" applyFont="1" applyFill="1" applyAlignment="1">
      <alignment vertical="center" wrapText="1"/>
    </xf>
    <xf numFmtId="165" fontId="12" fillId="0" borderId="3" xfId="371" applyNumberFormat="1" applyFont="1" applyBorder="1" applyAlignment="1">
      <alignment horizontal="right"/>
    </xf>
    <xf numFmtId="0" fontId="2" fillId="0" borderId="0" xfId="578" applyAlignment="1">
      <alignment horizontal="left" vertical="center" wrapText="1" indent="1"/>
    </xf>
    <xf numFmtId="0" fontId="50" fillId="0" borderId="0" xfId="234" applyFont="1"/>
    <xf numFmtId="0" fontId="65" fillId="0" borderId="0" xfId="234" applyFont="1"/>
    <xf numFmtId="166" fontId="2" fillId="0" borderId="0" xfId="594" applyNumberFormat="1">
      <alignment horizontal="right"/>
    </xf>
    <xf numFmtId="166" fontId="2" fillId="0" borderId="5" xfId="594" applyNumberFormat="1" applyBorder="1">
      <alignment horizontal="right"/>
    </xf>
    <xf numFmtId="165" fontId="2" fillId="0" borderId="17" xfId="538" applyNumberFormat="1" applyBorder="1">
      <alignment horizontal="right"/>
    </xf>
    <xf numFmtId="165" fontId="2" fillId="0" borderId="0" xfId="538" applyNumberFormat="1">
      <alignment horizontal="right"/>
    </xf>
    <xf numFmtId="168" fontId="2" fillId="0" borderId="0" xfId="538" applyNumberFormat="1">
      <alignment horizontal="right"/>
    </xf>
    <xf numFmtId="165" fontId="12" fillId="0" borderId="0" xfId="537" applyNumberFormat="1" applyFont="1" applyAlignment="1">
      <alignment horizontal="right"/>
    </xf>
    <xf numFmtId="0" fontId="53" fillId="0" borderId="0" xfId="0" applyFont="1" applyAlignment="1">
      <alignment vertical="center"/>
    </xf>
    <xf numFmtId="0" fontId="2" fillId="0" borderId="0" xfId="538">
      <alignment horizontal="right"/>
    </xf>
    <xf numFmtId="166" fontId="2" fillId="0" borderId="0" xfId="538" applyNumberFormat="1">
      <alignment horizontal="right"/>
    </xf>
    <xf numFmtId="0" fontId="66" fillId="0" borderId="0" xfId="0" applyFont="1"/>
    <xf numFmtId="0" fontId="49" fillId="0" borderId="15" xfId="0" applyFont="1" applyBorder="1" applyAlignment="1">
      <alignment horizontal="left"/>
    </xf>
    <xf numFmtId="0" fontId="48" fillId="0" borderId="0" xfId="0" applyFont="1" applyAlignment="1">
      <alignment horizontal="left"/>
    </xf>
    <xf numFmtId="0" fontId="54" fillId="0" borderId="0" xfId="187" applyFont="1" applyAlignment="1">
      <alignment horizontal="left"/>
    </xf>
    <xf numFmtId="0" fontId="49" fillId="0" borderId="0" xfId="234" applyFont="1" applyAlignment="1">
      <alignment horizontal="left" wrapText="1"/>
    </xf>
    <xf numFmtId="0" fontId="48" fillId="0" borderId="0" xfId="234" applyFont="1" applyAlignment="1">
      <alignment horizontal="center" vertical="center" wrapText="1"/>
    </xf>
    <xf numFmtId="0" fontId="12" fillId="0" borderId="4" xfId="540" applyFont="1" applyBorder="1" applyAlignment="1">
      <alignment horizontal="right" vertical="center" wrapText="1"/>
    </xf>
    <xf numFmtId="0" fontId="48" fillId="0" borderId="3" xfId="234" applyFont="1" applyBorder="1" applyAlignment="1">
      <alignment horizontal="center" vertical="center" wrapText="1"/>
    </xf>
    <xf numFmtId="0" fontId="12" fillId="0" borderId="0" xfId="540" applyFont="1" applyAlignment="1">
      <alignment horizontal="right" vertical="center" wrapText="1"/>
    </xf>
    <xf numFmtId="0" fontId="49" fillId="0" borderId="0" xfId="0" applyFont="1" applyAlignment="1">
      <alignment wrapText="1"/>
    </xf>
    <xf numFmtId="0" fontId="22" fillId="0" borderId="0" xfId="0" applyFont="1" applyAlignment="1">
      <alignment horizontal="center" vertical="center" wrapText="1"/>
    </xf>
    <xf numFmtId="0" fontId="22" fillId="0" borderId="3" xfId="0" applyFont="1" applyBorder="1" applyAlignment="1">
      <alignment horizontal="center" vertical="center" wrapText="1"/>
    </xf>
    <xf numFmtId="0" fontId="10" fillId="0" borderId="0" xfId="0" applyFont="1" applyAlignment="1">
      <alignment horizontal="left" wrapText="1"/>
    </xf>
    <xf numFmtId="0" fontId="50" fillId="0" borderId="0" xfId="0" applyFont="1" applyAlignment="1">
      <alignment horizontal="left" wrapText="1"/>
    </xf>
    <xf numFmtId="0" fontId="22" fillId="0" borderId="4" xfId="0" applyFont="1" applyBorder="1" applyAlignment="1">
      <alignment horizontal="center" vertical="center" wrapText="1"/>
    </xf>
    <xf numFmtId="0" fontId="52" fillId="0" borderId="0" xfId="0" applyFont="1" applyAlignment="1">
      <alignment wrapText="1"/>
    </xf>
    <xf numFmtId="0" fontId="52" fillId="0" borderId="0" xfId="0" applyFont="1" applyAlignment="1">
      <alignment horizontal="left" wrapText="1"/>
    </xf>
    <xf numFmtId="0" fontId="50" fillId="0" borderId="0" xfId="0" applyFont="1" applyAlignment="1">
      <alignment wrapText="1"/>
    </xf>
    <xf numFmtId="0" fontId="2" fillId="0" borderId="0" xfId="0" applyFont="1" applyAlignment="1">
      <alignment horizontal="left" wrapText="1"/>
    </xf>
  </cellXfs>
  <cellStyles count="599">
    <cellStyle name="20% - Accent1" xfId="1" builtinId="30" customBuiltin="1"/>
    <cellStyle name="20% - Accent1 2" xfId="2" xr:uid="{00000000-0005-0000-0000-000001000000}"/>
    <cellStyle name="20% - Accent1 2 2" xfId="3" xr:uid="{00000000-0005-0000-0000-000002000000}"/>
    <cellStyle name="20% - Accent1 2 2 2" xfId="4" xr:uid="{00000000-0005-0000-0000-000003000000}"/>
    <cellStyle name="20% - Accent1 2 3" xfId="5" xr:uid="{00000000-0005-0000-0000-000004000000}"/>
    <cellStyle name="20% - Accent1 2 4" xfId="6" xr:uid="{00000000-0005-0000-0000-000005000000}"/>
    <cellStyle name="20% - Accent1 2 5" xfId="7" xr:uid="{00000000-0005-0000-0000-000006000000}"/>
    <cellStyle name="20% - Accent1 3" xfId="8" xr:uid="{00000000-0005-0000-0000-000007000000}"/>
    <cellStyle name="20% - Accent1 3 2" xfId="9" xr:uid="{00000000-0005-0000-0000-000008000000}"/>
    <cellStyle name="20% - Accent1 4" xfId="10" xr:uid="{00000000-0005-0000-0000-000009000000}"/>
    <cellStyle name="20% - Accent1 5" xfId="11" xr:uid="{00000000-0005-0000-0000-00000A000000}"/>
    <cellStyle name="20% - Accent1 6" xfId="12" xr:uid="{00000000-0005-0000-0000-00000B000000}"/>
    <cellStyle name="20% - Accent2" xfId="13" builtinId="34" customBuiltin="1"/>
    <cellStyle name="20% - Accent2 2" xfId="14" xr:uid="{00000000-0005-0000-0000-00000D000000}"/>
    <cellStyle name="20% - Accent2 2 2" xfId="15" xr:uid="{00000000-0005-0000-0000-00000E000000}"/>
    <cellStyle name="20% - Accent2 2 2 2" xfId="16" xr:uid="{00000000-0005-0000-0000-00000F000000}"/>
    <cellStyle name="20% - Accent2 2 3" xfId="17" xr:uid="{00000000-0005-0000-0000-000010000000}"/>
    <cellStyle name="20% - Accent2 2 4" xfId="18" xr:uid="{00000000-0005-0000-0000-000011000000}"/>
    <cellStyle name="20% - Accent2 2 5" xfId="19" xr:uid="{00000000-0005-0000-0000-000012000000}"/>
    <cellStyle name="20% - Accent2 3" xfId="20" xr:uid="{00000000-0005-0000-0000-000013000000}"/>
    <cellStyle name="20% - Accent2 3 2" xfId="21" xr:uid="{00000000-0005-0000-0000-000014000000}"/>
    <cellStyle name="20% - Accent2 4" xfId="22" xr:uid="{00000000-0005-0000-0000-000015000000}"/>
    <cellStyle name="20% - Accent2 5" xfId="23" xr:uid="{00000000-0005-0000-0000-000016000000}"/>
    <cellStyle name="20% - Accent2 6" xfId="24" xr:uid="{00000000-0005-0000-0000-000017000000}"/>
    <cellStyle name="20% - Accent3" xfId="25" builtinId="38" customBuiltin="1"/>
    <cellStyle name="20% - Accent3 2" xfId="26" xr:uid="{00000000-0005-0000-0000-000019000000}"/>
    <cellStyle name="20% - Accent3 2 2" xfId="27" xr:uid="{00000000-0005-0000-0000-00001A000000}"/>
    <cellStyle name="20% - Accent3 2 2 2" xfId="28" xr:uid="{00000000-0005-0000-0000-00001B000000}"/>
    <cellStyle name="20% - Accent3 2 3" xfId="29" xr:uid="{00000000-0005-0000-0000-00001C000000}"/>
    <cellStyle name="20% - Accent3 2 4" xfId="30" xr:uid="{00000000-0005-0000-0000-00001D000000}"/>
    <cellStyle name="20% - Accent3 2 5" xfId="31" xr:uid="{00000000-0005-0000-0000-00001E000000}"/>
    <cellStyle name="20% - Accent3 3" xfId="32" xr:uid="{00000000-0005-0000-0000-00001F000000}"/>
    <cellStyle name="20% - Accent3 3 2" xfId="33" xr:uid="{00000000-0005-0000-0000-000020000000}"/>
    <cellStyle name="20% - Accent3 4" xfId="34" xr:uid="{00000000-0005-0000-0000-000021000000}"/>
    <cellStyle name="20% - Accent3 5" xfId="35" xr:uid="{00000000-0005-0000-0000-000022000000}"/>
    <cellStyle name="20% - Accent3 6" xfId="36" xr:uid="{00000000-0005-0000-0000-000023000000}"/>
    <cellStyle name="20% - Accent4" xfId="37" builtinId="42" customBuiltin="1"/>
    <cellStyle name="20% - Accent4 2" xfId="38" xr:uid="{00000000-0005-0000-0000-000025000000}"/>
    <cellStyle name="20% - Accent4 2 2" xfId="39" xr:uid="{00000000-0005-0000-0000-000026000000}"/>
    <cellStyle name="20% - Accent4 2 2 2" xfId="40" xr:uid="{00000000-0005-0000-0000-000027000000}"/>
    <cellStyle name="20% - Accent4 2 3" xfId="41" xr:uid="{00000000-0005-0000-0000-000028000000}"/>
    <cellStyle name="20% - Accent4 2 4" xfId="42" xr:uid="{00000000-0005-0000-0000-000029000000}"/>
    <cellStyle name="20% - Accent4 2 5" xfId="43" xr:uid="{00000000-0005-0000-0000-00002A000000}"/>
    <cellStyle name="20% - Accent4 3" xfId="44" xr:uid="{00000000-0005-0000-0000-00002B000000}"/>
    <cellStyle name="20% - Accent4 3 2" xfId="45" xr:uid="{00000000-0005-0000-0000-00002C000000}"/>
    <cellStyle name="20% - Accent4 4" xfId="46" xr:uid="{00000000-0005-0000-0000-00002D000000}"/>
    <cellStyle name="20% - Accent4 5" xfId="47" xr:uid="{00000000-0005-0000-0000-00002E000000}"/>
    <cellStyle name="20% - Accent4 6" xfId="48" xr:uid="{00000000-0005-0000-0000-00002F000000}"/>
    <cellStyle name="20% - Accent5" xfId="49" builtinId="46" customBuiltin="1"/>
    <cellStyle name="20% - Accent5 2" xfId="50" xr:uid="{00000000-0005-0000-0000-000031000000}"/>
    <cellStyle name="20% - Accent5 2 2" xfId="51" xr:uid="{00000000-0005-0000-0000-000032000000}"/>
    <cellStyle name="20% - Accent5 2 2 2" xfId="52" xr:uid="{00000000-0005-0000-0000-000033000000}"/>
    <cellStyle name="20% - Accent5 2 3" xfId="53" xr:uid="{00000000-0005-0000-0000-000034000000}"/>
    <cellStyle name="20% - Accent5 2 4" xfId="54" xr:uid="{00000000-0005-0000-0000-000035000000}"/>
    <cellStyle name="20% - Accent5 2 5" xfId="55" xr:uid="{00000000-0005-0000-0000-000036000000}"/>
    <cellStyle name="20% - Accent5 3" xfId="56" xr:uid="{00000000-0005-0000-0000-000037000000}"/>
    <cellStyle name="20% - Accent5 3 2" xfId="57" xr:uid="{00000000-0005-0000-0000-000038000000}"/>
    <cellStyle name="20% - Accent5 4" xfId="58" xr:uid="{00000000-0005-0000-0000-000039000000}"/>
    <cellStyle name="20% - Accent5 5" xfId="59" xr:uid="{00000000-0005-0000-0000-00003A000000}"/>
    <cellStyle name="20% - Accent5 6" xfId="60" xr:uid="{00000000-0005-0000-0000-00003B000000}"/>
    <cellStyle name="20% - Accent6" xfId="61" builtinId="50" customBuiltin="1"/>
    <cellStyle name="20% - Accent6 2" xfId="62" xr:uid="{00000000-0005-0000-0000-00003D000000}"/>
    <cellStyle name="20% - Accent6 2 2" xfId="63" xr:uid="{00000000-0005-0000-0000-00003E000000}"/>
    <cellStyle name="20% - Accent6 2 2 2" xfId="64" xr:uid="{00000000-0005-0000-0000-00003F000000}"/>
    <cellStyle name="20% - Accent6 2 3" xfId="65" xr:uid="{00000000-0005-0000-0000-000040000000}"/>
    <cellStyle name="20% - Accent6 2 4" xfId="66" xr:uid="{00000000-0005-0000-0000-000041000000}"/>
    <cellStyle name="20% - Accent6 2 5" xfId="67" xr:uid="{00000000-0005-0000-0000-000042000000}"/>
    <cellStyle name="20% - Accent6 3" xfId="68" xr:uid="{00000000-0005-0000-0000-000043000000}"/>
    <cellStyle name="20% - Accent6 3 2" xfId="69" xr:uid="{00000000-0005-0000-0000-000044000000}"/>
    <cellStyle name="20% - Accent6 4" xfId="70" xr:uid="{00000000-0005-0000-0000-000045000000}"/>
    <cellStyle name="20% - Accent6 5" xfId="71" xr:uid="{00000000-0005-0000-0000-000046000000}"/>
    <cellStyle name="20% - Accent6 6" xfId="72" xr:uid="{00000000-0005-0000-0000-000047000000}"/>
    <cellStyle name="40% - Accent1" xfId="73" builtinId="31" customBuiltin="1"/>
    <cellStyle name="40% - Accent1 2" xfId="74" xr:uid="{00000000-0005-0000-0000-000049000000}"/>
    <cellStyle name="40% - Accent1 2 2" xfId="75" xr:uid="{00000000-0005-0000-0000-00004A000000}"/>
    <cellStyle name="40% - Accent1 2 2 2" xfId="76" xr:uid="{00000000-0005-0000-0000-00004B000000}"/>
    <cellStyle name="40% - Accent1 2 3" xfId="77" xr:uid="{00000000-0005-0000-0000-00004C000000}"/>
    <cellStyle name="40% - Accent1 2 4" xfId="78" xr:uid="{00000000-0005-0000-0000-00004D000000}"/>
    <cellStyle name="40% - Accent1 2 5" xfId="79" xr:uid="{00000000-0005-0000-0000-00004E000000}"/>
    <cellStyle name="40% - Accent1 3" xfId="80" xr:uid="{00000000-0005-0000-0000-00004F000000}"/>
    <cellStyle name="40% - Accent1 3 2" xfId="81" xr:uid="{00000000-0005-0000-0000-000050000000}"/>
    <cellStyle name="40% - Accent1 4" xfId="82" xr:uid="{00000000-0005-0000-0000-000051000000}"/>
    <cellStyle name="40% - Accent1 5" xfId="83" xr:uid="{00000000-0005-0000-0000-000052000000}"/>
    <cellStyle name="40% - Accent1 6" xfId="84" xr:uid="{00000000-0005-0000-0000-000053000000}"/>
    <cellStyle name="40% - Accent2" xfId="85" builtinId="35" customBuiltin="1"/>
    <cellStyle name="40% - Accent2 2" xfId="86" xr:uid="{00000000-0005-0000-0000-000055000000}"/>
    <cellStyle name="40% - Accent2 2 2" xfId="87" xr:uid="{00000000-0005-0000-0000-000056000000}"/>
    <cellStyle name="40% - Accent2 2 2 2" xfId="88" xr:uid="{00000000-0005-0000-0000-000057000000}"/>
    <cellStyle name="40% - Accent2 2 3" xfId="89" xr:uid="{00000000-0005-0000-0000-000058000000}"/>
    <cellStyle name="40% - Accent2 2 4" xfId="90" xr:uid="{00000000-0005-0000-0000-000059000000}"/>
    <cellStyle name="40% - Accent2 2 5" xfId="91" xr:uid="{00000000-0005-0000-0000-00005A000000}"/>
    <cellStyle name="40% - Accent2 3" xfId="92" xr:uid="{00000000-0005-0000-0000-00005B000000}"/>
    <cellStyle name="40% - Accent2 3 2" xfId="93" xr:uid="{00000000-0005-0000-0000-00005C000000}"/>
    <cellStyle name="40% - Accent2 4" xfId="94" xr:uid="{00000000-0005-0000-0000-00005D000000}"/>
    <cellStyle name="40% - Accent2 5" xfId="95" xr:uid="{00000000-0005-0000-0000-00005E000000}"/>
    <cellStyle name="40% - Accent2 6" xfId="96" xr:uid="{00000000-0005-0000-0000-00005F000000}"/>
    <cellStyle name="40% - Accent3" xfId="97" builtinId="39" customBuiltin="1"/>
    <cellStyle name="40% - Accent3 2" xfId="98" xr:uid="{00000000-0005-0000-0000-000061000000}"/>
    <cellStyle name="40% - Accent3 2 2" xfId="99" xr:uid="{00000000-0005-0000-0000-000062000000}"/>
    <cellStyle name="40% - Accent3 2 2 2" xfId="100" xr:uid="{00000000-0005-0000-0000-000063000000}"/>
    <cellStyle name="40% - Accent3 2 3" xfId="101" xr:uid="{00000000-0005-0000-0000-000064000000}"/>
    <cellStyle name="40% - Accent3 2 4" xfId="102" xr:uid="{00000000-0005-0000-0000-000065000000}"/>
    <cellStyle name="40% - Accent3 2 5" xfId="103" xr:uid="{00000000-0005-0000-0000-000066000000}"/>
    <cellStyle name="40% - Accent3 3" xfId="104" xr:uid="{00000000-0005-0000-0000-000067000000}"/>
    <cellStyle name="40% - Accent3 3 2" xfId="105" xr:uid="{00000000-0005-0000-0000-000068000000}"/>
    <cellStyle name="40% - Accent3 4" xfId="106" xr:uid="{00000000-0005-0000-0000-000069000000}"/>
    <cellStyle name="40% - Accent3 5" xfId="107" xr:uid="{00000000-0005-0000-0000-00006A000000}"/>
    <cellStyle name="40% - Accent3 6" xfId="108" xr:uid="{00000000-0005-0000-0000-00006B000000}"/>
    <cellStyle name="40% - Accent4" xfId="109" builtinId="43" customBuiltin="1"/>
    <cellStyle name="40% - Accent4 2" xfId="110" xr:uid="{00000000-0005-0000-0000-00006D000000}"/>
    <cellStyle name="40% - Accent4 2 2" xfId="111" xr:uid="{00000000-0005-0000-0000-00006E000000}"/>
    <cellStyle name="40% - Accent4 2 2 2" xfId="112" xr:uid="{00000000-0005-0000-0000-00006F000000}"/>
    <cellStyle name="40% - Accent4 2 3" xfId="113" xr:uid="{00000000-0005-0000-0000-000070000000}"/>
    <cellStyle name="40% - Accent4 2 4" xfId="114" xr:uid="{00000000-0005-0000-0000-000071000000}"/>
    <cellStyle name="40% - Accent4 2 5" xfId="115" xr:uid="{00000000-0005-0000-0000-000072000000}"/>
    <cellStyle name="40% - Accent4 3" xfId="116" xr:uid="{00000000-0005-0000-0000-000073000000}"/>
    <cellStyle name="40% - Accent4 3 2" xfId="117" xr:uid="{00000000-0005-0000-0000-000074000000}"/>
    <cellStyle name="40% - Accent4 4" xfId="118" xr:uid="{00000000-0005-0000-0000-000075000000}"/>
    <cellStyle name="40% - Accent4 5" xfId="119" xr:uid="{00000000-0005-0000-0000-000076000000}"/>
    <cellStyle name="40% - Accent4 6" xfId="120" xr:uid="{00000000-0005-0000-0000-000077000000}"/>
    <cellStyle name="40% - Accent5" xfId="121" builtinId="47" customBuiltin="1"/>
    <cellStyle name="40% - Accent5 2" xfId="122" xr:uid="{00000000-0005-0000-0000-000079000000}"/>
    <cellStyle name="40% - Accent5 2 2" xfId="123" xr:uid="{00000000-0005-0000-0000-00007A000000}"/>
    <cellStyle name="40% - Accent5 2 2 2" xfId="124" xr:uid="{00000000-0005-0000-0000-00007B000000}"/>
    <cellStyle name="40% - Accent5 2 3" xfId="125" xr:uid="{00000000-0005-0000-0000-00007C000000}"/>
    <cellStyle name="40% - Accent5 2 4" xfId="126" xr:uid="{00000000-0005-0000-0000-00007D000000}"/>
    <cellStyle name="40% - Accent5 2 5" xfId="127" xr:uid="{00000000-0005-0000-0000-00007E000000}"/>
    <cellStyle name="40% - Accent5 3" xfId="128" xr:uid="{00000000-0005-0000-0000-00007F000000}"/>
    <cellStyle name="40% - Accent5 3 2" xfId="129" xr:uid="{00000000-0005-0000-0000-000080000000}"/>
    <cellStyle name="40% - Accent5 4" xfId="130" xr:uid="{00000000-0005-0000-0000-000081000000}"/>
    <cellStyle name="40% - Accent5 5" xfId="131" xr:uid="{00000000-0005-0000-0000-000082000000}"/>
    <cellStyle name="40% - Accent5 6" xfId="132" xr:uid="{00000000-0005-0000-0000-000083000000}"/>
    <cellStyle name="40% - Accent6" xfId="133" builtinId="51" customBuiltin="1"/>
    <cellStyle name="40% - Accent6 2" xfId="134" xr:uid="{00000000-0005-0000-0000-000085000000}"/>
    <cellStyle name="40% - Accent6 2 2" xfId="135" xr:uid="{00000000-0005-0000-0000-000086000000}"/>
    <cellStyle name="40% - Accent6 2 2 2" xfId="136" xr:uid="{00000000-0005-0000-0000-000087000000}"/>
    <cellStyle name="40% - Accent6 2 3" xfId="137" xr:uid="{00000000-0005-0000-0000-000088000000}"/>
    <cellStyle name="40% - Accent6 2 4" xfId="138" xr:uid="{00000000-0005-0000-0000-000089000000}"/>
    <cellStyle name="40% - Accent6 2 5" xfId="139" xr:uid="{00000000-0005-0000-0000-00008A000000}"/>
    <cellStyle name="40% - Accent6 3" xfId="140" xr:uid="{00000000-0005-0000-0000-00008B000000}"/>
    <cellStyle name="40% - Accent6 3 2" xfId="141" xr:uid="{00000000-0005-0000-0000-00008C000000}"/>
    <cellStyle name="40% - Accent6 4" xfId="142" xr:uid="{00000000-0005-0000-0000-00008D000000}"/>
    <cellStyle name="40% - Accent6 5" xfId="143" xr:uid="{00000000-0005-0000-0000-00008E000000}"/>
    <cellStyle name="40% - Accent6 6" xfId="144" xr:uid="{00000000-0005-0000-0000-00008F000000}"/>
    <cellStyle name="60% - Accent1" xfId="145" builtinId="32" customBuiltin="1"/>
    <cellStyle name="60% - Accent2" xfId="146" builtinId="36" customBuiltin="1"/>
    <cellStyle name="60% - Accent3" xfId="147" builtinId="40" customBuiltin="1"/>
    <cellStyle name="60% - Accent4" xfId="148" builtinId="44" customBuiltin="1"/>
    <cellStyle name="60% - Accent5" xfId="149" builtinId="48" customBuiltin="1"/>
    <cellStyle name="60% - Accent6" xfId="150" builtinId="52" customBuiltin="1"/>
    <cellStyle name="Accent1" xfId="151" builtinId="29" customBuiltin="1"/>
    <cellStyle name="Accent2" xfId="152" builtinId="33" customBuiltin="1"/>
    <cellStyle name="Accent3" xfId="153" builtinId="37" customBuiltin="1"/>
    <cellStyle name="Accent4" xfId="154" builtinId="41" customBuiltin="1"/>
    <cellStyle name="Accent5" xfId="155" builtinId="45" customBuiltin="1"/>
    <cellStyle name="Accent6" xfId="156" builtinId="49" customBuiltin="1"/>
    <cellStyle name="Bad" xfId="157" builtinId="27" customBuiltin="1"/>
    <cellStyle name="Calculation" xfId="158" builtinId="22" customBuiltin="1"/>
    <cellStyle name="Check Cell" xfId="159" builtinId="23" customBuiltin="1"/>
    <cellStyle name="Comma 2" xfId="160" xr:uid="{00000000-0005-0000-0000-00009F000000}"/>
    <cellStyle name="Comma 2 2" xfId="161" xr:uid="{00000000-0005-0000-0000-0000A0000000}"/>
    <cellStyle name="Comma 2 2 2" xfId="162" xr:uid="{00000000-0005-0000-0000-0000A1000000}"/>
    <cellStyle name="Comma 2 3" xfId="163" xr:uid="{00000000-0005-0000-0000-0000A2000000}"/>
    <cellStyle name="Comma 3" xfId="164" xr:uid="{00000000-0005-0000-0000-0000A3000000}"/>
    <cellStyle name="Comma 3 2" xfId="165" xr:uid="{00000000-0005-0000-0000-0000A4000000}"/>
    <cellStyle name="Comma 3 3" xfId="166" xr:uid="{00000000-0005-0000-0000-0000A5000000}"/>
    <cellStyle name="Comma 4" xfId="167" xr:uid="{00000000-0005-0000-0000-0000A6000000}"/>
    <cellStyle name="Explanatory Text" xfId="168" builtinId="53" customBuiltin="1"/>
    <cellStyle name="Good" xfId="169" builtinId="26" customBuiltin="1"/>
    <cellStyle name="Heading" xfId="170" xr:uid="{00000000-0005-0000-0000-0000A9000000}"/>
    <cellStyle name="Heading 1" xfId="171" builtinId="16" customBuiltin="1"/>
    <cellStyle name="Heading 2" xfId="172" builtinId="17" customBuiltin="1"/>
    <cellStyle name="Heading 3" xfId="173" builtinId="18" customBuiltin="1"/>
    <cellStyle name="Heading 4" xfId="174" builtinId="19" customBuiltin="1"/>
    <cellStyle name="Heading 5" xfId="175" xr:uid="{00000000-0005-0000-0000-0000AE000000}"/>
    <cellStyle name="Heading 6" xfId="176" xr:uid="{00000000-0005-0000-0000-0000AF000000}"/>
    <cellStyle name="Heading1" xfId="177" xr:uid="{00000000-0005-0000-0000-0000B0000000}"/>
    <cellStyle name="Heading1 2" xfId="178" xr:uid="{00000000-0005-0000-0000-0000B1000000}"/>
    <cellStyle name="Heading1 3" xfId="179" xr:uid="{00000000-0005-0000-0000-0000B2000000}"/>
    <cellStyle name="Hyperlink" xfId="180" builtinId="8"/>
    <cellStyle name="Hyperlink 10" xfId="181" xr:uid="{00000000-0005-0000-0000-0000B4000000}"/>
    <cellStyle name="Hyperlink 10 2" xfId="182" xr:uid="{00000000-0005-0000-0000-0000B5000000}"/>
    <cellStyle name="Hyperlink 10 3" xfId="183" xr:uid="{00000000-0005-0000-0000-0000B6000000}"/>
    <cellStyle name="Hyperlink 11" xfId="184" xr:uid="{00000000-0005-0000-0000-0000B7000000}"/>
    <cellStyle name="Hyperlink 11 2" xfId="185" xr:uid="{00000000-0005-0000-0000-0000B8000000}"/>
    <cellStyle name="Hyperlink 12" xfId="186" xr:uid="{00000000-0005-0000-0000-0000B9000000}"/>
    <cellStyle name="Hyperlink 2" xfId="187" xr:uid="{00000000-0005-0000-0000-0000BA000000}"/>
    <cellStyle name="Hyperlink 2 2" xfId="188" xr:uid="{00000000-0005-0000-0000-0000BB000000}"/>
    <cellStyle name="Hyperlink 2 2 2" xfId="189" xr:uid="{00000000-0005-0000-0000-0000BC000000}"/>
    <cellStyle name="Hyperlink 2 2 2 2" xfId="190" xr:uid="{00000000-0005-0000-0000-0000BD000000}"/>
    <cellStyle name="Hyperlink 2 2 3" xfId="191" xr:uid="{00000000-0005-0000-0000-0000BE000000}"/>
    <cellStyle name="Hyperlink 2 3" xfId="192" xr:uid="{00000000-0005-0000-0000-0000BF000000}"/>
    <cellStyle name="Hyperlink 2 3 2" xfId="193" xr:uid="{00000000-0005-0000-0000-0000C0000000}"/>
    <cellStyle name="Hyperlink 2 3 3" xfId="194" xr:uid="{00000000-0005-0000-0000-0000C1000000}"/>
    <cellStyle name="Hyperlink 2 4" xfId="195" xr:uid="{00000000-0005-0000-0000-0000C2000000}"/>
    <cellStyle name="Hyperlink 2 4 2" xfId="196" xr:uid="{00000000-0005-0000-0000-0000C3000000}"/>
    <cellStyle name="Hyperlink 2 4 3" xfId="197" xr:uid="{00000000-0005-0000-0000-0000C4000000}"/>
    <cellStyle name="Hyperlink 2 5" xfId="198" xr:uid="{00000000-0005-0000-0000-0000C5000000}"/>
    <cellStyle name="Hyperlink 3" xfId="199" xr:uid="{00000000-0005-0000-0000-0000C6000000}"/>
    <cellStyle name="Hyperlink 3 2" xfId="200" xr:uid="{00000000-0005-0000-0000-0000C7000000}"/>
    <cellStyle name="Hyperlink 3 2 2" xfId="201" xr:uid="{00000000-0005-0000-0000-0000C8000000}"/>
    <cellStyle name="Hyperlink 3 2 3" xfId="202" xr:uid="{00000000-0005-0000-0000-0000C9000000}"/>
    <cellStyle name="Hyperlink 3 3" xfId="203" xr:uid="{00000000-0005-0000-0000-0000CA000000}"/>
    <cellStyle name="Hyperlink 3 3 2" xfId="204" xr:uid="{00000000-0005-0000-0000-0000CB000000}"/>
    <cellStyle name="Hyperlink 3 4" xfId="205" xr:uid="{00000000-0005-0000-0000-0000CC000000}"/>
    <cellStyle name="Hyperlink 4" xfId="206" xr:uid="{00000000-0005-0000-0000-0000CD000000}"/>
    <cellStyle name="Hyperlink 4 2" xfId="207" xr:uid="{00000000-0005-0000-0000-0000CE000000}"/>
    <cellStyle name="Hyperlink 4 3" xfId="208" xr:uid="{00000000-0005-0000-0000-0000CF000000}"/>
    <cellStyle name="Hyperlink 5" xfId="209" xr:uid="{00000000-0005-0000-0000-0000D0000000}"/>
    <cellStyle name="Hyperlink 5 2" xfId="210" xr:uid="{00000000-0005-0000-0000-0000D1000000}"/>
    <cellStyle name="Hyperlink 6" xfId="211" xr:uid="{00000000-0005-0000-0000-0000D2000000}"/>
    <cellStyle name="Hyperlink 6 2" xfId="212" xr:uid="{00000000-0005-0000-0000-0000D3000000}"/>
    <cellStyle name="Hyperlink 6 3" xfId="213" xr:uid="{00000000-0005-0000-0000-0000D4000000}"/>
    <cellStyle name="Hyperlink 7" xfId="214" xr:uid="{00000000-0005-0000-0000-0000D5000000}"/>
    <cellStyle name="Hyperlink 7 2" xfId="215" xr:uid="{00000000-0005-0000-0000-0000D6000000}"/>
    <cellStyle name="Hyperlink 7 3" xfId="216" xr:uid="{00000000-0005-0000-0000-0000D7000000}"/>
    <cellStyle name="Hyperlink 7 4" xfId="217" xr:uid="{00000000-0005-0000-0000-0000D8000000}"/>
    <cellStyle name="Hyperlink 8" xfId="218" xr:uid="{00000000-0005-0000-0000-0000D9000000}"/>
    <cellStyle name="Hyperlink 9" xfId="219" xr:uid="{00000000-0005-0000-0000-0000DA000000}"/>
    <cellStyle name="Hyperlink 9 2" xfId="220" xr:uid="{00000000-0005-0000-0000-0000DB000000}"/>
    <cellStyle name="Hyperlink 9 3" xfId="221" xr:uid="{00000000-0005-0000-0000-0000DC000000}"/>
    <cellStyle name="Hyperlink 9 3 2" xfId="222" xr:uid="{00000000-0005-0000-0000-0000DD000000}"/>
    <cellStyle name="Input" xfId="223" builtinId="20" customBuiltin="1"/>
    <cellStyle name="Linked Cell" xfId="224" builtinId="24" customBuiltin="1"/>
    <cellStyle name="Neutral" xfId="225" builtinId="28" customBuiltin="1"/>
    <cellStyle name="Normal" xfId="0" builtinId="0" customBuiltin="1"/>
    <cellStyle name="Normal 10" xfId="226" xr:uid="{00000000-0005-0000-0000-0000E2000000}"/>
    <cellStyle name="Normal 10 2" xfId="227" xr:uid="{00000000-0005-0000-0000-0000E3000000}"/>
    <cellStyle name="Normal 11" xfId="228" xr:uid="{00000000-0005-0000-0000-0000E4000000}"/>
    <cellStyle name="Normal 11 2" xfId="229" xr:uid="{00000000-0005-0000-0000-0000E5000000}"/>
    <cellStyle name="Normal 12" xfId="230" xr:uid="{00000000-0005-0000-0000-0000E6000000}"/>
    <cellStyle name="Normal 12 2" xfId="231" xr:uid="{00000000-0005-0000-0000-0000E7000000}"/>
    <cellStyle name="Normal 12 3" xfId="232" xr:uid="{00000000-0005-0000-0000-0000E8000000}"/>
    <cellStyle name="Normal 13" xfId="233" xr:uid="{00000000-0005-0000-0000-0000E9000000}"/>
    <cellStyle name="Normal 13 2" xfId="234" xr:uid="{00000000-0005-0000-0000-0000EA000000}"/>
    <cellStyle name="Normal 14" xfId="235" xr:uid="{00000000-0005-0000-0000-0000EB000000}"/>
    <cellStyle name="Normal 14 2" xfId="236" xr:uid="{00000000-0005-0000-0000-0000EC000000}"/>
    <cellStyle name="Normal 14 3" xfId="237" xr:uid="{00000000-0005-0000-0000-0000ED000000}"/>
    <cellStyle name="Normal 14 3 2" xfId="238" xr:uid="{00000000-0005-0000-0000-0000EE000000}"/>
    <cellStyle name="Normal 15" xfId="239" xr:uid="{00000000-0005-0000-0000-0000EF000000}"/>
    <cellStyle name="Normal 15 2" xfId="240" xr:uid="{00000000-0005-0000-0000-0000F0000000}"/>
    <cellStyle name="Normal 15 3" xfId="241" xr:uid="{00000000-0005-0000-0000-0000F1000000}"/>
    <cellStyle name="Normal 16" xfId="242" xr:uid="{00000000-0005-0000-0000-0000F2000000}"/>
    <cellStyle name="Normal 16 2" xfId="243" xr:uid="{00000000-0005-0000-0000-0000F3000000}"/>
    <cellStyle name="Normal 17" xfId="244" xr:uid="{00000000-0005-0000-0000-0000F4000000}"/>
    <cellStyle name="Normal 18" xfId="245" xr:uid="{00000000-0005-0000-0000-0000F5000000}"/>
    <cellStyle name="Normal 19" xfId="246" xr:uid="{00000000-0005-0000-0000-0000F6000000}"/>
    <cellStyle name="Normal 2" xfId="247" xr:uid="{00000000-0005-0000-0000-0000F7000000}"/>
    <cellStyle name="Normal 2 2" xfId="248" xr:uid="{00000000-0005-0000-0000-0000F8000000}"/>
    <cellStyle name="Normal 2 2 2" xfId="249" xr:uid="{00000000-0005-0000-0000-0000F9000000}"/>
    <cellStyle name="Normal 2 2 2 2" xfId="250" xr:uid="{00000000-0005-0000-0000-0000FA000000}"/>
    <cellStyle name="Normal 2 2 3" xfId="251" xr:uid="{00000000-0005-0000-0000-0000FB000000}"/>
    <cellStyle name="Normal 2 2 4" xfId="252" xr:uid="{00000000-0005-0000-0000-0000FC000000}"/>
    <cellStyle name="Normal 2 3" xfId="253" xr:uid="{00000000-0005-0000-0000-0000FD000000}"/>
    <cellStyle name="Normal 2 3 2" xfId="254" xr:uid="{00000000-0005-0000-0000-0000FE000000}"/>
    <cellStyle name="Normal 2 3 2 2" xfId="255" xr:uid="{00000000-0005-0000-0000-0000FF000000}"/>
    <cellStyle name="Normal 2 3 3" xfId="256" xr:uid="{00000000-0005-0000-0000-000000010000}"/>
    <cellStyle name="Normal 2 4" xfId="257" xr:uid="{00000000-0005-0000-0000-000001010000}"/>
    <cellStyle name="Normal 2 4 2" xfId="258" xr:uid="{00000000-0005-0000-0000-000002010000}"/>
    <cellStyle name="Normal 2 5" xfId="259" xr:uid="{00000000-0005-0000-0000-000003010000}"/>
    <cellStyle name="Normal 2 5 2" xfId="260" xr:uid="{00000000-0005-0000-0000-000004010000}"/>
    <cellStyle name="Normal 2 6" xfId="261" xr:uid="{00000000-0005-0000-0000-000005010000}"/>
    <cellStyle name="Normal 2 7" xfId="262" xr:uid="{00000000-0005-0000-0000-000006010000}"/>
    <cellStyle name="Normal 2 8" xfId="263" xr:uid="{00000000-0005-0000-0000-000007010000}"/>
    <cellStyle name="Normal 2 9" xfId="264" xr:uid="{00000000-0005-0000-0000-000008010000}"/>
    <cellStyle name="Normal 3" xfId="265" xr:uid="{00000000-0005-0000-0000-000009010000}"/>
    <cellStyle name="Normal 3 2" xfId="266" xr:uid="{00000000-0005-0000-0000-00000A010000}"/>
    <cellStyle name="Normal 3 2 2" xfId="267" xr:uid="{00000000-0005-0000-0000-00000B010000}"/>
    <cellStyle name="Normal 3 2 2 2" xfId="268" xr:uid="{00000000-0005-0000-0000-00000C010000}"/>
    <cellStyle name="Normal 3 2 3" xfId="269" xr:uid="{00000000-0005-0000-0000-00000D010000}"/>
    <cellStyle name="Normal 3 2 4" xfId="270" xr:uid="{00000000-0005-0000-0000-00000E010000}"/>
    <cellStyle name="Normal 3 3" xfId="271" xr:uid="{00000000-0005-0000-0000-00000F010000}"/>
    <cellStyle name="Normal 3 3 2" xfId="272" xr:uid="{00000000-0005-0000-0000-000010010000}"/>
    <cellStyle name="Normal 3 3 3" xfId="273" xr:uid="{00000000-0005-0000-0000-000011010000}"/>
    <cellStyle name="Normal 3 4" xfId="274" xr:uid="{00000000-0005-0000-0000-000012010000}"/>
    <cellStyle name="Normal 3 5" xfId="275" xr:uid="{00000000-0005-0000-0000-000013010000}"/>
    <cellStyle name="Normal 3 6" xfId="276" xr:uid="{00000000-0005-0000-0000-000014010000}"/>
    <cellStyle name="Normal 3 7" xfId="277" xr:uid="{00000000-0005-0000-0000-000015010000}"/>
    <cellStyle name="Normal 3_Cover" xfId="278" xr:uid="{00000000-0005-0000-0000-000016010000}"/>
    <cellStyle name="Normal 4" xfId="279" xr:uid="{00000000-0005-0000-0000-000017010000}"/>
    <cellStyle name="Normal 4 2" xfId="280" xr:uid="{00000000-0005-0000-0000-000018010000}"/>
    <cellStyle name="Normal 4 2 2" xfId="281" xr:uid="{00000000-0005-0000-0000-000019010000}"/>
    <cellStyle name="Normal 4 2 3" xfId="282" xr:uid="{00000000-0005-0000-0000-00001A010000}"/>
    <cellStyle name="Normal 4 3" xfId="283" xr:uid="{00000000-0005-0000-0000-00001B010000}"/>
    <cellStyle name="Normal 4 3 2" xfId="284" xr:uid="{00000000-0005-0000-0000-00001C010000}"/>
    <cellStyle name="Normal 4 3 3" xfId="285" xr:uid="{00000000-0005-0000-0000-00001D010000}"/>
    <cellStyle name="Normal 4 4" xfId="286" xr:uid="{00000000-0005-0000-0000-00001E010000}"/>
    <cellStyle name="Normal 4 5" xfId="287" xr:uid="{00000000-0005-0000-0000-00001F010000}"/>
    <cellStyle name="Normal 4 6" xfId="288" xr:uid="{00000000-0005-0000-0000-000020010000}"/>
    <cellStyle name="Normal 4 7" xfId="289" xr:uid="{00000000-0005-0000-0000-000021010000}"/>
    <cellStyle name="Normal 4 8" xfId="290" xr:uid="{00000000-0005-0000-0000-000022010000}"/>
    <cellStyle name="Normal 4_Cover" xfId="291" xr:uid="{00000000-0005-0000-0000-000023010000}"/>
    <cellStyle name="Normal 5" xfId="292" xr:uid="{00000000-0005-0000-0000-000024010000}"/>
    <cellStyle name="Normal 5 2" xfId="293" xr:uid="{00000000-0005-0000-0000-000025010000}"/>
    <cellStyle name="Normal 5 2 2" xfId="294" xr:uid="{00000000-0005-0000-0000-000026010000}"/>
    <cellStyle name="Normal 5 2 2 2" xfId="295" xr:uid="{00000000-0005-0000-0000-000027010000}"/>
    <cellStyle name="Normal 5 2 3" xfId="296" xr:uid="{00000000-0005-0000-0000-000028010000}"/>
    <cellStyle name="Normal 5 2 4" xfId="297" xr:uid="{00000000-0005-0000-0000-000029010000}"/>
    <cellStyle name="Normal 5 3" xfId="298" xr:uid="{00000000-0005-0000-0000-00002A010000}"/>
    <cellStyle name="Normal 5 3 2" xfId="299" xr:uid="{00000000-0005-0000-0000-00002B010000}"/>
    <cellStyle name="Normal 5 4" xfId="300" xr:uid="{00000000-0005-0000-0000-00002C010000}"/>
    <cellStyle name="Normal 5 4 2" xfId="301" xr:uid="{00000000-0005-0000-0000-00002D010000}"/>
    <cellStyle name="Normal 5_Table 2" xfId="302" xr:uid="{00000000-0005-0000-0000-00002E010000}"/>
    <cellStyle name="Normal 6" xfId="303" xr:uid="{00000000-0005-0000-0000-00002F010000}"/>
    <cellStyle name="Normal 6 2" xfId="304" xr:uid="{00000000-0005-0000-0000-000030010000}"/>
    <cellStyle name="Normal 6 2 2" xfId="305" xr:uid="{00000000-0005-0000-0000-000031010000}"/>
    <cellStyle name="Normal 6 2 2 2" xfId="306" xr:uid="{00000000-0005-0000-0000-000032010000}"/>
    <cellStyle name="Normal 6 3" xfId="307" xr:uid="{00000000-0005-0000-0000-000033010000}"/>
    <cellStyle name="Normal 6 3 2" xfId="308" xr:uid="{00000000-0005-0000-0000-000034010000}"/>
    <cellStyle name="Normal 6 4" xfId="309" xr:uid="{00000000-0005-0000-0000-000035010000}"/>
    <cellStyle name="Normal 6 5" xfId="310" xr:uid="{00000000-0005-0000-0000-000036010000}"/>
    <cellStyle name="Normal 6_Table 2" xfId="311" xr:uid="{00000000-0005-0000-0000-000037010000}"/>
    <cellStyle name="Normal 7" xfId="312" xr:uid="{00000000-0005-0000-0000-000038010000}"/>
    <cellStyle name="Normal 7 2" xfId="313" xr:uid="{00000000-0005-0000-0000-000039010000}"/>
    <cellStyle name="Normal 7 2 2" xfId="314" xr:uid="{00000000-0005-0000-0000-00003A010000}"/>
    <cellStyle name="Normal 7 2 3" xfId="315" xr:uid="{00000000-0005-0000-0000-00003B010000}"/>
    <cellStyle name="Normal 7 3" xfId="316" xr:uid="{00000000-0005-0000-0000-00003C010000}"/>
    <cellStyle name="Normal 8" xfId="317" xr:uid="{00000000-0005-0000-0000-00003D010000}"/>
    <cellStyle name="Normal 8 2" xfId="318" xr:uid="{00000000-0005-0000-0000-00003E010000}"/>
    <cellStyle name="Normal 8 2 2" xfId="319" xr:uid="{00000000-0005-0000-0000-00003F010000}"/>
    <cellStyle name="Normal 8 2 3" xfId="320" xr:uid="{00000000-0005-0000-0000-000040010000}"/>
    <cellStyle name="Normal 8 3" xfId="321" xr:uid="{00000000-0005-0000-0000-000041010000}"/>
    <cellStyle name="Normal 8 4" xfId="322" xr:uid="{00000000-0005-0000-0000-000042010000}"/>
    <cellStyle name="Normal 9" xfId="323" xr:uid="{00000000-0005-0000-0000-000043010000}"/>
    <cellStyle name="Normal 9 2" xfId="324" xr:uid="{00000000-0005-0000-0000-000044010000}"/>
    <cellStyle name="Normal 9 2 2" xfId="325" xr:uid="{00000000-0005-0000-0000-000045010000}"/>
    <cellStyle name="Normal 9 3" xfId="326" xr:uid="{00000000-0005-0000-0000-000046010000}"/>
    <cellStyle name="Note 2" xfId="327" xr:uid="{00000000-0005-0000-0000-000047010000}"/>
    <cellStyle name="Note 2 2" xfId="328" xr:uid="{00000000-0005-0000-0000-000048010000}"/>
    <cellStyle name="Note 2 2 2" xfId="329" xr:uid="{00000000-0005-0000-0000-000049010000}"/>
    <cellStyle name="Note 2 3" xfId="330" xr:uid="{00000000-0005-0000-0000-00004A010000}"/>
    <cellStyle name="Note 2 4" xfId="331" xr:uid="{00000000-0005-0000-0000-00004B010000}"/>
    <cellStyle name="Note 2 5" xfId="332" xr:uid="{00000000-0005-0000-0000-00004C010000}"/>
    <cellStyle name="Note 3" xfId="333" xr:uid="{00000000-0005-0000-0000-00004D010000}"/>
    <cellStyle name="Note 3 2" xfId="334" xr:uid="{00000000-0005-0000-0000-00004E010000}"/>
    <cellStyle name="Note 3 2 2" xfId="335" xr:uid="{00000000-0005-0000-0000-00004F010000}"/>
    <cellStyle name="Note 3 3" xfId="336" xr:uid="{00000000-0005-0000-0000-000050010000}"/>
    <cellStyle name="Note 3 4" xfId="337" xr:uid="{00000000-0005-0000-0000-000051010000}"/>
    <cellStyle name="Note 3 5" xfId="338" xr:uid="{00000000-0005-0000-0000-000052010000}"/>
    <cellStyle name="Note 4" xfId="339" xr:uid="{00000000-0005-0000-0000-000053010000}"/>
    <cellStyle name="Note 4 2" xfId="340" xr:uid="{00000000-0005-0000-0000-000054010000}"/>
    <cellStyle name="Note 5" xfId="341" xr:uid="{00000000-0005-0000-0000-000055010000}"/>
    <cellStyle name="Output" xfId="342" builtinId="21" customBuiltin="1"/>
    <cellStyle name="Percent 2" xfId="343" xr:uid="{00000000-0005-0000-0000-000057010000}"/>
    <cellStyle name="Percent 2 2" xfId="344" xr:uid="{00000000-0005-0000-0000-000058010000}"/>
    <cellStyle name="Result" xfId="345" xr:uid="{00000000-0005-0000-0000-000059010000}"/>
    <cellStyle name="Result 2" xfId="346" xr:uid="{00000000-0005-0000-0000-00005A010000}"/>
    <cellStyle name="Result 3" xfId="347" xr:uid="{00000000-0005-0000-0000-00005B010000}"/>
    <cellStyle name="Result2" xfId="348" xr:uid="{00000000-0005-0000-0000-00005C010000}"/>
    <cellStyle name="Result2 2" xfId="349" xr:uid="{00000000-0005-0000-0000-00005D010000}"/>
    <cellStyle name="Result2 3" xfId="350" xr:uid="{00000000-0005-0000-0000-00005E010000}"/>
    <cellStyle name="Style1" xfId="351" xr:uid="{00000000-0005-0000-0000-00005F010000}"/>
    <cellStyle name="Style1 10" xfId="352" xr:uid="{00000000-0005-0000-0000-000060010000}"/>
    <cellStyle name="Style1 2" xfId="353" xr:uid="{00000000-0005-0000-0000-000061010000}"/>
    <cellStyle name="Style1 2 2" xfId="354" xr:uid="{00000000-0005-0000-0000-000062010000}"/>
    <cellStyle name="Style1 2 3" xfId="355" xr:uid="{00000000-0005-0000-0000-000063010000}"/>
    <cellStyle name="Style1 3" xfId="356" xr:uid="{00000000-0005-0000-0000-000064010000}"/>
    <cellStyle name="Style1 3 2" xfId="357" xr:uid="{00000000-0005-0000-0000-000065010000}"/>
    <cellStyle name="Style1 4" xfId="358" xr:uid="{00000000-0005-0000-0000-000066010000}"/>
    <cellStyle name="Style1 5" xfId="359" xr:uid="{00000000-0005-0000-0000-000067010000}"/>
    <cellStyle name="Style1 5 2" xfId="360" xr:uid="{00000000-0005-0000-0000-000068010000}"/>
    <cellStyle name="Style1 6" xfId="361" xr:uid="{00000000-0005-0000-0000-000069010000}"/>
    <cellStyle name="Style1 6 2" xfId="362" xr:uid="{00000000-0005-0000-0000-00006A010000}"/>
    <cellStyle name="Style1 6 3" xfId="363" xr:uid="{00000000-0005-0000-0000-00006B010000}"/>
    <cellStyle name="Style1 6 3 2" xfId="364" xr:uid="{00000000-0005-0000-0000-00006C010000}"/>
    <cellStyle name="Style1 7" xfId="365" xr:uid="{00000000-0005-0000-0000-00006D010000}"/>
    <cellStyle name="Style1 7 2" xfId="366" xr:uid="{00000000-0005-0000-0000-00006E010000}"/>
    <cellStyle name="Style1 7 3" xfId="367" xr:uid="{00000000-0005-0000-0000-00006F010000}"/>
    <cellStyle name="Style1 8" xfId="368" xr:uid="{00000000-0005-0000-0000-000070010000}"/>
    <cellStyle name="Style1 8 2" xfId="369" xr:uid="{00000000-0005-0000-0000-000071010000}"/>
    <cellStyle name="Style1 9" xfId="370" xr:uid="{00000000-0005-0000-0000-000072010000}"/>
    <cellStyle name="Style10" xfId="371" xr:uid="{00000000-0005-0000-0000-000073010000}"/>
    <cellStyle name="Style10 2" xfId="372" xr:uid="{00000000-0005-0000-0000-000074010000}"/>
    <cellStyle name="Style10 3" xfId="373" xr:uid="{00000000-0005-0000-0000-000075010000}"/>
    <cellStyle name="Style11" xfId="374" xr:uid="{00000000-0005-0000-0000-000076010000}"/>
    <cellStyle name="Style11 2" xfId="375" xr:uid="{00000000-0005-0000-0000-000077010000}"/>
    <cellStyle name="Style11 3" xfId="376" xr:uid="{00000000-0005-0000-0000-000078010000}"/>
    <cellStyle name="Style2" xfId="377" xr:uid="{00000000-0005-0000-0000-000079010000}"/>
    <cellStyle name="Style2 2" xfId="378" xr:uid="{00000000-0005-0000-0000-00007A010000}"/>
    <cellStyle name="Style2 2 2" xfId="379" xr:uid="{00000000-0005-0000-0000-00007B010000}"/>
    <cellStyle name="Style2 2 3" xfId="380" xr:uid="{00000000-0005-0000-0000-00007C010000}"/>
    <cellStyle name="Style2 3" xfId="381" xr:uid="{00000000-0005-0000-0000-00007D010000}"/>
    <cellStyle name="Style2 3 2" xfId="382" xr:uid="{00000000-0005-0000-0000-00007E010000}"/>
    <cellStyle name="Style2 4" xfId="383" xr:uid="{00000000-0005-0000-0000-00007F010000}"/>
    <cellStyle name="Style2 5" xfId="384" xr:uid="{00000000-0005-0000-0000-000080010000}"/>
    <cellStyle name="Style2 5 2" xfId="385" xr:uid="{00000000-0005-0000-0000-000081010000}"/>
    <cellStyle name="Style2 5 3" xfId="386" xr:uid="{00000000-0005-0000-0000-000082010000}"/>
    <cellStyle name="Style2 5 3 2" xfId="387" xr:uid="{00000000-0005-0000-0000-000083010000}"/>
    <cellStyle name="Style2 6" xfId="388" xr:uid="{00000000-0005-0000-0000-000084010000}"/>
    <cellStyle name="Style2 6 2" xfId="389" xr:uid="{00000000-0005-0000-0000-000085010000}"/>
    <cellStyle name="Style2 6 3" xfId="390" xr:uid="{00000000-0005-0000-0000-000086010000}"/>
    <cellStyle name="Style2 7" xfId="391" xr:uid="{00000000-0005-0000-0000-000087010000}"/>
    <cellStyle name="Style2 7 2" xfId="392" xr:uid="{00000000-0005-0000-0000-000088010000}"/>
    <cellStyle name="Style2 8" xfId="393" xr:uid="{00000000-0005-0000-0000-000089010000}"/>
    <cellStyle name="Style2 9" xfId="394" xr:uid="{00000000-0005-0000-0000-00008A010000}"/>
    <cellStyle name="Style3" xfId="395" xr:uid="{00000000-0005-0000-0000-00008B010000}"/>
    <cellStyle name="Style3 10" xfId="396" xr:uid="{00000000-0005-0000-0000-00008C010000}"/>
    <cellStyle name="Style3 11" xfId="397" xr:uid="{00000000-0005-0000-0000-00008D010000}"/>
    <cellStyle name="Style3 2" xfId="398" xr:uid="{00000000-0005-0000-0000-00008E010000}"/>
    <cellStyle name="Style3 2 2" xfId="399" xr:uid="{00000000-0005-0000-0000-00008F010000}"/>
    <cellStyle name="Style3 2 3" xfId="400" xr:uid="{00000000-0005-0000-0000-000090010000}"/>
    <cellStyle name="Style3 2 4" xfId="401" xr:uid="{00000000-0005-0000-0000-000091010000}"/>
    <cellStyle name="Style3 2 4 2" xfId="402" xr:uid="{00000000-0005-0000-0000-000092010000}"/>
    <cellStyle name="Style3 3" xfId="403" xr:uid="{00000000-0005-0000-0000-000093010000}"/>
    <cellStyle name="Style3 3 2" xfId="404" xr:uid="{00000000-0005-0000-0000-000094010000}"/>
    <cellStyle name="Style3 3 3" xfId="405" xr:uid="{00000000-0005-0000-0000-000095010000}"/>
    <cellStyle name="Style3 3 4" xfId="406" xr:uid="{00000000-0005-0000-0000-000096010000}"/>
    <cellStyle name="Style3 3 4 2" xfId="407" xr:uid="{00000000-0005-0000-0000-000097010000}"/>
    <cellStyle name="Style3 3 5" xfId="408" xr:uid="{00000000-0005-0000-0000-000098010000}"/>
    <cellStyle name="Style3 4" xfId="409" xr:uid="{00000000-0005-0000-0000-000099010000}"/>
    <cellStyle name="Style3 4 2" xfId="410" xr:uid="{00000000-0005-0000-0000-00009A010000}"/>
    <cellStyle name="Style3 4 3" xfId="411" xr:uid="{00000000-0005-0000-0000-00009B010000}"/>
    <cellStyle name="Style3 4 4" xfId="412" xr:uid="{00000000-0005-0000-0000-00009C010000}"/>
    <cellStyle name="Style3 5" xfId="413" xr:uid="{00000000-0005-0000-0000-00009D010000}"/>
    <cellStyle name="Style3 5 2" xfId="414" xr:uid="{00000000-0005-0000-0000-00009E010000}"/>
    <cellStyle name="Style3 6" xfId="415" xr:uid="{00000000-0005-0000-0000-00009F010000}"/>
    <cellStyle name="Style3 7" xfId="416" xr:uid="{00000000-0005-0000-0000-0000A0010000}"/>
    <cellStyle name="Style3 7 2" xfId="417" xr:uid="{00000000-0005-0000-0000-0000A1010000}"/>
    <cellStyle name="Style3 7 3" xfId="418" xr:uid="{00000000-0005-0000-0000-0000A2010000}"/>
    <cellStyle name="Style3 7 3 2" xfId="419" xr:uid="{00000000-0005-0000-0000-0000A3010000}"/>
    <cellStyle name="Style3 7 4" xfId="420" xr:uid="{00000000-0005-0000-0000-0000A4010000}"/>
    <cellStyle name="Style3 8" xfId="421" xr:uid="{00000000-0005-0000-0000-0000A5010000}"/>
    <cellStyle name="Style3 8 2" xfId="422" xr:uid="{00000000-0005-0000-0000-0000A6010000}"/>
    <cellStyle name="Style3 8 3" xfId="423" xr:uid="{00000000-0005-0000-0000-0000A7010000}"/>
    <cellStyle name="Style3 9" xfId="424" xr:uid="{00000000-0005-0000-0000-0000A8010000}"/>
    <cellStyle name="Style3 9 2" xfId="425" xr:uid="{00000000-0005-0000-0000-0000A9010000}"/>
    <cellStyle name="Style4" xfId="426" xr:uid="{00000000-0005-0000-0000-0000AA010000}"/>
    <cellStyle name="Style4 10" xfId="427" xr:uid="{00000000-0005-0000-0000-0000AB010000}"/>
    <cellStyle name="Style4 10 2" xfId="428" xr:uid="{00000000-0005-0000-0000-0000AC010000}"/>
    <cellStyle name="Style4 11" xfId="429" xr:uid="{00000000-0005-0000-0000-0000AD010000}"/>
    <cellStyle name="Style4 12" xfId="430" xr:uid="{00000000-0005-0000-0000-0000AE010000}"/>
    <cellStyle name="Style4 2" xfId="431" xr:uid="{00000000-0005-0000-0000-0000AF010000}"/>
    <cellStyle name="Style4 2 2" xfId="432" xr:uid="{00000000-0005-0000-0000-0000B0010000}"/>
    <cellStyle name="Style4 2 3" xfId="433" xr:uid="{00000000-0005-0000-0000-0000B1010000}"/>
    <cellStyle name="Style4 2 4" xfId="434" xr:uid="{00000000-0005-0000-0000-0000B2010000}"/>
    <cellStyle name="Style4 2 4 2" xfId="435" xr:uid="{00000000-0005-0000-0000-0000B3010000}"/>
    <cellStyle name="Style4 3" xfId="436" xr:uid="{00000000-0005-0000-0000-0000B4010000}"/>
    <cellStyle name="Style4 3 2" xfId="437" xr:uid="{00000000-0005-0000-0000-0000B5010000}"/>
    <cellStyle name="Style4 3 3" xfId="438" xr:uid="{00000000-0005-0000-0000-0000B6010000}"/>
    <cellStyle name="Style4 3 4" xfId="439" xr:uid="{00000000-0005-0000-0000-0000B7010000}"/>
    <cellStyle name="Style4 3 5" xfId="440" xr:uid="{00000000-0005-0000-0000-0000B8010000}"/>
    <cellStyle name="Style4 4" xfId="441" xr:uid="{00000000-0005-0000-0000-0000B9010000}"/>
    <cellStyle name="Style4 4 2" xfId="442" xr:uid="{00000000-0005-0000-0000-0000BA010000}"/>
    <cellStyle name="Style4 4 3" xfId="443" xr:uid="{00000000-0005-0000-0000-0000BB010000}"/>
    <cellStyle name="Style4 4 4" xfId="444" xr:uid="{00000000-0005-0000-0000-0000BC010000}"/>
    <cellStyle name="Style4 4 4 2" xfId="445" xr:uid="{00000000-0005-0000-0000-0000BD010000}"/>
    <cellStyle name="Style4 5" xfId="446" xr:uid="{00000000-0005-0000-0000-0000BE010000}"/>
    <cellStyle name="Style4 5 2" xfId="447" xr:uid="{00000000-0005-0000-0000-0000BF010000}"/>
    <cellStyle name="Style4 5 3" xfId="448" xr:uid="{00000000-0005-0000-0000-0000C0010000}"/>
    <cellStyle name="Style4 5 3 2" xfId="449" xr:uid="{00000000-0005-0000-0000-0000C1010000}"/>
    <cellStyle name="Style4 5 4" xfId="450" xr:uid="{00000000-0005-0000-0000-0000C2010000}"/>
    <cellStyle name="Style4 6" xfId="451" xr:uid="{00000000-0005-0000-0000-0000C3010000}"/>
    <cellStyle name="Style4 7" xfId="452" xr:uid="{00000000-0005-0000-0000-0000C4010000}"/>
    <cellStyle name="Style4 8" xfId="453" xr:uid="{00000000-0005-0000-0000-0000C5010000}"/>
    <cellStyle name="Style4 8 2" xfId="454" xr:uid="{00000000-0005-0000-0000-0000C6010000}"/>
    <cellStyle name="Style4 8 3" xfId="455" xr:uid="{00000000-0005-0000-0000-0000C7010000}"/>
    <cellStyle name="Style4 8 3 2" xfId="456" xr:uid="{00000000-0005-0000-0000-0000C8010000}"/>
    <cellStyle name="Style4 8 4" xfId="457" xr:uid="{00000000-0005-0000-0000-0000C9010000}"/>
    <cellStyle name="Style4 9" xfId="458" xr:uid="{00000000-0005-0000-0000-0000CA010000}"/>
    <cellStyle name="Style4 9 2" xfId="459" xr:uid="{00000000-0005-0000-0000-0000CB010000}"/>
    <cellStyle name="Style4 9 3" xfId="460" xr:uid="{00000000-0005-0000-0000-0000CC010000}"/>
    <cellStyle name="Style5" xfId="461" xr:uid="{00000000-0005-0000-0000-0000CD010000}"/>
    <cellStyle name="Style5 10" xfId="462" xr:uid="{00000000-0005-0000-0000-0000CE010000}"/>
    <cellStyle name="Style5 10 2" xfId="463" xr:uid="{00000000-0005-0000-0000-0000CF010000}"/>
    <cellStyle name="Style5 11" xfId="464" xr:uid="{00000000-0005-0000-0000-0000D0010000}"/>
    <cellStyle name="Style5 11 2" xfId="465" xr:uid="{00000000-0005-0000-0000-0000D1010000}"/>
    <cellStyle name="Style5 12" xfId="466" xr:uid="{00000000-0005-0000-0000-0000D2010000}"/>
    <cellStyle name="Style5 12 2" xfId="467" xr:uid="{00000000-0005-0000-0000-0000D3010000}"/>
    <cellStyle name="Style5 12 3" xfId="468" xr:uid="{00000000-0005-0000-0000-0000D4010000}"/>
    <cellStyle name="Style5 12 3 2" xfId="469" xr:uid="{00000000-0005-0000-0000-0000D5010000}"/>
    <cellStyle name="Style5 13" xfId="470" xr:uid="{00000000-0005-0000-0000-0000D6010000}"/>
    <cellStyle name="Style5 13 2" xfId="471" xr:uid="{00000000-0005-0000-0000-0000D7010000}"/>
    <cellStyle name="Style5 13 3" xfId="472" xr:uid="{00000000-0005-0000-0000-0000D8010000}"/>
    <cellStyle name="Style5 13 3 2" xfId="473" xr:uid="{00000000-0005-0000-0000-0000D9010000}"/>
    <cellStyle name="Style5 13 3 3" xfId="474" xr:uid="{00000000-0005-0000-0000-0000DA010000}"/>
    <cellStyle name="Style5 13 4" xfId="475" xr:uid="{00000000-0005-0000-0000-0000DB010000}"/>
    <cellStyle name="Style5 13 4 2" xfId="476" xr:uid="{00000000-0005-0000-0000-0000DC010000}"/>
    <cellStyle name="Style5 13 5" xfId="477" xr:uid="{00000000-0005-0000-0000-0000DD010000}"/>
    <cellStyle name="Style5 14" xfId="478" xr:uid="{00000000-0005-0000-0000-0000DE010000}"/>
    <cellStyle name="Style5 14 2" xfId="479" xr:uid="{00000000-0005-0000-0000-0000DF010000}"/>
    <cellStyle name="Style5 15" xfId="480" xr:uid="{00000000-0005-0000-0000-0000E0010000}"/>
    <cellStyle name="Style5 16" xfId="481" xr:uid="{00000000-0005-0000-0000-0000E1010000}"/>
    <cellStyle name="Style5 2" xfId="482" xr:uid="{00000000-0005-0000-0000-0000E2010000}"/>
    <cellStyle name="Style5 2 2" xfId="483" xr:uid="{00000000-0005-0000-0000-0000E3010000}"/>
    <cellStyle name="Style5 2 3" xfId="484" xr:uid="{00000000-0005-0000-0000-0000E4010000}"/>
    <cellStyle name="Style5 2 4" xfId="485" xr:uid="{00000000-0005-0000-0000-0000E5010000}"/>
    <cellStyle name="Style5 2 4 2" xfId="486" xr:uid="{00000000-0005-0000-0000-0000E6010000}"/>
    <cellStyle name="Style5 2 5" xfId="487" xr:uid="{00000000-0005-0000-0000-0000E7010000}"/>
    <cellStyle name="Style5 3" xfId="488" xr:uid="{00000000-0005-0000-0000-0000E8010000}"/>
    <cellStyle name="Style5 3 2" xfId="489" xr:uid="{00000000-0005-0000-0000-0000E9010000}"/>
    <cellStyle name="Style5 3 3" xfId="490" xr:uid="{00000000-0005-0000-0000-0000EA010000}"/>
    <cellStyle name="Style5 3 4" xfId="491" xr:uid="{00000000-0005-0000-0000-0000EB010000}"/>
    <cellStyle name="Style5 3 5" xfId="492" xr:uid="{00000000-0005-0000-0000-0000EC010000}"/>
    <cellStyle name="Style5 4" xfId="493" xr:uid="{00000000-0005-0000-0000-0000ED010000}"/>
    <cellStyle name="Style5 4 2" xfId="494" xr:uid="{00000000-0005-0000-0000-0000EE010000}"/>
    <cellStyle name="Style5 4 3" xfId="495" xr:uid="{00000000-0005-0000-0000-0000EF010000}"/>
    <cellStyle name="Style5 4 4" xfId="496" xr:uid="{00000000-0005-0000-0000-0000F0010000}"/>
    <cellStyle name="Style5 4 4 2" xfId="497" xr:uid="{00000000-0005-0000-0000-0000F1010000}"/>
    <cellStyle name="Style5 5" xfId="498" xr:uid="{00000000-0005-0000-0000-0000F2010000}"/>
    <cellStyle name="Style5 5 2" xfId="499" xr:uid="{00000000-0005-0000-0000-0000F3010000}"/>
    <cellStyle name="Style5 5 3" xfId="500" xr:uid="{00000000-0005-0000-0000-0000F4010000}"/>
    <cellStyle name="Style5 5 3 2" xfId="501" xr:uid="{00000000-0005-0000-0000-0000F5010000}"/>
    <cellStyle name="Style5 5 4" xfId="502" xr:uid="{00000000-0005-0000-0000-0000F6010000}"/>
    <cellStyle name="Style5 6" xfId="503" xr:uid="{00000000-0005-0000-0000-0000F7010000}"/>
    <cellStyle name="Style5 7" xfId="504" xr:uid="{00000000-0005-0000-0000-0000F8010000}"/>
    <cellStyle name="Style5 8" xfId="505" xr:uid="{00000000-0005-0000-0000-0000F9010000}"/>
    <cellStyle name="Style5 9" xfId="506" xr:uid="{00000000-0005-0000-0000-0000FA010000}"/>
    <cellStyle name="Style6" xfId="507" xr:uid="{00000000-0005-0000-0000-0000FB010000}"/>
    <cellStyle name="Style6 10" xfId="508" xr:uid="{00000000-0005-0000-0000-0000FC010000}"/>
    <cellStyle name="Style6 10 2" xfId="509" xr:uid="{00000000-0005-0000-0000-0000FD010000}"/>
    <cellStyle name="Style6 10 3" xfId="510" xr:uid="{00000000-0005-0000-0000-0000FE010000}"/>
    <cellStyle name="Style6 11" xfId="511" xr:uid="{00000000-0005-0000-0000-0000FF010000}"/>
    <cellStyle name="Style6 11 2" xfId="512" xr:uid="{00000000-0005-0000-0000-000000020000}"/>
    <cellStyle name="Style6 12" xfId="513" xr:uid="{00000000-0005-0000-0000-000001020000}"/>
    <cellStyle name="Style6 13" xfId="514" xr:uid="{00000000-0005-0000-0000-000002020000}"/>
    <cellStyle name="Style6 2" xfId="515" xr:uid="{00000000-0005-0000-0000-000003020000}"/>
    <cellStyle name="Style6 2 2" xfId="516" xr:uid="{00000000-0005-0000-0000-000004020000}"/>
    <cellStyle name="Style6 2 3" xfId="517" xr:uid="{00000000-0005-0000-0000-000005020000}"/>
    <cellStyle name="Style6 2 4" xfId="518" xr:uid="{00000000-0005-0000-0000-000006020000}"/>
    <cellStyle name="Style6 2 5" xfId="519" xr:uid="{00000000-0005-0000-0000-000007020000}"/>
    <cellStyle name="Style6 3" xfId="520" xr:uid="{00000000-0005-0000-0000-000008020000}"/>
    <cellStyle name="Style6 3 2" xfId="521" xr:uid="{00000000-0005-0000-0000-000009020000}"/>
    <cellStyle name="Style6 3 3" xfId="522" xr:uid="{00000000-0005-0000-0000-00000A020000}"/>
    <cellStyle name="Style6 3 4" xfId="523" xr:uid="{00000000-0005-0000-0000-00000B020000}"/>
    <cellStyle name="Style6 3 5" xfId="524" xr:uid="{00000000-0005-0000-0000-00000C020000}"/>
    <cellStyle name="Style6 4" xfId="525" xr:uid="{00000000-0005-0000-0000-00000D020000}"/>
    <cellStyle name="Style6 5" xfId="526" xr:uid="{00000000-0005-0000-0000-00000E020000}"/>
    <cellStyle name="Style6 6" xfId="527" xr:uid="{00000000-0005-0000-0000-00000F020000}"/>
    <cellStyle name="Style6 7" xfId="528" xr:uid="{00000000-0005-0000-0000-000010020000}"/>
    <cellStyle name="Style6 7 2" xfId="529" xr:uid="{00000000-0005-0000-0000-000011020000}"/>
    <cellStyle name="Style6 8" xfId="530" xr:uid="{00000000-0005-0000-0000-000012020000}"/>
    <cellStyle name="Style6 8 2" xfId="531" xr:uid="{00000000-0005-0000-0000-000013020000}"/>
    <cellStyle name="Style6 9" xfId="532" xr:uid="{00000000-0005-0000-0000-000014020000}"/>
    <cellStyle name="Style6 9 2" xfId="533" xr:uid="{00000000-0005-0000-0000-000015020000}"/>
    <cellStyle name="Style6 9 3" xfId="534" xr:uid="{00000000-0005-0000-0000-000016020000}"/>
    <cellStyle name="Style6 9 3 2" xfId="535" xr:uid="{00000000-0005-0000-0000-000017020000}"/>
    <cellStyle name="Style6_Table 18" xfId="536" xr:uid="{00000000-0005-0000-0000-000018020000}"/>
    <cellStyle name="Style7" xfId="537" xr:uid="{00000000-0005-0000-0000-000019020000}"/>
    <cellStyle name="Style7 10" xfId="538" xr:uid="{00000000-0005-0000-0000-00001A020000}"/>
    <cellStyle name="Style7 10 2" xfId="539" xr:uid="{00000000-0005-0000-0000-00001B020000}"/>
    <cellStyle name="Style7 11" xfId="540" xr:uid="{00000000-0005-0000-0000-00001C020000}"/>
    <cellStyle name="Style7 12" xfId="541" xr:uid="{00000000-0005-0000-0000-00001D020000}"/>
    <cellStyle name="Style7 2" xfId="542" xr:uid="{00000000-0005-0000-0000-00001E020000}"/>
    <cellStyle name="Style7 2 2" xfId="543" xr:uid="{00000000-0005-0000-0000-00001F020000}"/>
    <cellStyle name="Style7 2 3" xfId="544" xr:uid="{00000000-0005-0000-0000-000020020000}"/>
    <cellStyle name="Style7 3" xfId="545" xr:uid="{00000000-0005-0000-0000-000021020000}"/>
    <cellStyle name="Style7 3 2" xfId="546" xr:uid="{00000000-0005-0000-0000-000022020000}"/>
    <cellStyle name="Style7 3 2 2" xfId="547" xr:uid="{00000000-0005-0000-0000-000023020000}"/>
    <cellStyle name="Style7 4" xfId="548" xr:uid="{00000000-0005-0000-0000-000024020000}"/>
    <cellStyle name="Style7 5" xfId="549" xr:uid="{00000000-0005-0000-0000-000025020000}"/>
    <cellStyle name="Style7 5 2" xfId="550" xr:uid="{00000000-0005-0000-0000-000026020000}"/>
    <cellStyle name="Style7 6" xfId="551" xr:uid="{00000000-0005-0000-0000-000027020000}"/>
    <cellStyle name="Style7 6 2" xfId="552" xr:uid="{00000000-0005-0000-0000-000028020000}"/>
    <cellStyle name="Style7 7" xfId="553" xr:uid="{00000000-0005-0000-0000-000029020000}"/>
    <cellStyle name="Style7 7 2" xfId="554" xr:uid="{00000000-0005-0000-0000-00002A020000}"/>
    <cellStyle name="Style7 7 3" xfId="555" xr:uid="{00000000-0005-0000-0000-00002B020000}"/>
    <cellStyle name="Style7 7 3 2" xfId="556" xr:uid="{00000000-0005-0000-0000-00002C020000}"/>
    <cellStyle name="Style7 7 4" xfId="557" xr:uid="{00000000-0005-0000-0000-00002D020000}"/>
    <cellStyle name="Style7 8" xfId="558" xr:uid="{00000000-0005-0000-0000-00002E020000}"/>
    <cellStyle name="Style7 8 2" xfId="559" xr:uid="{00000000-0005-0000-0000-00002F020000}"/>
    <cellStyle name="Style7 8 3" xfId="560" xr:uid="{00000000-0005-0000-0000-000030020000}"/>
    <cellStyle name="Style7 9" xfId="561" xr:uid="{00000000-0005-0000-0000-000031020000}"/>
    <cellStyle name="Style7 9 2" xfId="562" xr:uid="{00000000-0005-0000-0000-000032020000}"/>
    <cellStyle name="Style7 9 3" xfId="563" xr:uid="{00000000-0005-0000-0000-000033020000}"/>
    <cellStyle name="Style8" xfId="564" xr:uid="{00000000-0005-0000-0000-000034020000}"/>
    <cellStyle name="Style8 2" xfId="565" xr:uid="{00000000-0005-0000-0000-000035020000}"/>
    <cellStyle name="Style8 3" xfId="566" xr:uid="{00000000-0005-0000-0000-000036020000}"/>
    <cellStyle name="Style8 3 2" xfId="567" xr:uid="{00000000-0005-0000-0000-000037020000}"/>
    <cellStyle name="Style8 4" xfId="568" xr:uid="{00000000-0005-0000-0000-000038020000}"/>
    <cellStyle name="Style8 4 2" xfId="569" xr:uid="{00000000-0005-0000-0000-000039020000}"/>
    <cellStyle name="Style8 4 3" xfId="570" xr:uid="{00000000-0005-0000-0000-00003A020000}"/>
    <cellStyle name="Style8 4 3 2" xfId="571" xr:uid="{00000000-0005-0000-0000-00003B020000}"/>
    <cellStyle name="Style8 5" xfId="572" xr:uid="{00000000-0005-0000-0000-00003C020000}"/>
    <cellStyle name="Style8 6" xfId="573" xr:uid="{00000000-0005-0000-0000-00003D020000}"/>
    <cellStyle name="Style8 6 2" xfId="574" xr:uid="{00000000-0005-0000-0000-00003E020000}"/>
    <cellStyle name="Style8 6 3" xfId="575" xr:uid="{00000000-0005-0000-0000-00003F020000}"/>
    <cellStyle name="Style8 7" xfId="576" xr:uid="{00000000-0005-0000-0000-000040020000}"/>
    <cellStyle name="Style8 7 2" xfId="577" xr:uid="{00000000-0005-0000-0000-000041020000}"/>
    <cellStyle name="Style8 8" xfId="578" xr:uid="{00000000-0005-0000-0000-000042020000}"/>
    <cellStyle name="Style8 9" xfId="579" xr:uid="{00000000-0005-0000-0000-000043020000}"/>
    <cellStyle name="Style9" xfId="580" xr:uid="{00000000-0005-0000-0000-000044020000}"/>
    <cellStyle name="Style9 2" xfId="581" xr:uid="{00000000-0005-0000-0000-000045020000}"/>
    <cellStyle name="Style9 2 2" xfId="582" xr:uid="{00000000-0005-0000-0000-000046020000}"/>
    <cellStyle name="Style9 3" xfId="583" xr:uid="{00000000-0005-0000-0000-000047020000}"/>
    <cellStyle name="Style9 3 2" xfId="584" xr:uid="{00000000-0005-0000-0000-000048020000}"/>
    <cellStyle name="Style9 3 3" xfId="585" xr:uid="{00000000-0005-0000-0000-000049020000}"/>
    <cellStyle name="Style9 3 3 2" xfId="586" xr:uid="{00000000-0005-0000-0000-00004A020000}"/>
    <cellStyle name="Style9 4" xfId="587" xr:uid="{00000000-0005-0000-0000-00004B020000}"/>
    <cellStyle name="Style9 5" xfId="588" xr:uid="{00000000-0005-0000-0000-00004C020000}"/>
    <cellStyle name="Style9 6" xfId="589" xr:uid="{00000000-0005-0000-0000-00004D020000}"/>
    <cellStyle name="Style9 6 2" xfId="590" xr:uid="{00000000-0005-0000-0000-00004E020000}"/>
    <cellStyle name="Style9 6 3" xfId="591" xr:uid="{00000000-0005-0000-0000-00004F020000}"/>
    <cellStyle name="Style9 7" xfId="592" xr:uid="{00000000-0005-0000-0000-000050020000}"/>
    <cellStyle name="Style9 7 2" xfId="593" xr:uid="{00000000-0005-0000-0000-000051020000}"/>
    <cellStyle name="Style9 8" xfId="594" xr:uid="{00000000-0005-0000-0000-000052020000}"/>
    <cellStyle name="Style9 9" xfId="595" xr:uid="{00000000-0005-0000-0000-000053020000}"/>
    <cellStyle name="Title" xfId="596" builtinId="15" customBuiltin="1"/>
    <cellStyle name="Total" xfId="597" builtinId="25" customBuiltin="1"/>
    <cellStyle name="Warning Text" xfId="598" builtinId="11" customBuiltin="1"/>
  </cellStyles>
  <dxfs count="0"/>
  <tableStyles count="0" defaultTableStyle="TableStyleMedium2" defaultPivotStyle="PivotStyleLight16"/>
  <colors>
    <mruColors>
      <color rgb="FFE6E6E6"/>
      <color rgb="FFE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1</xdr:col>
      <xdr:colOff>419100</xdr:colOff>
      <xdr:row>1</xdr:row>
      <xdr:rowOff>742950</xdr:rowOff>
    </xdr:to>
    <xdr:pic>
      <xdr:nvPicPr>
        <xdr:cNvPr id="13984" name="Picture 1" descr="Australian Bureau of Statistics logo">
          <a:extLst>
            <a:ext uri="{FF2B5EF4-FFF2-40B4-BE49-F238E27FC236}">
              <a16:creationId xmlns:a16="http://schemas.microsoft.com/office/drawing/2014/main" id="{F0C57211-F769-42A4-8B80-926F7EC507D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5863" name="Picture 1" descr="Australian Bureau of Statistics logo">
          <a:extLst>
            <a:ext uri="{FF2B5EF4-FFF2-40B4-BE49-F238E27FC236}">
              <a16:creationId xmlns:a16="http://schemas.microsoft.com/office/drawing/2014/main" id="{FF4B7A91-0C42-4D07-893F-B3722CCAEF1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6870" name="Picture 1" descr="Australian Bureau of Statistics logo">
          <a:extLst>
            <a:ext uri="{FF2B5EF4-FFF2-40B4-BE49-F238E27FC236}">
              <a16:creationId xmlns:a16="http://schemas.microsoft.com/office/drawing/2014/main" id="{6A7A23FF-AA93-4B5E-9C30-DB492DE14D0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7955" name="Picture 1" descr="Australian Bureau of Statistics logo">
          <a:extLst>
            <a:ext uri="{FF2B5EF4-FFF2-40B4-BE49-F238E27FC236}">
              <a16:creationId xmlns:a16="http://schemas.microsoft.com/office/drawing/2014/main" id="{12F37823-1B45-4206-885F-D6EBED63044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8945" name="Picture 1" descr="Australian Bureau of Statistics logo">
          <a:extLst>
            <a:ext uri="{FF2B5EF4-FFF2-40B4-BE49-F238E27FC236}">
              <a16:creationId xmlns:a16="http://schemas.microsoft.com/office/drawing/2014/main" id="{5976CBFE-9CB9-44E6-B27A-ABD5F016605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10195" name="Picture 1" descr="Australian Bureau of Statistics logo">
          <a:extLst>
            <a:ext uri="{FF2B5EF4-FFF2-40B4-BE49-F238E27FC236}">
              <a16:creationId xmlns:a16="http://schemas.microsoft.com/office/drawing/2014/main" id="{9B6A3DC5-7BEE-44D3-839C-401A607EF76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10969" name="Picture 1" descr="Australian Bureau of Statistics logo">
          <a:extLst>
            <a:ext uri="{FF2B5EF4-FFF2-40B4-BE49-F238E27FC236}">
              <a16:creationId xmlns:a16="http://schemas.microsoft.com/office/drawing/2014/main" id="{22CCE5F6-976F-4D39-8668-D585E134338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23588" name="Picture 1" descr="Australian Bureau of Statistics logo">
          <a:extLst>
            <a:ext uri="{FF2B5EF4-FFF2-40B4-BE49-F238E27FC236}">
              <a16:creationId xmlns:a16="http://schemas.microsoft.com/office/drawing/2014/main" id="{01DDA164-4037-4132-9F23-60E46E508B8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13072" name="Picture 1" descr="Australian Bureau of Statistics logo">
          <a:extLst>
            <a:ext uri="{FF2B5EF4-FFF2-40B4-BE49-F238E27FC236}">
              <a16:creationId xmlns:a16="http://schemas.microsoft.com/office/drawing/2014/main" id="{D0DE2E5F-B706-4591-A187-18ABDAAD4A7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17657" name="Picture 1" descr="Australian Bureau of Statistics logo">
          <a:extLst>
            <a:ext uri="{FF2B5EF4-FFF2-40B4-BE49-F238E27FC236}">
              <a16:creationId xmlns:a16="http://schemas.microsoft.com/office/drawing/2014/main" id="{7DA5A93A-2C34-475E-9A70-E9009F8704A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18681" name="Picture 1" descr="Australian Bureau of Statistics logo">
          <a:extLst>
            <a:ext uri="{FF2B5EF4-FFF2-40B4-BE49-F238E27FC236}">
              <a16:creationId xmlns:a16="http://schemas.microsoft.com/office/drawing/2014/main" id="{16FA6342-9CF5-42D2-8B93-26F110A5384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21716" name="Picture 1" descr="Australian Bureau of Statistics logo">
          <a:extLst>
            <a:ext uri="{FF2B5EF4-FFF2-40B4-BE49-F238E27FC236}">
              <a16:creationId xmlns:a16="http://schemas.microsoft.com/office/drawing/2014/main" id="{993AA85A-359E-4E3C-8589-2C03EF36B40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22740" name="Picture 1" descr="Australian Bureau of Statistics logo">
          <a:extLst>
            <a:ext uri="{FF2B5EF4-FFF2-40B4-BE49-F238E27FC236}">
              <a16:creationId xmlns:a16="http://schemas.microsoft.com/office/drawing/2014/main" id="{4DE47792-B1C4-477F-80E2-CD3DAD59022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1796" name="Picture 1" descr="Australian Bureau of Statistics logo">
          <a:extLst>
            <a:ext uri="{FF2B5EF4-FFF2-40B4-BE49-F238E27FC236}">
              <a16:creationId xmlns:a16="http://schemas.microsoft.com/office/drawing/2014/main" id="{DDBB2050-4B49-489E-A244-75511E03658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2807" name="Picture 1" descr="Australian Bureau of Statistics logo">
          <a:extLst>
            <a:ext uri="{FF2B5EF4-FFF2-40B4-BE49-F238E27FC236}">
              <a16:creationId xmlns:a16="http://schemas.microsoft.com/office/drawing/2014/main" id="{AC2DF572-0C9B-44D8-ACA3-083A9DF93A0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3823" name="Picture 1" descr="Australian Bureau of Statistics logo">
          <a:extLst>
            <a:ext uri="{FF2B5EF4-FFF2-40B4-BE49-F238E27FC236}">
              <a16:creationId xmlns:a16="http://schemas.microsoft.com/office/drawing/2014/main" id="{579B4FF3-D297-4B23-AB6C-E1406CC5880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5104" name="Picture 1" descr="Australian Bureau of Statistics logo">
          <a:extLst>
            <a:ext uri="{FF2B5EF4-FFF2-40B4-BE49-F238E27FC236}">
              <a16:creationId xmlns:a16="http://schemas.microsoft.com/office/drawing/2014/main" id="{C3E13FA0-B82A-41A5-AFD7-83911E3009D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bout/contact-us" TargetMode="Externa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169;+Copyright?OpenDocument"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abs.gov.au/websitedbs/d3310114.nsf/Home/&#169;+Copyright?OpenDocument"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abs.gov.au/websitedbs/d3310114.nsf/Home/&#169;+Copyright?OpenDocument"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www.abs.gov.au/websitedbs/d3310114.nsf/Home/&#169;+Copyright?OpenDocument"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www.abs.gov.au/websitedbs/d3310114.nsf/Home/&#169;+Copyright?OpenDocument"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www.abs.gov.au/websitedbs/d3310114.nsf/Home/&#169;+Copyright?OpenDocument"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www.abs.gov.au/websitedbs/d3310114.nsf/Home/&#169;+Copyright?OpenDocument"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169;+Copyright?OpenDocument"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16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36"/>
  <sheetViews>
    <sheetView showGridLines="0" tabSelected="1" workbookViewId="0">
      <pane ySplit="4" topLeftCell="A5" activePane="bottomLeft" state="frozenSplit"/>
      <selection activeCell="A11" sqref="A11"/>
      <selection pane="bottomLeft"/>
    </sheetView>
  </sheetViews>
  <sheetFormatPr defaultRowHeight="14.25"/>
  <cols>
    <col min="1" max="2" width="6.625" customWidth="1"/>
    <col min="3" max="3" width="100.25" customWidth="1"/>
    <col min="4" max="5" width="10.75" customWidth="1"/>
  </cols>
  <sheetData>
    <row r="1" spans="1:4" ht="0.75" customHeight="1">
      <c r="A1" s="97" t="s">
        <v>204</v>
      </c>
      <c r="B1" s="29"/>
      <c r="C1" s="29"/>
      <c r="D1" s="29"/>
    </row>
    <row r="2" spans="1:4" ht="60" customHeight="1">
      <c r="A2" s="30" t="s">
        <v>63</v>
      </c>
      <c r="B2" s="29"/>
      <c r="C2" s="78"/>
      <c r="D2" s="29"/>
    </row>
    <row r="3" spans="1:4" ht="15.75" customHeight="1">
      <c r="A3" s="14" t="s">
        <v>163</v>
      </c>
    </row>
    <row r="4" spans="1:4" ht="15.75" customHeight="1">
      <c r="A4" s="88" t="s">
        <v>165</v>
      </c>
      <c r="B4" s="8"/>
    </row>
    <row r="5" spans="1:4" s="11" customFormat="1" ht="12.75" customHeight="1"/>
    <row r="6" spans="1:4" s="11" customFormat="1" ht="12.75" customHeight="1">
      <c r="B6" s="14" t="s">
        <v>0</v>
      </c>
    </row>
    <row r="7" spans="1:4" s="11" customFormat="1" ht="12.75" customHeight="1">
      <c r="B7" s="1" t="s">
        <v>1</v>
      </c>
    </row>
    <row r="8" spans="1:4" s="11" customFormat="1" ht="12.75" customHeight="1">
      <c r="B8" s="89" t="s">
        <v>88</v>
      </c>
      <c r="C8" s="2" t="s">
        <v>108</v>
      </c>
    </row>
    <row r="9" spans="1:4" s="11" customFormat="1" ht="12.75" customHeight="1">
      <c r="B9" s="89" t="s">
        <v>137</v>
      </c>
      <c r="C9" s="2" t="s">
        <v>109</v>
      </c>
    </row>
    <row r="10" spans="1:4" s="11" customFormat="1" ht="12.75" customHeight="1">
      <c r="B10" s="89" t="s">
        <v>84</v>
      </c>
      <c r="C10" s="2" t="s">
        <v>145</v>
      </c>
    </row>
    <row r="11" spans="1:4" s="11" customFormat="1" ht="12.75" customHeight="1">
      <c r="B11" s="89" t="s">
        <v>138</v>
      </c>
      <c r="C11" s="2" t="s">
        <v>146</v>
      </c>
    </row>
    <row r="12" spans="1:4" s="11" customFormat="1" ht="12.75" customHeight="1">
      <c r="B12" s="89" t="s">
        <v>34</v>
      </c>
      <c r="C12" s="2" t="s">
        <v>110</v>
      </c>
    </row>
    <row r="13" spans="1:4" s="11" customFormat="1" ht="12.75" customHeight="1">
      <c r="B13" s="89" t="s">
        <v>139</v>
      </c>
      <c r="C13" s="2" t="s">
        <v>111</v>
      </c>
    </row>
    <row r="14" spans="1:4" s="11" customFormat="1" ht="12.75" customHeight="1">
      <c r="B14" s="89" t="s">
        <v>35</v>
      </c>
      <c r="C14" s="2" t="s">
        <v>112</v>
      </c>
    </row>
    <row r="15" spans="1:4" s="11" customFormat="1" ht="12.75" customHeight="1">
      <c r="B15" s="89" t="s">
        <v>140</v>
      </c>
      <c r="C15" s="2" t="s">
        <v>113</v>
      </c>
    </row>
    <row r="16" spans="1:4" s="11" customFormat="1" ht="12.75" customHeight="1">
      <c r="B16" s="89" t="s">
        <v>40</v>
      </c>
      <c r="C16" s="2" t="s">
        <v>114</v>
      </c>
    </row>
    <row r="17" spans="2:3" s="11" customFormat="1" ht="12.75" customHeight="1">
      <c r="B17" s="89" t="s">
        <v>141</v>
      </c>
      <c r="C17" s="2" t="s">
        <v>115</v>
      </c>
    </row>
    <row r="18" spans="2:3" s="11" customFormat="1" ht="12.75" customHeight="1">
      <c r="B18" s="89" t="s">
        <v>39</v>
      </c>
      <c r="C18" s="2" t="s">
        <v>116</v>
      </c>
    </row>
    <row r="19" spans="2:3" s="11" customFormat="1" ht="12.75" customHeight="1">
      <c r="B19" s="89" t="s">
        <v>144</v>
      </c>
      <c r="C19" s="2" t="s">
        <v>117</v>
      </c>
    </row>
    <row r="20" spans="2:3" s="11" customFormat="1" ht="12.75" customHeight="1">
      <c r="B20" s="89" t="s">
        <v>160</v>
      </c>
      <c r="C20" s="2" t="s">
        <v>118</v>
      </c>
    </row>
    <row r="21" spans="2:3" s="11" customFormat="1" ht="12.75" customHeight="1">
      <c r="B21" s="89" t="s">
        <v>161</v>
      </c>
      <c r="C21" s="2" t="s">
        <v>119</v>
      </c>
    </row>
    <row r="22" spans="2:3" s="11" customFormat="1" ht="12.75" customHeight="1">
      <c r="B22" s="89" t="s">
        <v>185</v>
      </c>
      <c r="C22" s="2" t="s">
        <v>120</v>
      </c>
    </row>
    <row r="23" spans="2:3" s="11" customFormat="1" ht="12.75" customHeight="1">
      <c r="B23" s="89" t="s">
        <v>186</v>
      </c>
      <c r="C23" s="2" t="s">
        <v>121</v>
      </c>
    </row>
    <row r="24" spans="2:3" s="11" customFormat="1" ht="12.75" customHeight="1"/>
    <row r="25" spans="2:3" s="11" customFormat="1" ht="12.75" customHeight="1"/>
    <row r="26" spans="2:3" s="11" customFormat="1" ht="12.75" customHeight="1">
      <c r="B26" s="114"/>
      <c r="C26" s="114"/>
    </row>
    <row r="27" spans="2:3" s="11" customFormat="1" ht="12.75" customHeight="1">
      <c r="B27" s="115" t="s">
        <v>221</v>
      </c>
      <c r="C27" s="115"/>
    </row>
    <row r="28" spans="2:3" s="11" customFormat="1" ht="12.75" customHeight="1"/>
    <row r="29" spans="2:3" s="11" customFormat="1" ht="12.75" customHeight="1">
      <c r="B29" s="1" t="s">
        <v>2</v>
      </c>
    </row>
    <row r="30" spans="2:3" s="11" customFormat="1" ht="12.75" customHeight="1"/>
    <row r="31" spans="2:3" s="11" customFormat="1" ht="12.75" customHeight="1">
      <c r="B31" s="116" t="s">
        <v>222</v>
      </c>
      <c r="C31" s="116"/>
    </row>
    <row r="32" spans="2:3" s="11" customFormat="1" ht="12.75" customHeight="1">
      <c r="B32" s="3"/>
      <c r="C32" s="3"/>
    </row>
    <row r="33" spans="2:2" s="11" customFormat="1" ht="12.75" customHeight="1"/>
    <row r="34" spans="2:2" s="11" customFormat="1" ht="12.75" customHeight="1">
      <c r="B34" s="65" t="s">
        <v>162</v>
      </c>
    </row>
    <row r="35" spans="2:2" ht="14.25" customHeight="1"/>
    <row r="36" spans="2:2" ht="14.25" customHeight="1"/>
  </sheetData>
  <sheetProtection sheet="1" objects="1" scenarios="1"/>
  <mergeCells count="3">
    <mergeCell ref="B26:C26"/>
    <mergeCell ref="B27:C27"/>
    <mergeCell ref="B31:C31"/>
  </mergeCells>
  <hyperlinks>
    <hyperlink ref="B27" r:id="rId1" xr:uid="{00000000-0004-0000-0000-000006000000}"/>
    <hyperlink ref="B34" r:id="rId2" display="© Commonwealth of Australia 2015" xr:uid="{00000000-0004-0000-0000-000011000000}"/>
    <hyperlink ref="B31" r:id="rId3" display="www.abs.gov.au/about/contact-us" xr:uid="{DABFC909-CA1C-4D31-9970-3CD522E9F244}"/>
    <hyperlink ref="B8" location="'Table 19a'!A1" display="19a" xr:uid="{6980748E-A2E2-40CA-8B9A-DCDD5A7E8325}"/>
    <hyperlink ref="B9" location="'Table 19b'!A1" display="19b" xr:uid="{6112033E-8CE1-4304-A70F-E0B141A48C57}"/>
    <hyperlink ref="B11" location="'Table 20b'!A1" display="20b" xr:uid="{8C1A674C-7949-431B-810E-6B0504D90B4F}"/>
    <hyperlink ref="B12" location="'Table 21a'!A1" display="21a" xr:uid="{EAEE83B6-5CEB-4EFC-BE10-5E46EB2E315B}"/>
    <hyperlink ref="B13" location="'Table 21b'!A1" display="21b" xr:uid="{C2BA2734-7D16-4F15-BA30-06EE39782938}"/>
    <hyperlink ref="B14" location="'Table 22a'!A1" display="22a" xr:uid="{90412A51-77C2-46FF-BE1C-87213FE70D20}"/>
    <hyperlink ref="B15" location="'Table 22b'!A1" display="22b" xr:uid="{C9FEBFDD-009D-4858-BCF9-BF517E4CC8D0}"/>
    <hyperlink ref="B16" location="'Table 23a'!A1" display="23a" xr:uid="{9808BA90-27A5-46C2-A5B4-73F40CD9A1EF}"/>
    <hyperlink ref="B17" location="'Table 23b'!A1" display="23b" xr:uid="{159A5AFA-D334-44D0-BD50-EE9231659B81}"/>
    <hyperlink ref="B18" location="'Table 24a'!A1" display="24a" xr:uid="{EA04D7D0-8805-4834-9830-599C0D57647C}"/>
    <hyperlink ref="B19" location="'Table 24b'!A1" display="24b" xr:uid="{8C349A91-F39F-4C47-A705-6062121EAFA7}"/>
    <hyperlink ref="B20" location="'Table 25a'!A1" display="25a" xr:uid="{70EB4B2D-7A9E-41EF-8A6C-7ECAA0FA31B3}"/>
    <hyperlink ref="B21" location="'Table 25b'!A1" display="25b" xr:uid="{8AB49ED7-8916-49AE-8EC6-F45A17CCA4FF}"/>
    <hyperlink ref="B22" location="'Table 26a'!A1" display="26a" xr:uid="{62830577-6A08-4CD5-887D-76DBF5180E37}"/>
    <hyperlink ref="B23" location="'Table 26b'!A1" display="26b" xr:uid="{84B68348-BDDA-4603-824C-4120445D3749}"/>
    <hyperlink ref="B10" location="'Table 20a'!A1" display="20a" xr:uid="{9033D59C-755B-4027-BDF6-2CAEB8B609A2}"/>
  </hyperlinks>
  <pageMargins left="0.7" right="0.7" top="0.75" bottom="0.75" header="0.3" footer="0.3"/>
  <pageSetup paperSize="9"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dimension ref="A1:F328"/>
  <sheetViews>
    <sheetView zoomScaleNormal="100" workbookViewId="0">
      <pane xSplit="1" ySplit="7" topLeftCell="B8" activePane="bottomRight" state="frozen"/>
      <selection pane="topRight" activeCell="B1" sqref="B1"/>
      <selection pane="bottomLeft" activeCell="A7" sqref="A7"/>
      <selection pane="bottomRight"/>
    </sheetView>
  </sheetViews>
  <sheetFormatPr defaultColWidth="9" defaultRowHeight="14.25"/>
  <cols>
    <col min="1" max="1" width="32.625" customWidth="1"/>
    <col min="2" max="5" width="11.5" customWidth="1"/>
    <col min="6" max="6" width="9" customWidth="1"/>
  </cols>
  <sheetData>
    <row r="1" spans="1:6" ht="0.75" customHeight="1">
      <c r="A1" s="99" t="s">
        <v>212</v>
      </c>
      <c r="B1" s="30"/>
      <c r="C1" s="30"/>
      <c r="D1" s="30"/>
      <c r="E1" s="30"/>
      <c r="F1" s="30"/>
    </row>
    <row r="2" spans="1:6" ht="60" customHeight="1">
      <c r="A2" s="30" t="s">
        <v>63</v>
      </c>
      <c r="B2" s="30"/>
      <c r="C2" s="30"/>
      <c r="D2" s="30"/>
      <c r="E2" s="30"/>
      <c r="F2" s="110"/>
    </row>
    <row r="3" spans="1:6" ht="15.75" customHeight="1">
      <c r="A3" s="14" t="str">
        <f>Contents!A3</f>
        <v>Crime Victimisation, Australia, 2022–23</v>
      </c>
    </row>
    <row r="4" spans="1:6" ht="15.75" customHeight="1">
      <c r="A4" s="77" t="str">
        <f>Contents!A4</f>
        <v>Released at 11:30 am (Canberra time) Wednesday 20 March 2024</v>
      </c>
    </row>
    <row r="5" spans="1:6" ht="37.5" customHeight="1">
      <c r="A5" s="128" t="s">
        <v>176</v>
      </c>
      <c r="B5" s="128"/>
      <c r="C5" s="128"/>
      <c r="D5" s="18"/>
    </row>
    <row r="6" spans="1:6" ht="25.7" customHeight="1">
      <c r="A6" s="3"/>
      <c r="B6" s="4" t="s">
        <v>43</v>
      </c>
      <c r="C6" s="4" t="s">
        <v>44</v>
      </c>
    </row>
    <row r="7" spans="1:6" ht="12.75" customHeight="1">
      <c r="A7" s="3"/>
      <c r="B7" s="5" t="s">
        <v>3</v>
      </c>
      <c r="C7" s="5" t="s">
        <v>4</v>
      </c>
    </row>
    <row r="8" spans="1:6" ht="12.75" customHeight="1">
      <c r="A8" s="2" t="s">
        <v>190</v>
      </c>
      <c r="B8" s="11"/>
      <c r="C8" s="11"/>
    </row>
    <row r="9" spans="1:6" ht="12.75" customHeight="1">
      <c r="A9" s="6" t="s">
        <v>191</v>
      </c>
      <c r="B9" s="62">
        <v>47</v>
      </c>
      <c r="C9" s="62">
        <v>85.9</v>
      </c>
    </row>
    <row r="10" spans="1:6" ht="12.75" customHeight="1">
      <c r="A10" s="6" t="s">
        <v>5</v>
      </c>
      <c r="B10" s="87">
        <v>8.3000000000000007</v>
      </c>
      <c r="C10" s="87">
        <v>15.2</v>
      </c>
    </row>
    <row r="11" spans="1:6" ht="12.75" customHeight="1">
      <c r="A11" s="2" t="s">
        <v>23</v>
      </c>
      <c r="B11" s="11"/>
      <c r="C11" s="11"/>
    </row>
    <row r="12" spans="1:6" ht="12.75" customHeight="1">
      <c r="A12" s="7" t="s">
        <v>61</v>
      </c>
      <c r="B12" s="111">
        <v>32.299999999999997</v>
      </c>
      <c r="C12" s="112">
        <v>59</v>
      </c>
    </row>
    <row r="13" spans="1:6" ht="12.75" customHeight="1">
      <c r="A13" s="7" t="s">
        <v>155</v>
      </c>
      <c r="B13" s="62">
        <v>21.2</v>
      </c>
      <c r="C13" s="62">
        <v>38.799999999999997</v>
      </c>
    </row>
    <row r="14" spans="1:6" ht="12.75" customHeight="1">
      <c r="A14" s="25" t="s">
        <v>24</v>
      </c>
      <c r="B14" s="62">
        <v>15.6</v>
      </c>
      <c r="C14" s="62">
        <v>28.5</v>
      </c>
    </row>
    <row r="15" spans="1:6" ht="25.7" customHeight="1">
      <c r="A15" s="1" t="s">
        <v>156</v>
      </c>
      <c r="B15" s="71">
        <v>54.7</v>
      </c>
      <c r="C15" s="71">
        <v>100</v>
      </c>
    </row>
    <row r="16" spans="1:6" ht="12.75" customHeight="1">
      <c r="A16" s="11"/>
      <c r="B16" s="11"/>
      <c r="C16" s="11"/>
    </row>
    <row r="17" spans="1:4" ht="12.75" customHeight="1">
      <c r="A17" s="11" t="s">
        <v>46</v>
      </c>
      <c r="B17" s="11"/>
      <c r="C17" s="11"/>
      <c r="D17" s="11"/>
    </row>
    <row r="18" spans="1:4" ht="25.7" customHeight="1">
      <c r="A18" s="126" t="s">
        <v>47</v>
      </c>
      <c r="B18" s="126"/>
      <c r="C18" s="126"/>
      <c r="D18" s="21"/>
    </row>
    <row r="19" spans="1:4" ht="12.75" customHeight="1">
      <c r="A19" s="11" t="s">
        <v>48</v>
      </c>
      <c r="B19" s="11"/>
      <c r="C19" s="11"/>
      <c r="D19" s="11"/>
    </row>
    <row r="20" spans="1:4" ht="25.7" customHeight="1">
      <c r="A20" s="126" t="s">
        <v>195</v>
      </c>
      <c r="B20" s="126"/>
      <c r="C20" s="126"/>
      <c r="D20" s="21"/>
    </row>
    <row r="21" spans="1:4" ht="12.75" customHeight="1">
      <c r="A21" s="11" t="s">
        <v>201</v>
      </c>
      <c r="B21" s="11"/>
      <c r="C21" s="11"/>
      <c r="D21" s="21"/>
    </row>
    <row r="22" spans="1:4" ht="12.75" customHeight="1">
      <c r="A22" s="11"/>
      <c r="B22" s="11"/>
      <c r="C22" s="11"/>
      <c r="D22" s="11"/>
    </row>
    <row r="23" spans="1:4" ht="12.75" customHeight="1">
      <c r="A23" s="11"/>
      <c r="B23" s="11"/>
      <c r="C23" s="11"/>
    </row>
    <row r="24" spans="1:4" ht="12.75" customHeight="1">
      <c r="A24" s="65" t="s">
        <v>162</v>
      </c>
      <c r="B24" s="11"/>
      <c r="C24" s="11"/>
    </row>
    <row r="25" spans="1:4" ht="12.75" customHeight="1"/>
    <row r="26" spans="1:4" ht="12.75" customHeight="1"/>
    <row r="27" spans="1:4" ht="12.75" customHeight="1"/>
    <row r="28" spans="1:4" ht="12.75" customHeight="1"/>
    <row r="29" spans="1:4" ht="12.75" customHeight="1"/>
    <row r="30" spans="1:4" ht="12.75" customHeight="1"/>
    <row r="31" spans="1:4" ht="12.75" customHeight="1"/>
    <row r="32" spans="1:4"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sheetData>
  <sheetProtection sheet="1" objects="1" scenarios="1"/>
  <mergeCells count="3">
    <mergeCell ref="A5:C5"/>
    <mergeCell ref="A18:C18"/>
    <mergeCell ref="A20:C20"/>
  </mergeCells>
  <hyperlinks>
    <hyperlink ref="A24" r:id="rId1" display="© Commonwealth of Australia 2015" xr:uid="{DE05E755-4E82-41DC-9976-70367C4AEF94}"/>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dimension ref="A1:F231"/>
  <sheetViews>
    <sheetView workbookViewId="0">
      <pane xSplit="1" ySplit="7" topLeftCell="B8" activePane="bottomRight" state="frozen"/>
      <selection pane="topRight" activeCell="B1" sqref="B1"/>
      <selection pane="bottomLeft" activeCell="A7" sqref="A7"/>
      <selection pane="bottomRight"/>
    </sheetView>
  </sheetViews>
  <sheetFormatPr defaultColWidth="9" defaultRowHeight="14.25"/>
  <cols>
    <col min="1" max="1" width="32.625" customWidth="1"/>
    <col min="2" max="5" width="11.5" customWidth="1"/>
  </cols>
  <sheetData>
    <row r="1" spans="1:6" ht="0.75" customHeight="1">
      <c r="A1" s="99" t="s">
        <v>213</v>
      </c>
      <c r="B1" s="30"/>
      <c r="C1" s="30"/>
      <c r="D1" s="30"/>
      <c r="E1" s="30"/>
      <c r="F1" s="30"/>
    </row>
    <row r="2" spans="1:6" ht="60" customHeight="1">
      <c r="A2" s="30" t="s">
        <v>63</v>
      </c>
      <c r="B2" s="30"/>
      <c r="C2" s="30"/>
      <c r="D2" s="30"/>
      <c r="E2" s="30"/>
      <c r="F2" s="110"/>
    </row>
    <row r="3" spans="1:6" ht="15.75" customHeight="1">
      <c r="A3" s="14" t="str">
        <f>Contents!A3</f>
        <v>Crime Victimisation, Australia, 2022–23</v>
      </c>
    </row>
    <row r="4" spans="1:6" ht="15.75" customHeight="1">
      <c r="A4" s="77" t="str">
        <f>Contents!A4</f>
        <v>Released at 11:30 am (Canberra time) Wednesday 20 March 2024</v>
      </c>
    </row>
    <row r="5" spans="1:6" ht="49.5" customHeight="1">
      <c r="A5" s="128" t="s">
        <v>175</v>
      </c>
      <c r="B5" s="128"/>
      <c r="C5" s="128"/>
      <c r="D5" s="15"/>
    </row>
    <row r="6" spans="1:6" ht="25.7" customHeight="1">
      <c r="A6" s="3"/>
      <c r="B6" s="4" t="s">
        <v>43</v>
      </c>
      <c r="C6" s="4" t="s">
        <v>44</v>
      </c>
      <c r="D6" s="11"/>
    </row>
    <row r="7" spans="1:6" ht="12.75" customHeight="1">
      <c r="A7" s="3"/>
      <c r="B7" s="5" t="s">
        <v>4</v>
      </c>
      <c r="C7" s="5" t="s">
        <v>4</v>
      </c>
      <c r="D7" s="11"/>
    </row>
    <row r="8" spans="1:6" ht="12.75" customHeight="1">
      <c r="A8" s="2" t="s">
        <v>190</v>
      </c>
      <c r="B8" s="11"/>
      <c r="C8" s="11"/>
      <c r="D8" s="11"/>
    </row>
    <row r="9" spans="1:6" ht="12.75" customHeight="1">
      <c r="A9" s="6" t="s">
        <v>191</v>
      </c>
      <c r="B9" s="62">
        <v>13.7</v>
      </c>
      <c r="C9" s="62">
        <v>0.9</v>
      </c>
      <c r="D9" s="11"/>
    </row>
    <row r="10" spans="1:6" ht="12.75" customHeight="1">
      <c r="A10" s="6" t="s">
        <v>5</v>
      </c>
      <c r="B10" s="62">
        <v>22.6</v>
      </c>
      <c r="C10" s="62">
        <v>18</v>
      </c>
      <c r="D10" s="11"/>
    </row>
    <row r="11" spans="1:6" ht="12.75" customHeight="1">
      <c r="A11" s="2" t="s">
        <v>23</v>
      </c>
      <c r="B11" s="11"/>
      <c r="C11" s="11"/>
      <c r="D11" s="11"/>
    </row>
    <row r="12" spans="1:6" ht="12.75" customHeight="1">
      <c r="A12" s="7" t="s">
        <v>61</v>
      </c>
      <c r="B12" s="111">
        <v>14.8</v>
      </c>
      <c r="C12" s="111">
        <v>5.6</v>
      </c>
      <c r="D12" s="11"/>
    </row>
    <row r="13" spans="1:6" ht="12.75" customHeight="1">
      <c r="A13" s="7" t="s">
        <v>155</v>
      </c>
      <c r="B13" s="62">
        <v>18.100000000000001</v>
      </c>
      <c r="C13" s="62">
        <v>11.8</v>
      </c>
      <c r="D13" s="11"/>
    </row>
    <row r="14" spans="1:6" ht="12.75" customHeight="1">
      <c r="A14" s="25" t="s">
        <v>24</v>
      </c>
      <c r="B14" s="62">
        <v>22</v>
      </c>
      <c r="C14" s="62">
        <v>17.2</v>
      </c>
      <c r="D14" s="11"/>
    </row>
    <row r="15" spans="1:6" ht="25.7" customHeight="1">
      <c r="A15" s="1" t="s">
        <v>156</v>
      </c>
      <c r="B15" s="71">
        <v>13.7</v>
      </c>
      <c r="C15" s="71">
        <v>0</v>
      </c>
      <c r="D15" s="11"/>
    </row>
    <row r="16" spans="1:6" ht="12.75" customHeight="1">
      <c r="A16" s="11"/>
      <c r="B16" s="11"/>
      <c r="C16" s="11"/>
      <c r="D16" s="11"/>
    </row>
    <row r="17" spans="1:4" ht="12.75" customHeight="1">
      <c r="A17" s="11" t="s">
        <v>46</v>
      </c>
      <c r="B17" s="11"/>
      <c r="C17" s="11"/>
      <c r="D17" s="11"/>
    </row>
    <row r="18" spans="1:4" ht="12.75" customHeight="1">
      <c r="A18" s="130" t="s">
        <v>132</v>
      </c>
      <c r="B18" s="130"/>
      <c r="C18" s="130"/>
      <c r="D18" s="130"/>
    </row>
    <row r="19" spans="1:4" ht="12.75" customHeight="1">
      <c r="A19" s="11" t="s">
        <v>48</v>
      </c>
      <c r="B19" s="11"/>
      <c r="C19" s="11"/>
      <c r="D19" s="11"/>
    </row>
    <row r="20" spans="1:4" ht="25.7" customHeight="1">
      <c r="A20" s="126" t="s">
        <v>195</v>
      </c>
      <c r="B20" s="126"/>
      <c r="C20" s="126"/>
      <c r="D20" s="21"/>
    </row>
    <row r="21" spans="1:4" ht="12.75" customHeight="1">
      <c r="A21" s="11" t="s">
        <v>201</v>
      </c>
      <c r="B21" s="11"/>
      <c r="C21" s="11"/>
      <c r="D21" s="21"/>
    </row>
    <row r="22" spans="1:4" ht="12.75" customHeight="1">
      <c r="A22" s="21"/>
      <c r="B22" s="11"/>
      <c r="C22" s="11"/>
      <c r="D22" s="11"/>
    </row>
    <row r="23" spans="1:4" ht="12.75" customHeight="1">
      <c r="A23" s="11"/>
      <c r="B23" s="11"/>
      <c r="C23" s="11"/>
      <c r="D23" s="11"/>
    </row>
    <row r="24" spans="1:4" ht="12.75" customHeight="1">
      <c r="A24" s="65" t="s">
        <v>162</v>
      </c>
      <c r="B24" s="11"/>
      <c r="C24" s="11"/>
      <c r="D24" s="11"/>
    </row>
    <row r="25" spans="1:4" ht="12.75" customHeight="1"/>
    <row r="26" spans="1:4" ht="12.75" customHeight="1"/>
    <row r="27" spans="1:4" ht="12.75" customHeight="1"/>
    <row r="28" spans="1:4" ht="12.75" customHeight="1"/>
    <row r="29" spans="1:4" ht="12.75" customHeight="1"/>
    <row r="30" spans="1:4" ht="12.75" customHeight="1"/>
    <row r="31" spans="1:4" ht="12.75" customHeight="1"/>
    <row r="32" spans="1:4"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sheetData>
  <sheetProtection sheet="1" objects="1" scenarios="1"/>
  <mergeCells count="3">
    <mergeCell ref="A18:D18"/>
    <mergeCell ref="A5:C5"/>
    <mergeCell ref="A20:C20"/>
  </mergeCells>
  <hyperlinks>
    <hyperlink ref="A24" r:id="rId1" display="© Commonwealth of Australia 2015" xr:uid="{F0463772-3E9B-4773-86FB-F49BAC376558}"/>
  </hyperlinks>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dimension ref="A1:E518"/>
  <sheetViews>
    <sheetView zoomScaleNormal="100" workbookViewId="0">
      <pane xSplit="1" ySplit="7" topLeftCell="B8" activePane="bottomRight" state="frozen"/>
      <selection pane="topRight" activeCell="B1" sqref="B1"/>
      <selection pane="bottomLeft" activeCell="A7" sqref="A7"/>
      <selection pane="bottomRight"/>
    </sheetView>
  </sheetViews>
  <sheetFormatPr defaultColWidth="9" defaultRowHeight="14.25"/>
  <cols>
    <col min="1" max="1" width="41.625" customWidth="1"/>
    <col min="2" max="4" width="11.5" customWidth="1"/>
  </cols>
  <sheetData>
    <row r="1" spans="1:5" ht="0.75" customHeight="1">
      <c r="A1" s="99" t="s">
        <v>214</v>
      </c>
      <c r="B1" s="30"/>
      <c r="C1" s="30"/>
      <c r="D1" s="30"/>
      <c r="E1" s="30"/>
    </row>
    <row r="2" spans="1:5" ht="60" customHeight="1">
      <c r="A2" s="30" t="s">
        <v>63</v>
      </c>
      <c r="B2" s="30"/>
      <c r="C2" s="30"/>
      <c r="D2" s="30"/>
      <c r="E2" s="110"/>
    </row>
    <row r="3" spans="1:5" ht="15.75" customHeight="1">
      <c r="A3" s="14" t="str">
        <f>Contents!A3</f>
        <v>Crime Victimisation, Australia, 2022–23</v>
      </c>
    </row>
    <row r="4" spans="1:5" ht="15.75" customHeight="1">
      <c r="A4" s="77" t="str">
        <f>Contents!A4</f>
        <v>Released at 11:30 am (Canberra time) Wednesday 20 March 2024</v>
      </c>
    </row>
    <row r="5" spans="1:5" ht="37.5" customHeight="1">
      <c r="A5" s="128" t="s">
        <v>174</v>
      </c>
      <c r="B5" s="128"/>
      <c r="C5" s="128"/>
      <c r="D5" s="18"/>
    </row>
    <row r="6" spans="1:5" ht="25.7" customHeight="1">
      <c r="A6" s="3"/>
      <c r="B6" s="4" t="s">
        <v>43</v>
      </c>
      <c r="C6" s="4" t="s">
        <v>44</v>
      </c>
    </row>
    <row r="7" spans="1:5" ht="12.75" customHeight="1">
      <c r="A7" s="3"/>
      <c r="B7" s="5" t="s">
        <v>3</v>
      </c>
      <c r="C7" s="5" t="s">
        <v>4</v>
      </c>
    </row>
    <row r="8" spans="1:5" ht="12.75" customHeight="1">
      <c r="A8" s="2" t="s">
        <v>190</v>
      </c>
      <c r="B8" s="11"/>
      <c r="C8" s="11"/>
    </row>
    <row r="9" spans="1:5" ht="12.75" customHeight="1">
      <c r="A9" s="6" t="s">
        <v>191</v>
      </c>
      <c r="B9" s="62">
        <v>116.2</v>
      </c>
      <c r="C9" s="62">
        <v>53</v>
      </c>
    </row>
    <row r="10" spans="1:5" ht="12.75" customHeight="1">
      <c r="A10" s="6" t="s">
        <v>5</v>
      </c>
      <c r="B10" s="62">
        <v>102.7</v>
      </c>
      <c r="C10" s="62">
        <v>46.9</v>
      </c>
    </row>
    <row r="11" spans="1:5" ht="12.75" customHeight="1">
      <c r="A11" s="2" t="s">
        <v>6</v>
      </c>
      <c r="B11" s="11"/>
      <c r="C11" s="11"/>
    </row>
    <row r="12" spans="1:5" ht="12.75" customHeight="1">
      <c r="A12" s="9" t="s">
        <v>7</v>
      </c>
      <c r="B12" s="62">
        <v>63.3</v>
      </c>
      <c r="C12" s="62">
        <v>28.9</v>
      </c>
    </row>
    <row r="13" spans="1:5" ht="12.75" customHeight="1">
      <c r="A13" s="9" t="s">
        <v>16</v>
      </c>
      <c r="B13" s="62">
        <v>25.3</v>
      </c>
      <c r="C13" s="62">
        <v>11.5</v>
      </c>
    </row>
    <row r="14" spans="1:5" ht="12.75" customHeight="1">
      <c r="A14" s="9" t="s">
        <v>17</v>
      </c>
      <c r="B14" s="70">
        <v>7.1</v>
      </c>
      <c r="C14" s="70">
        <v>3.2</v>
      </c>
    </row>
    <row r="15" spans="1:5" ht="12.75" customHeight="1">
      <c r="A15" s="9" t="s">
        <v>55</v>
      </c>
      <c r="B15" s="70">
        <v>8.1999999999999993</v>
      </c>
      <c r="C15" s="70">
        <v>3.7</v>
      </c>
    </row>
    <row r="16" spans="1:5" ht="12.75" customHeight="1">
      <c r="A16" s="2" t="s">
        <v>59</v>
      </c>
      <c r="B16" s="11"/>
      <c r="C16" s="11"/>
    </row>
    <row r="17" spans="1:4" ht="12.75" customHeight="1">
      <c r="A17" s="7" t="s">
        <v>52</v>
      </c>
      <c r="B17" s="62">
        <v>94.2</v>
      </c>
      <c r="C17" s="62">
        <v>43</v>
      </c>
      <c r="D17" s="22"/>
    </row>
    <row r="18" spans="1:4" ht="12.75" customHeight="1">
      <c r="A18" s="7" t="s">
        <v>53</v>
      </c>
      <c r="B18" s="62">
        <v>79.599999999999994</v>
      </c>
      <c r="C18" s="62">
        <v>36.299999999999997</v>
      </c>
      <c r="D18" s="8"/>
    </row>
    <row r="19" spans="1:4" ht="12.75" customHeight="1">
      <c r="A19" s="7" t="s">
        <v>103</v>
      </c>
      <c r="B19" s="62">
        <v>26.2</v>
      </c>
      <c r="C19" s="62">
        <v>12</v>
      </c>
      <c r="D19" s="8"/>
    </row>
    <row r="20" spans="1:4" ht="12.75" customHeight="1">
      <c r="A20" s="7" t="s">
        <v>25</v>
      </c>
      <c r="B20" s="62">
        <v>38.299999999999997</v>
      </c>
      <c r="C20" s="62">
        <v>17.5</v>
      </c>
      <c r="D20" s="8"/>
    </row>
    <row r="21" spans="1:4" ht="12.75" customHeight="1">
      <c r="A21" s="7" t="s">
        <v>168</v>
      </c>
      <c r="B21" s="70">
        <v>6.9</v>
      </c>
      <c r="C21" s="70">
        <v>3.1</v>
      </c>
      <c r="D21" s="8"/>
    </row>
    <row r="22" spans="1:4" ht="12.75" customHeight="1">
      <c r="A22" s="7" t="s">
        <v>89</v>
      </c>
      <c r="B22" s="62">
        <v>16.8</v>
      </c>
      <c r="C22" s="62">
        <v>7.7</v>
      </c>
      <c r="D22" s="8"/>
    </row>
    <row r="23" spans="1:4" ht="12.75" customHeight="1">
      <c r="A23" s="7" t="s">
        <v>105</v>
      </c>
      <c r="B23" s="62">
        <v>24.6</v>
      </c>
      <c r="C23" s="62">
        <v>11.2</v>
      </c>
      <c r="D23" s="8"/>
    </row>
    <row r="24" spans="1:4" ht="12.75" customHeight="1">
      <c r="A24" s="24" t="s">
        <v>23</v>
      </c>
      <c r="B24" s="11"/>
      <c r="C24" s="11"/>
      <c r="D24" s="8"/>
    </row>
    <row r="25" spans="1:4" ht="12.75" customHeight="1">
      <c r="A25" s="7" t="s">
        <v>61</v>
      </c>
      <c r="B25" s="62">
        <v>169.4</v>
      </c>
      <c r="C25" s="62">
        <v>77.3</v>
      </c>
      <c r="D25" s="8"/>
    </row>
    <row r="26" spans="1:4" ht="12.75" customHeight="1">
      <c r="A26" s="25" t="s">
        <v>42</v>
      </c>
      <c r="B26" s="62">
        <v>160.30000000000001</v>
      </c>
      <c r="C26" s="62">
        <v>73.2</v>
      </c>
      <c r="D26" s="19"/>
    </row>
    <row r="27" spans="1:4" ht="12.75" customHeight="1">
      <c r="A27" s="25" t="s">
        <v>26</v>
      </c>
      <c r="B27" s="62">
        <v>9.8000000000000007</v>
      </c>
      <c r="C27" s="62">
        <v>4.5</v>
      </c>
      <c r="D27" s="19"/>
    </row>
    <row r="28" spans="1:4" ht="12.75" customHeight="1">
      <c r="A28" s="7" t="s">
        <v>62</v>
      </c>
      <c r="B28" s="62">
        <v>48.5</v>
      </c>
      <c r="C28" s="62">
        <v>22.1</v>
      </c>
      <c r="D28" s="8"/>
    </row>
    <row r="29" spans="1:4" ht="12.75" customHeight="1">
      <c r="A29" s="25" t="s">
        <v>41</v>
      </c>
      <c r="B29" s="62">
        <v>11</v>
      </c>
      <c r="C29" s="62">
        <v>5</v>
      </c>
      <c r="D29" s="19"/>
    </row>
    <row r="30" spans="1:4" ht="12.75" customHeight="1">
      <c r="A30" s="25" t="s">
        <v>24</v>
      </c>
      <c r="B30" s="62">
        <v>23.7</v>
      </c>
      <c r="C30" s="62">
        <v>10.8</v>
      </c>
      <c r="D30" s="19"/>
    </row>
    <row r="31" spans="1:4" ht="12.75" customHeight="1">
      <c r="A31" s="25" t="s">
        <v>158</v>
      </c>
      <c r="B31" s="62">
        <v>11.7</v>
      </c>
      <c r="C31" s="62">
        <v>5.3</v>
      </c>
      <c r="D31" s="8"/>
    </row>
    <row r="32" spans="1:4" ht="12.75" customHeight="1">
      <c r="A32" s="25" t="s">
        <v>8</v>
      </c>
      <c r="B32" s="70">
        <v>2.7</v>
      </c>
      <c r="C32" s="70">
        <v>1.2</v>
      </c>
      <c r="D32" s="8"/>
    </row>
    <row r="33" spans="1:4" ht="25.7" customHeight="1">
      <c r="A33" s="26" t="s">
        <v>127</v>
      </c>
      <c r="B33" s="71">
        <v>219.1</v>
      </c>
      <c r="C33" s="71">
        <v>100</v>
      </c>
      <c r="D33" s="8"/>
    </row>
    <row r="34" spans="1:4" ht="12.75" customHeight="1">
      <c r="A34" s="27"/>
      <c r="B34" s="27"/>
      <c r="C34" s="70"/>
      <c r="D34" s="8"/>
    </row>
    <row r="35" spans="1:4" ht="12.75" customHeight="1">
      <c r="A35" s="27" t="s">
        <v>46</v>
      </c>
      <c r="B35" s="27"/>
      <c r="C35" s="27"/>
      <c r="D35" s="27"/>
    </row>
    <row r="36" spans="1:4" ht="25.7" customHeight="1">
      <c r="A36" s="131" t="s">
        <v>47</v>
      </c>
      <c r="B36" s="131"/>
      <c r="C36" s="131"/>
      <c r="D36" s="74"/>
    </row>
    <row r="37" spans="1:4" ht="12.75" customHeight="1">
      <c r="A37" s="27" t="s">
        <v>48</v>
      </c>
      <c r="B37" s="27"/>
      <c r="C37" s="27"/>
      <c r="D37" s="8"/>
    </row>
    <row r="38" spans="1:4" ht="37.5" customHeight="1">
      <c r="A38" s="131" t="s">
        <v>196</v>
      </c>
      <c r="B38" s="131"/>
      <c r="C38" s="131"/>
      <c r="D38" s="74"/>
    </row>
    <row r="39" spans="1:4" ht="12.75" customHeight="1">
      <c r="A39" s="27" t="s">
        <v>192</v>
      </c>
      <c r="B39" s="27"/>
      <c r="C39" s="27"/>
      <c r="D39" s="8"/>
    </row>
    <row r="40" spans="1:4" ht="12.75" customHeight="1">
      <c r="A40" s="27" t="s">
        <v>129</v>
      </c>
      <c r="B40" s="27"/>
      <c r="C40" s="27"/>
      <c r="D40" s="8"/>
    </row>
    <row r="41" spans="1:4" ht="12.75" customHeight="1">
      <c r="A41" s="11" t="s">
        <v>130</v>
      </c>
      <c r="B41" s="27"/>
      <c r="C41" s="27"/>
      <c r="D41" s="8"/>
    </row>
    <row r="42" spans="1:4" ht="25.7" customHeight="1">
      <c r="A42" s="131" t="s">
        <v>157</v>
      </c>
      <c r="B42" s="131"/>
      <c r="C42" s="131"/>
      <c r="D42" s="74"/>
    </row>
    <row r="43" spans="1:4" ht="12.75" customHeight="1">
      <c r="A43" s="74" t="s">
        <v>167</v>
      </c>
      <c r="B43" s="74"/>
      <c r="C43" s="74"/>
      <c r="D43" s="74"/>
    </row>
    <row r="44" spans="1:4" ht="25.7" customHeight="1">
      <c r="A44" s="131" t="s">
        <v>159</v>
      </c>
      <c r="B44" s="131"/>
      <c r="C44" s="131"/>
      <c r="D44" s="27"/>
    </row>
    <row r="45" spans="1:4" ht="12.75" customHeight="1">
      <c r="A45" s="11" t="s">
        <v>199</v>
      </c>
      <c r="B45" s="11"/>
      <c r="C45" s="11"/>
      <c r="D45" s="21"/>
    </row>
    <row r="46" spans="1:4" ht="12.75" customHeight="1">
      <c r="A46" s="27" t="s">
        <v>54</v>
      </c>
      <c r="B46" s="27"/>
      <c r="C46" s="27"/>
      <c r="D46" s="27"/>
    </row>
    <row r="47" spans="1:4" ht="12.75" customHeight="1">
      <c r="A47" s="27"/>
      <c r="B47" s="27"/>
      <c r="C47" s="27"/>
      <c r="D47" s="27"/>
    </row>
    <row r="48" spans="1:4" ht="12.75" customHeight="1">
      <c r="A48" s="11"/>
      <c r="B48" s="11"/>
      <c r="C48" s="11"/>
    </row>
    <row r="49" spans="1:3" ht="12.75" customHeight="1">
      <c r="A49" s="65" t="s">
        <v>162</v>
      </c>
      <c r="B49" s="11"/>
      <c r="C49" s="11"/>
    </row>
    <row r="50" spans="1:3" ht="12.75" customHeight="1"/>
    <row r="51" spans="1:3" ht="12.75" customHeight="1"/>
    <row r="52" spans="1:3" ht="12.75" customHeight="1"/>
    <row r="53" spans="1:3" ht="12.75" customHeight="1"/>
    <row r="54" spans="1:3" ht="12.75" customHeight="1"/>
    <row r="55" spans="1:3" ht="12.75" customHeight="1"/>
    <row r="56" spans="1:3" ht="12.75" customHeight="1"/>
    <row r="57" spans="1:3" ht="12.75" customHeight="1"/>
    <row r="58" spans="1:3" ht="12.75" customHeight="1"/>
    <row r="59" spans="1:3" ht="12.75" customHeight="1"/>
    <row r="60" spans="1:3" ht="12.75" customHeight="1"/>
    <row r="61" spans="1:3" ht="12.75" customHeight="1"/>
    <row r="62" spans="1:3" ht="12.75" customHeight="1"/>
    <row r="63" spans="1:3" ht="12.75" customHeight="1"/>
    <row r="64" spans="1:3"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sheetData>
  <sheetProtection sheet="1" objects="1" scenarios="1"/>
  <mergeCells count="5">
    <mergeCell ref="A5:C5"/>
    <mergeCell ref="A36:C36"/>
    <mergeCell ref="A38:C38"/>
    <mergeCell ref="A44:C44"/>
    <mergeCell ref="A42:C42"/>
  </mergeCells>
  <hyperlinks>
    <hyperlink ref="A49" r:id="rId1" display="© Commonwealth of Australia 2015" xr:uid="{9C8D8770-C870-4318-A6F3-827B2BA6E894}"/>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dimension ref="A1:E48"/>
  <sheetViews>
    <sheetView workbookViewId="0">
      <pane xSplit="1" ySplit="7" topLeftCell="B8" activePane="bottomRight" state="frozen"/>
      <selection pane="topRight" activeCell="B1" sqref="B1"/>
      <selection pane="bottomLeft" activeCell="A7" sqref="A7"/>
      <selection pane="bottomRight"/>
    </sheetView>
  </sheetViews>
  <sheetFormatPr defaultColWidth="9" defaultRowHeight="14.25"/>
  <cols>
    <col min="1" max="1" width="41.625" customWidth="1"/>
    <col min="2" max="4" width="11.5" customWidth="1"/>
  </cols>
  <sheetData>
    <row r="1" spans="1:5" ht="0.75" customHeight="1">
      <c r="A1" s="99" t="s">
        <v>215</v>
      </c>
      <c r="B1" s="30"/>
      <c r="C1" s="30"/>
      <c r="D1" s="30"/>
      <c r="E1" s="30"/>
    </row>
    <row r="2" spans="1:5" ht="60" customHeight="1">
      <c r="A2" s="30" t="s">
        <v>63</v>
      </c>
      <c r="B2" s="30"/>
      <c r="C2" s="30"/>
      <c r="D2" s="30"/>
      <c r="E2" s="110"/>
    </row>
    <row r="3" spans="1:5" ht="15.75" customHeight="1">
      <c r="A3" s="14" t="str">
        <f>Contents!A3</f>
        <v>Crime Victimisation, Australia, 2022–23</v>
      </c>
    </row>
    <row r="4" spans="1:5" ht="15.75" customHeight="1">
      <c r="A4" s="77" t="str">
        <f>Contents!A4</f>
        <v>Released at 11:30 am (Canberra time) Wednesday 20 March 2024</v>
      </c>
    </row>
    <row r="5" spans="1:5" ht="37.5" customHeight="1">
      <c r="A5" s="128" t="s">
        <v>173</v>
      </c>
      <c r="B5" s="128"/>
      <c r="C5" s="128"/>
      <c r="D5" s="15"/>
    </row>
    <row r="6" spans="1:5" ht="25.7" customHeight="1">
      <c r="A6" s="28"/>
      <c r="B6" s="4" t="s">
        <v>43</v>
      </c>
      <c r="C6" s="4" t="s">
        <v>44</v>
      </c>
    </row>
    <row r="7" spans="1:5" ht="12.75" customHeight="1">
      <c r="A7" s="28"/>
      <c r="B7" s="5" t="s">
        <v>4</v>
      </c>
      <c r="C7" s="5" t="s">
        <v>4</v>
      </c>
    </row>
    <row r="8" spans="1:5" ht="12.75" customHeight="1">
      <c r="A8" s="2" t="s">
        <v>190</v>
      </c>
      <c r="B8" s="11"/>
      <c r="C8" s="11"/>
    </row>
    <row r="9" spans="1:5" ht="12.75" customHeight="1">
      <c r="A9" s="6" t="s">
        <v>191</v>
      </c>
      <c r="B9" s="62">
        <v>7.5</v>
      </c>
      <c r="C9" s="62">
        <v>5.3</v>
      </c>
    </row>
    <row r="10" spans="1:5" ht="12.75" customHeight="1">
      <c r="A10" s="6" t="s">
        <v>5</v>
      </c>
      <c r="B10" s="62">
        <v>6.1</v>
      </c>
      <c r="C10" s="62">
        <v>3</v>
      </c>
    </row>
    <row r="11" spans="1:5" ht="12.75" customHeight="1">
      <c r="A11" s="2" t="s">
        <v>6</v>
      </c>
      <c r="B11" s="11"/>
      <c r="C11" s="11"/>
    </row>
    <row r="12" spans="1:5" ht="12.75" customHeight="1">
      <c r="A12" s="9" t="s">
        <v>7</v>
      </c>
      <c r="B12" s="11">
        <v>7.1</v>
      </c>
      <c r="C12" s="11">
        <v>4.7</v>
      </c>
    </row>
    <row r="13" spans="1:5" ht="12.75" customHeight="1">
      <c r="A13" s="9" t="s">
        <v>16</v>
      </c>
      <c r="B13" s="62">
        <v>13.4</v>
      </c>
      <c r="C13" s="62">
        <v>12.3</v>
      </c>
    </row>
    <row r="14" spans="1:5" ht="12.75" customHeight="1">
      <c r="A14" s="9" t="s">
        <v>17</v>
      </c>
      <c r="B14" s="62">
        <v>28.3</v>
      </c>
      <c r="C14" s="62">
        <v>27.8</v>
      </c>
    </row>
    <row r="15" spans="1:5" ht="12.75" customHeight="1">
      <c r="A15" s="9" t="s">
        <v>55</v>
      </c>
      <c r="B15" s="62">
        <v>26.1</v>
      </c>
      <c r="C15" s="62">
        <v>25.6</v>
      </c>
    </row>
    <row r="16" spans="1:5" ht="12.75" customHeight="1">
      <c r="A16" s="2" t="s">
        <v>59</v>
      </c>
      <c r="B16" s="11"/>
      <c r="C16" s="11"/>
    </row>
    <row r="17" spans="1:4" ht="12.75" customHeight="1">
      <c r="A17" s="7" t="s">
        <v>52</v>
      </c>
      <c r="B17" s="62">
        <v>8.5</v>
      </c>
      <c r="C17" s="62">
        <v>6.6</v>
      </c>
    </row>
    <row r="18" spans="1:4" ht="12.75" customHeight="1">
      <c r="A18" s="7" t="s">
        <v>53</v>
      </c>
      <c r="B18" s="11">
        <v>11.1</v>
      </c>
      <c r="C18" s="11">
        <v>9.8000000000000007</v>
      </c>
    </row>
    <row r="19" spans="1:4" ht="12.75" customHeight="1">
      <c r="A19" s="7" t="s">
        <v>103</v>
      </c>
      <c r="B19" s="62">
        <v>13.2</v>
      </c>
      <c r="C19" s="62">
        <v>12.1</v>
      </c>
    </row>
    <row r="20" spans="1:4" ht="12.75" customHeight="1">
      <c r="A20" s="7" t="s">
        <v>25</v>
      </c>
      <c r="B20" s="62">
        <v>12.6</v>
      </c>
      <c r="C20" s="62">
        <v>11.4</v>
      </c>
    </row>
    <row r="21" spans="1:4" ht="12.75" customHeight="1">
      <c r="A21" s="7" t="s">
        <v>168</v>
      </c>
      <c r="B21" s="62">
        <v>35.799999999999997</v>
      </c>
      <c r="C21" s="62">
        <v>35.4</v>
      </c>
    </row>
    <row r="22" spans="1:4" ht="12.75" customHeight="1">
      <c r="A22" s="7" t="s">
        <v>89</v>
      </c>
      <c r="B22" s="62">
        <v>17.3</v>
      </c>
      <c r="C22" s="62">
        <v>16.5</v>
      </c>
    </row>
    <row r="23" spans="1:4" ht="12.75" customHeight="1">
      <c r="A23" s="7" t="s">
        <v>105</v>
      </c>
      <c r="B23" s="62">
        <v>14.7</v>
      </c>
      <c r="C23" s="62">
        <v>13.7</v>
      </c>
      <c r="D23" s="8"/>
    </row>
    <row r="24" spans="1:4" ht="12.75" customHeight="1">
      <c r="A24" s="24" t="s">
        <v>23</v>
      </c>
      <c r="B24" s="11"/>
      <c r="C24" s="11"/>
      <c r="D24" s="8"/>
    </row>
    <row r="25" spans="1:4" ht="12.75" customHeight="1">
      <c r="A25" s="7" t="s">
        <v>61</v>
      </c>
      <c r="B25" s="62">
        <v>5.5</v>
      </c>
      <c r="C25" s="62">
        <v>1.5</v>
      </c>
      <c r="D25" s="8"/>
    </row>
    <row r="26" spans="1:4" ht="12.75" customHeight="1">
      <c r="A26" s="25" t="s">
        <v>42</v>
      </c>
      <c r="B26" s="62">
        <v>5.4</v>
      </c>
      <c r="C26" s="62">
        <v>1</v>
      </c>
      <c r="D26" s="8"/>
    </row>
    <row r="27" spans="1:4" ht="12.75" customHeight="1">
      <c r="A27" s="25" t="s">
        <v>26</v>
      </c>
      <c r="B27" s="11">
        <v>21.6</v>
      </c>
      <c r="C27" s="11">
        <v>20.9</v>
      </c>
      <c r="D27" s="8"/>
    </row>
    <row r="28" spans="1:4" ht="12.75" customHeight="1">
      <c r="A28" s="7" t="s">
        <v>62</v>
      </c>
      <c r="B28" s="62">
        <v>10.7</v>
      </c>
      <c r="C28" s="62">
        <v>9.3000000000000007</v>
      </c>
      <c r="D28" s="8"/>
    </row>
    <row r="29" spans="1:4" ht="12.75" customHeight="1">
      <c r="A29" s="25" t="s">
        <v>41</v>
      </c>
      <c r="B29" s="62">
        <v>22.6</v>
      </c>
      <c r="C29" s="62">
        <v>22</v>
      </c>
      <c r="D29" s="8"/>
    </row>
    <row r="30" spans="1:4" ht="12.75" customHeight="1">
      <c r="A30" s="25" t="s">
        <v>24</v>
      </c>
      <c r="B30" s="62">
        <v>14.9</v>
      </c>
      <c r="C30" s="62">
        <v>13.9</v>
      </c>
      <c r="D30" s="8"/>
    </row>
    <row r="31" spans="1:4" ht="12.75" customHeight="1">
      <c r="A31" s="25" t="s">
        <v>158</v>
      </c>
      <c r="B31" s="62">
        <v>19.2</v>
      </c>
      <c r="C31" s="62">
        <v>18.5</v>
      </c>
      <c r="D31" s="8"/>
    </row>
    <row r="32" spans="1:4" ht="12.75" customHeight="1">
      <c r="A32" s="25" t="s">
        <v>8</v>
      </c>
      <c r="B32" s="62">
        <v>46.7</v>
      </c>
      <c r="C32" s="62">
        <v>46.4</v>
      </c>
      <c r="D32" s="8"/>
    </row>
    <row r="33" spans="1:4" ht="25.7" customHeight="1">
      <c r="A33" s="26" t="s">
        <v>127</v>
      </c>
      <c r="B33" s="71">
        <v>5.3</v>
      </c>
      <c r="C33" s="71">
        <v>0</v>
      </c>
    </row>
    <row r="34" spans="1:4" ht="12.75" customHeight="1">
      <c r="A34" s="26"/>
      <c r="B34" s="13"/>
      <c r="C34" s="13"/>
    </row>
    <row r="35" spans="1:4" ht="12.75" customHeight="1">
      <c r="A35" s="27" t="s">
        <v>46</v>
      </c>
      <c r="B35" s="11"/>
      <c r="C35" s="11"/>
      <c r="D35" s="11"/>
    </row>
    <row r="36" spans="1:4" ht="12.75" customHeight="1">
      <c r="A36" s="11" t="s">
        <v>132</v>
      </c>
      <c r="B36" s="11"/>
      <c r="C36" s="11"/>
      <c r="D36" s="11"/>
    </row>
    <row r="37" spans="1:4" ht="12.75" customHeight="1">
      <c r="A37" s="27" t="s">
        <v>48</v>
      </c>
      <c r="B37" s="27"/>
      <c r="C37" s="27"/>
      <c r="D37" s="8"/>
    </row>
    <row r="38" spans="1:4" ht="37.5" customHeight="1">
      <c r="A38" s="131" t="s">
        <v>196</v>
      </c>
      <c r="B38" s="131"/>
      <c r="C38" s="131"/>
      <c r="D38" s="74"/>
    </row>
    <row r="39" spans="1:4" ht="12.75" customHeight="1">
      <c r="A39" s="27" t="s">
        <v>192</v>
      </c>
      <c r="B39" s="27"/>
      <c r="C39" s="27"/>
      <c r="D39" s="8"/>
    </row>
    <row r="40" spans="1:4" ht="12.75" customHeight="1">
      <c r="A40" s="27" t="s">
        <v>129</v>
      </c>
      <c r="B40" s="27"/>
      <c r="C40" s="27"/>
      <c r="D40" s="8"/>
    </row>
    <row r="41" spans="1:4" ht="12.75" customHeight="1">
      <c r="A41" s="11" t="s">
        <v>130</v>
      </c>
      <c r="B41" s="27"/>
      <c r="C41" s="27"/>
      <c r="D41" s="8"/>
    </row>
    <row r="42" spans="1:4" ht="25.7" customHeight="1">
      <c r="A42" s="131" t="s">
        <v>157</v>
      </c>
      <c r="B42" s="131"/>
      <c r="C42" s="131"/>
      <c r="D42" s="74"/>
    </row>
    <row r="43" spans="1:4" ht="12.75" customHeight="1">
      <c r="A43" s="74" t="s">
        <v>167</v>
      </c>
      <c r="B43" s="74"/>
      <c r="C43" s="74"/>
      <c r="D43" s="74"/>
    </row>
    <row r="44" spans="1:4" ht="25.7" customHeight="1">
      <c r="A44" s="131" t="s">
        <v>159</v>
      </c>
      <c r="B44" s="131"/>
      <c r="C44" s="131"/>
      <c r="D44" s="27"/>
    </row>
    <row r="45" spans="1:4" ht="12.75" customHeight="1">
      <c r="A45" s="11" t="s">
        <v>199</v>
      </c>
      <c r="B45" s="11"/>
      <c r="C45" s="11"/>
      <c r="D45" s="21"/>
    </row>
    <row r="46" spans="1:4" ht="12.75" customHeight="1">
      <c r="A46" s="27"/>
      <c r="B46" s="27"/>
      <c r="C46" s="27"/>
      <c r="D46" s="27"/>
    </row>
    <row r="47" spans="1:4" ht="12.75" customHeight="1">
      <c r="A47" s="11"/>
      <c r="B47" s="11"/>
      <c r="C47" s="11"/>
    </row>
    <row r="48" spans="1:4" ht="12.75" customHeight="1">
      <c r="A48" s="65" t="s">
        <v>162</v>
      </c>
      <c r="B48" s="11"/>
      <c r="C48" s="11"/>
    </row>
  </sheetData>
  <sheetProtection sheet="1" objects="1" scenarios="1"/>
  <mergeCells count="4">
    <mergeCell ref="A5:C5"/>
    <mergeCell ref="A38:C38"/>
    <mergeCell ref="A42:C42"/>
    <mergeCell ref="A44:C44"/>
  </mergeCells>
  <hyperlinks>
    <hyperlink ref="A48" r:id="rId1" display="© Commonwealth of Australia 2015" xr:uid="{0D3A7BFA-7C62-4F47-AEE7-FC95BC7A8DA2}"/>
  </hyperlinks>
  <pageMargins left="0.7" right="0.7" top="0.75" bottom="0.75" header="0.3" footer="0.3"/>
  <pageSetup paperSize="9"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dimension ref="A1:E192"/>
  <sheetViews>
    <sheetView workbookViewId="0">
      <pane xSplit="1" ySplit="7" topLeftCell="B8" activePane="bottomRight" state="frozen"/>
      <selection pane="topRight" activeCell="B1" sqref="B1"/>
      <selection pane="bottomLeft" activeCell="A7" sqref="A7"/>
      <selection pane="bottomRight"/>
    </sheetView>
  </sheetViews>
  <sheetFormatPr defaultColWidth="9" defaultRowHeight="14.25"/>
  <cols>
    <col min="1" max="1" width="41.625" customWidth="1"/>
    <col min="2" max="4" width="11.5" customWidth="1"/>
    <col min="5" max="5" width="9.625" customWidth="1"/>
  </cols>
  <sheetData>
    <row r="1" spans="1:5" ht="0.75" customHeight="1">
      <c r="A1" s="99" t="s">
        <v>216</v>
      </c>
      <c r="B1" s="30"/>
      <c r="C1" s="30"/>
      <c r="D1" s="30"/>
      <c r="E1" s="30"/>
    </row>
    <row r="2" spans="1:5" ht="60" customHeight="1">
      <c r="A2" s="30" t="s">
        <v>63</v>
      </c>
      <c r="B2" s="30"/>
      <c r="C2" s="30"/>
      <c r="D2" s="30"/>
      <c r="E2" s="110"/>
    </row>
    <row r="3" spans="1:5" ht="15.75" customHeight="1">
      <c r="A3" s="14" t="str">
        <f>Contents!A3</f>
        <v>Crime Victimisation, Australia, 2022–23</v>
      </c>
    </row>
    <row r="4" spans="1:5" ht="15.75" customHeight="1">
      <c r="A4" s="77" t="str">
        <f>Contents!A4</f>
        <v>Released at 11:30 am (Canberra time) Wednesday 20 March 2024</v>
      </c>
    </row>
    <row r="5" spans="1:5" ht="37.5" customHeight="1">
      <c r="A5" s="128" t="s">
        <v>172</v>
      </c>
      <c r="B5" s="128"/>
      <c r="C5" s="128"/>
      <c r="D5" s="15"/>
    </row>
    <row r="6" spans="1:5" ht="25.7" customHeight="1">
      <c r="A6" s="3"/>
      <c r="B6" s="4" t="s">
        <v>43</v>
      </c>
      <c r="C6" s="4" t="s">
        <v>44</v>
      </c>
      <c r="D6" s="11"/>
    </row>
    <row r="7" spans="1:5" ht="12.75" customHeight="1">
      <c r="A7" s="3"/>
      <c r="B7" s="5" t="s">
        <v>3</v>
      </c>
      <c r="C7" s="5" t="s">
        <v>4</v>
      </c>
      <c r="D7" s="11"/>
    </row>
    <row r="8" spans="1:5" ht="12.75" customHeight="1">
      <c r="A8" s="2" t="s">
        <v>190</v>
      </c>
      <c r="B8" s="11"/>
      <c r="C8" s="11"/>
      <c r="D8" s="11"/>
    </row>
    <row r="9" spans="1:5" ht="12.75" customHeight="1">
      <c r="A9" s="6" t="s">
        <v>191</v>
      </c>
      <c r="B9" s="62">
        <v>189.8</v>
      </c>
      <c r="C9" s="62">
        <v>51.6</v>
      </c>
      <c r="D9" s="11"/>
    </row>
    <row r="10" spans="1:5" ht="12.75" customHeight="1">
      <c r="A10" s="6" t="s">
        <v>5</v>
      </c>
      <c r="B10" s="62">
        <v>175.9</v>
      </c>
      <c r="C10" s="62">
        <v>47.8</v>
      </c>
      <c r="D10" s="11"/>
    </row>
    <row r="11" spans="1:5" ht="12.75" customHeight="1">
      <c r="A11" s="2" t="s">
        <v>6</v>
      </c>
      <c r="B11" s="11"/>
      <c r="C11" s="11"/>
      <c r="D11" s="11"/>
    </row>
    <row r="12" spans="1:5" ht="12.75" customHeight="1">
      <c r="A12" s="9" t="s">
        <v>7</v>
      </c>
      <c r="B12" s="62">
        <v>81.8</v>
      </c>
      <c r="C12" s="62">
        <v>22.2</v>
      </c>
      <c r="D12" s="113"/>
    </row>
    <row r="13" spans="1:5" ht="12.75" customHeight="1">
      <c r="A13" s="9" t="s">
        <v>16</v>
      </c>
      <c r="B13" s="62">
        <v>47</v>
      </c>
      <c r="C13" s="62">
        <v>12.8</v>
      </c>
      <c r="D13" s="113"/>
    </row>
    <row r="14" spans="1:5" ht="12.75" customHeight="1">
      <c r="A14" s="9" t="s">
        <v>17</v>
      </c>
      <c r="B14" s="62">
        <v>13</v>
      </c>
      <c r="C14" s="62">
        <v>3.5</v>
      </c>
      <c r="D14" s="11"/>
    </row>
    <row r="15" spans="1:5" ht="12.75" customHeight="1">
      <c r="A15" s="9" t="s">
        <v>36</v>
      </c>
      <c r="B15" s="62">
        <v>12.4</v>
      </c>
      <c r="C15" s="62">
        <v>3.4</v>
      </c>
      <c r="D15" s="11"/>
    </row>
    <row r="16" spans="1:5" ht="12.75" customHeight="1">
      <c r="A16" s="9" t="s">
        <v>45</v>
      </c>
      <c r="B16" s="70">
        <v>10.9</v>
      </c>
      <c r="C16" s="70">
        <v>3</v>
      </c>
      <c r="D16" s="11"/>
    </row>
    <row r="17" spans="1:4" ht="12.75" customHeight="1">
      <c r="A17" s="9" t="s">
        <v>55</v>
      </c>
      <c r="B17" s="62">
        <v>12.9</v>
      </c>
      <c r="C17" s="62">
        <v>3.5</v>
      </c>
      <c r="D17" s="11"/>
    </row>
    <row r="18" spans="1:4" ht="12.75" customHeight="1">
      <c r="A18" s="2" t="s">
        <v>60</v>
      </c>
      <c r="B18" s="11"/>
      <c r="C18" s="11"/>
      <c r="D18" s="11"/>
    </row>
    <row r="19" spans="1:4" ht="12.75" customHeight="1">
      <c r="A19" s="9" t="s">
        <v>106</v>
      </c>
      <c r="B19" s="62">
        <v>14.9</v>
      </c>
      <c r="C19" s="62">
        <v>4.0999999999999996</v>
      </c>
      <c r="D19" s="19"/>
    </row>
    <row r="20" spans="1:4" ht="12.75" customHeight="1">
      <c r="A20" s="9" t="s">
        <v>29</v>
      </c>
      <c r="B20" s="70">
        <v>6.2</v>
      </c>
      <c r="C20" s="70">
        <v>1.7</v>
      </c>
      <c r="D20" s="19"/>
    </row>
    <row r="21" spans="1:4" ht="12.75" customHeight="1">
      <c r="A21" s="9" t="s">
        <v>124</v>
      </c>
      <c r="B21" s="70">
        <v>4.5999999999999996</v>
      </c>
      <c r="C21" s="70">
        <v>1.3</v>
      </c>
      <c r="D21" s="19"/>
    </row>
    <row r="22" spans="1:4" ht="12.75" customHeight="1">
      <c r="A22" s="9" t="s">
        <v>91</v>
      </c>
      <c r="B22" s="62">
        <v>93.3</v>
      </c>
      <c r="C22" s="62">
        <v>25.4</v>
      </c>
      <c r="D22" s="19"/>
    </row>
    <row r="23" spans="1:4" ht="12.75" customHeight="1">
      <c r="A23" s="9" t="s">
        <v>92</v>
      </c>
      <c r="B23" s="62">
        <v>92.9</v>
      </c>
      <c r="C23" s="62">
        <v>25.3</v>
      </c>
      <c r="D23" s="19"/>
    </row>
    <row r="24" spans="1:4" ht="12.75" customHeight="1">
      <c r="A24" s="9" t="s">
        <v>93</v>
      </c>
      <c r="B24" s="62">
        <v>39</v>
      </c>
      <c r="C24" s="62">
        <v>10.6</v>
      </c>
      <c r="D24" s="19"/>
    </row>
    <row r="25" spans="1:4" ht="12.75" customHeight="1">
      <c r="A25" s="9" t="s">
        <v>94</v>
      </c>
      <c r="B25" s="62">
        <v>36.9</v>
      </c>
      <c r="C25" s="62">
        <v>10</v>
      </c>
      <c r="D25" s="19"/>
    </row>
    <row r="26" spans="1:4" ht="12.75" customHeight="1">
      <c r="A26" s="9" t="s">
        <v>95</v>
      </c>
      <c r="B26" s="62">
        <v>17.5</v>
      </c>
      <c r="C26" s="62">
        <v>4.8</v>
      </c>
      <c r="D26" s="19"/>
    </row>
    <row r="27" spans="1:4" ht="12.75" customHeight="1">
      <c r="A27" s="9" t="s">
        <v>134</v>
      </c>
      <c r="B27" s="62">
        <v>103.3</v>
      </c>
      <c r="C27" s="62">
        <v>28.1</v>
      </c>
      <c r="D27" s="19"/>
    </row>
    <row r="28" spans="1:4" ht="12.75" customHeight="1">
      <c r="A28" s="9" t="s">
        <v>38</v>
      </c>
      <c r="B28" s="62">
        <v>10.3</v>
      </c>
      <c r="C28" s="62">
        <v>2.8</v>
      </c>
      <c r="D28" s="19"/>
    </row>
    <row r="29" spans="1:4" ht="25.7" customHeight="1">
      <c r="A29" s="1" t="s">
        <v>135</v>
      </c>
      <c r="B29" s="71">
        <v>367.9</v>
      </c>
      <c r="C29" s="71">
        <v>100</v>
      </c>
      <c r="D29" s="19"/>
    </row>
    <row r="30" spans="1:4" ht="12.75" customHeight="1">
      <c r="A30" s="11"/>
      <c r="B30" s="11"/>
      <c r="C30" s="11"/>
      <c r="D30" s="11"/>
    </row>
    <row r="31" spans="1:4" ht="12.75" customHeight="1">
      <c r="A31" s="11" t="s">
        <v>46</v>
      </c>
      <c r="B31" s="11"/>
      <c r="C31" s="11"/>
      <c r="D31" s="11"/>
    </row>
    <row r="32" spans="1:4" ht="25.7" customHeight="1">
      <c r="A32" s="126" t="s">
        <v>47</v>
      </c>
      <c r="B32" s="126"/>
      <c r="C32" s="126"/>
      <c r="D32" s="21"/>
    </row>
    <row r="33" spans="1:4" ht="12.75" customHeight="1">
      <c r="A33" s="11" t="s">
        <v>48</v>
      </c>
      <c r="B33" s="11"/>
      <c r="C33" s="11"/>
      <c r="D33" s="11"/>
    </row>
    <row r="34" spans="1:4" ht="25.7" customHeight="1">
      <c r="A34" s="126" t="s">
        <v>87</v>
      </c>
      <c r="B34" s="126"/>
      <c r="C34" s="126"/>
      <c r="D34" s="21"/>
    </row>
    <row r="35" spans="1:4" ht="12.75" customHeight="1">
      <c r="A35" s="11" t="s">
        <v>49</v>
      </c>
      <c r="B35" s="11"/>
      <c r="C35" s="11"/>
      <c r="D35" s="11"/>
    </row>
    <row r="36" spans="1:4" ht="12.75" customHeight="1">
      <c r="A36" s="11" t="s">
        <v>107</v>
      </c>
      <c r="B36" s="11"/>
      <c r="C36" s="11"/>
      <c r="D36" s="11"/>
    </row>
    <row r="37" spans="1:4" ht="12.75" customHeight="1">
      <c r="A37" s="130" t="s">
        <v>152</v>
      </c>
      <c r="B37" s="130"/>
      <c r="C37" s="130"/>
      <c r="D37" s="130"/>
    </row>
    <row r="38" spans="1:4" ht="12.75" customHeight="1">
      <c r="A38" s="11" t="s">
        <v>136</v>
      </c>
      <c r="B38" s="21"/>
      <c r="C38" s="21"/>
      <c r="D38" s="21"/>
    </row>
    <row r="39" spans="1:4" ht="12.75" customHeight="1">
      <c r="A39" s="11" t="s">
        <v>202</v>
      </c>
      <c r="B39" s="11"/>
      <c r="C39" s="11"/>
      <c r="D39" s="21"/>
    </row>
    <row r="40" spans="1:4" ht="12.75" customHeight="1">
      <c r="A40" s="27" t="s">
        <v>54</v>
      </c>
      <c r="B40" s="11"/>
      <c r="C40" s="11"/>
      <c r="D40" s="11"/>
    </row>
    <row r="41" spans="1:4" ht="12.75" customHeight="1">
      <c r="A41" s="11"/>
      <c r="B41" s="11"/>
      <c r="C41" s="11"/>
      <c r="D41" s="11"/>
    </row>
    <row r="42" spans="1:4" ht="12.75" customHeight="1">
      <c r="A42" s="11"/>
      <c r="B42" s="11"/>
      <c r="C42" s="11"/>
      <c r="D42" s="11"/>
    </row>
    <row r="43" spans="1:4" ht="12.75" customHeight="1">
      <c r="A43" s="65" t="s">
        <v>162</v>
      </c>
      <c r="B43" s="11"/>
      <c r="C43" s="11"/>
      <c r="D43" s="11"/>
    </row>
    <row r="44" spans="1:4" ht="12.75" customHeight="1"/>
    <row r="45" spans="1:4" ht="12.75" customHeight="1"/>
    <row r="46" spans="1:4" ht="12.75" customHeight="1"/>
    <row r="47" spans="1:4" ht="12.75" customHeight="1"/>
    <row r="48" spans="1: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sheetData>
  <sheetProtection sheet="1" objects="1" scenarios="1"/>
  <mergeCells count="4">
    <mergeCell ref="A5:C5"/>
    <mergeCell ref="A37:D37"/>
    <mergeCell ref="A32:C32"/>
    <mergeCell ref="A34:C34"/>
  </mergeCells>
  <hyperlinks>
    <hyperlink ref="A43" r:id="rId1" display="© Commonwealth of Australia 2015" xr:uid="{52527F90-7009-46BF-AE60-A84A734890C5}"/>
  </hyperlinks>
  <pageMargins left="0.7" right="0.7" top="0.75" bottom="0.75" header="0.3" footer="0.3"/>
  <pageSetup paperSize="9" orientation="portrait"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dimension ref="A1:E250"/>
  <sheetViews>
    <sheetView workbookViewId="0">
      <pane xSplit="1" ySplit="7" topLeftCell="B8" activePane="bottomRight" state="frozen"/>
      <selection pane="topRight" activeCell="B1" sqref="B1"/>
      <selection pane="bottomLeft" activeCell="A7" sqref="A7"/>
      <selection pane="bottomRight"/>
    </sheetView>
  </sheetViews>
  <sheetFormatPr defaultColWidth="9" defaultRowHeight="14.25"/>
  <cols>
    <col min="1" max="1" width="41.625" customWidth="1"/>
    <col min="2" max="4" width="11.5" customWidth="1"/>
  </cols>
  <sheetData>
    <row r="1" spans="1:5" ht="0.75" customHeight="1">
      <c r="A1" s="99" t="s">
        <v>217</v>
      </c>
      <c r="B1" s="30"/>
      <c r="C1" s="30"/>
      <c r="D1" s="30"/>
      <c r="E1" s="30"/>
    </row>
    <row r="2" spans="1:5" ht="60" customHeight="1">
      <c r="A2" s="30" t="s">
        <v>63</v>
      </c>
      <c r="B2" s="30"/>
      <c r="C2" s="30"/>
      <c r="D2" s="30"/>
      <c r="E2" s="110"/>
    </row>
    <row r="3" spans="1:5" ht="15.75" customHeight="1">
      <c r="A3" s="14" t="str">
        <f>Contents!A3</f>
        <v>Crime Victimisation, Australia, 2022–23</v>
      </c>
    </row>
    <row r="4" spans="1:5" ht="15.75" customHeight="1">
      <c r="A4" s="77" t="str">
        <f>Contents!A4</f>
        <v>Released at 11:30 am (Canberra time) Wednesday 20 March 2024</v>
      </c>
    </row>
    <row r="5" spans="1:5" ht="37.5" customHeight="1">
      <c r="A5" s="128" t="s">
        <v>171</v>
      </c>
      <c r="B5" s="128"/>
      <c r="C5" s="128"/>
      <c r="D5" s="15"/>
    </row>
    <row r="6" spans="1:5" ht="25.7" customHeight="1">
      <c r="A6" s="3"/>
      <c r="B6" s="4" t="s">
        <v>43</v>
      </c>
      <c r="C6" s="4" t="s">
        <v>44</v>
      </c>
    </row>
    <row r="7" spans="1:5" ht="12.75" customHeight="1">
      <c r="A7" s="3"/>
      <c r="B7" s="5" t="s">
        <v>4</v>
      </c>
      <c r="C7" s="5" t="s">
        <v>4</v>
      </c>
    </row>
    <row r="8" spans="1:5" ht="12.75" customHeight="1">
      <c r="A8" s="2" t="s">
        <v>190</v>
      </c>
      <c r="B8" s="11"/>
      <c r="C8" s="11"/>
    </row>
    <row r="9" spans="1:5" ht="12.75" customHeight="1">
      <c r="A9" s="6" t="s">
        <v>191</v>
      </c>
      <c r="B9" s="62">
        <v>5.0999999999999996</v>
      </c>
      <c r="C9" s="62">
        <v>4.0999999999999996</v>
      </c>
    </row>
    <row r="10" spans="1:5" ht="12.75" customHeight="1">
      <c r="A10" s="6" t="s">
        <v>5</v>
      </c>
      <c r="B10" s="62">
        <v>5.0999999999999996</v>
      </c>
      <c r="C10" s="62">
        <v>4.0999999999999996</v>
      </c>
    </row>
    <row r="11" spans="1:5" ht="12.75" customHeight="1">
      <c r="A11" s="2" t="s">
        <v>6</v>
      </c>
      <c r="B11" s="72"/>
      <c r="C11" s="72"/>
    </row>
    <row r="12" spans="1:5" ht="12.75" customHeight="1">
      <c r="A12" s="9" t="s">
        <v>7</v>
      </c>
      <c r="B12" s="72">
        <v>7</v>
      </c>
      <c r="C12" s="72">
        <v>6.3</v>
      </c>
    </row>
    <row r="13" spans="1:5" ht="12.75" customHeight="1">
      <c r="A13" s="9" t="s">
        <v>16</v>
      </c>
      <c r="B13" s="62">
        <v>8.1999999999999993</v>
      </c>
      <c r="C13" s="62">
        <v>7.6</v>
      </c>
    </row>
    <row r="14" spans="1:5" ht="12.75" customHeight="1">
      <c r="A14" s="9" t="s">
        <v>17</v>
      </c>
      <c r="B14" s="62">
        <v>20.2</v>
      </c>
      <c r="C14" s="62">
        <v>20</v>
      </c>
    </row>
    <row r="15" spans="1:5" ht="12.75" customHeight="1">
      <c r="A15" s="9" t="s">
        <v>36</v>
      </c>
      <c r="B15" s="62">
        <v>19.2</v>
      </c>
      <c r="C15" s="62">
        <v>19</v>
      </c>
    </row>
    <row r="16" spans="1:5" ht="12.75" customHeight="1">
      <c r="A16" s="9" t="s">
        <v>45</v>
      </c>
      <c r="B16" s="62">
        <v>27.7</v>
      </c>
      <c r="C16" s="62">
        <v>27.5</v>
      </c>
    </row>
    <row r="17" spans="1:4" ht="12.75" customHeight="1">
      <c r="A17" s="9" t="s">
        <v>55</v>
      </c>
      <c r="B17" s="72">
        <v>21.5</v>
      </c>
      <c r="C17" s="72">
        <v>21.3</v>
      </c>
    </row>
    <row r="18" spans="1:4" ht="12.75" customHeight="1">
      <c r="A18" s="2" t="s">
        <v>60</v>
      </c>
      <c r="B18" s="62"/>
      <c r="C18" s="62"/>
    </row>
    <row r="19" spans="1:4" ht="12.75" customHeight="1">
      <c r="A19" s="9" t="s">
        <v>106</v>
      </c>
      <c r="B19" s="62">
        <v>16.899999999999999</v>
      </c>
      <c r="C19" s="62">
        <v>16.600000000000001</v>
      </c>
    </row>
    <row r="20" spans="1:4" ht="12.75" customHeight="1">
      <c r="A20" s="9" t="s">
        <v>29</v>
      </c>
      <c r="B20" s="72">
        <v>27.6</v>
      </c>
      <c r="C20" s="72">
        <v>27.4</v>
      </c>
    </row>
    <row r="21" spans="1:4" ht="12.75" customHeight="1">
      <c r="A21" s="9" t="s">
        <v>124</v>
      </c>
      <c r="B21" s="62">
        <v>29.8</v>
      </c>
      <c r="C21" s="62">
        <v>29.6</v>
      </c>
    </row>
    <row r="22" spans="1:4" ht="12.75" customHeight="1">
      <c r="A22" s="9" t="s">
        <v>91</v>
      </c>
      <c r="B22" s="62">
        <v>6.5</v>
      </c>
      <c r="C22" s="62">
        <v>5.8</v>
      </c>
    </row>
    <row r="23" spans="1:4" ht="12.75" customHeight="1">
      <c r="A23" s="9" t="s">
        <v>92</v>
      </c>
      <c r="B23" s="62">
        <v>6.8</v>
      </c>
      <c r="C23" s="62">
        <v>6.1</v>
      </c>
    </row>
    <row r="24" spans="1:4" ht="12.75" customHeight="1">
      <c r="A24" s="9" t="s">
        <v>93</v>
      </c>
      <c r="B24" s="62">
        <v>12.3</v>
      </c>
      <c r="C24" s="62">
        <v>11.9</v>
      </c>
    </row>
    <row r="25" spans="1:4" ht="12.75" customHeight="1">
      <c r="A25" s="9" t="s">
        <v>94</v>
      </c>
      <c r="B25" s="62">
        <v>10.8</v>
      </c>
      <c r="C25" s="62">
        <v>10.4</v>
      </c>
    </row>
    <row r="26" spans="1:4" ht="12.75" customHeight="1">
      <c r="A26" s="9" t="s">
        <v>95</v>
      </c>
      <c r="B26" s="62">
        <v>16.2</v>
      </c>
      <c r="C26" s="62">
        <v>15.9</v>
      </c>
    </row>
    <row r="27" spans="1:4" ht="12.75" customHeight="1">
      <c r="A27" s="9" t="s">
        <v>134</v>
      </c>
      <c r="B27" s="62">
        <v>7.5</v>
      </c>
      <c r="C27" s="62">
        <v>6.9</v>
      </c>
    </row>
    <row r="28" spans="1:4" ht="12.75" customHeight="1">
      <c r="A28" s="9" t="s">
        <v>38</v>
      </c>
      <c r="B28" s="62">
        <v>19.100000000000001</v>
      </c>
      <c r="C28" s="62">
        <v>18.899999999999999</v>
      </c>
    </row>
    <row r="29" spans="1:4" ht="25.7" customHeight="1">
      <c r="A29" s="1" t="s">
        <v>135</v>
      </c>
      <c r="B29" s="71">
        <v>3</v>
      </c>
      <c r="C29" s="71">
        <v>0</v>
      </c>
    </row>
    <row r="30" spans="1:4" ht="12.75" customHeight="1">
      <c r="A30" s="11"/>
      <c r="B30" s="11"/>
      <c r="C30" s="11"/>
    </row>
    <row r="31" spans="1:4" ht="12.75" customHeight="1">
      <c r="A31" s="11" t="s">
        <v>46</v>
      </c>
      <c r="B31" s="11"/>
      <c r="C31" s="11"/>
      <c r="D31" s="11"/>
    </row>
    <row r="32" spans="1:4" ht="12.75" customHeight="1">
      <c r="A32" s="11" t="s">
        <v>132</v>
      </c>
      <c r="B32" s="11"/>
      <c r="C32" s="11"/>
      <c r="D32" s="11"/>
    </row>
    <row r="33" spans="1:4" ht="12.75" customHeight="1">
      <c r="A33" s="11" t="s">
        <v>48</v>
      </c>
      <c r="B33" s="11"/>
      <c r="C33" s="11"/>
    </row>
    <row r="34" spans="1:4" ht="25.7" customHeight="1">
      <c r="A34" s="126" t="s">
        <v>87</v>
      </c>
      <c r="B34" s="126"/>
      <c r="C34" s="126"/>
      <c r="D34" s="21"/>
    </row>
    <row r="35" spans="1:4" ht="12.75" customHeight="1">
      <c r="A35" s="11" t="s">
        <v>49</v>
      </c>
      <c r="B35" s="11"/>
      <c r="C35" s="11"/>
    </row>
    <row r="36" spans="1:4" ht="12.75" customHeight="1">
      <c r="A36" s="11" t="s">
        <v>107</v>
      </c>
      <c r="B36" s="11"/>
      <c r="C36" s="11"/>
    </row>
    <row r="37" spans="1:4" ht="12.75" customHeight="1">
      <c r="A37" s="126" t="s">
        <v>152</v>
      </c>
      <c r="B37" s="126"/>
      <c r="C37" s="126"/>
      <c r="D37" s="21"/>
    </row>
    <row r="38" spans="1:4" ht="12.75" customHeight="1">
      <c r="A38" s="11" t="s">
        <v>136</v>
      </c>
      <c r="B38" s="21"/>
      <c r="C38" s="21"/>
      <c r="D38" s="21"/>
    </row>
    <row r="39" spans="1:4" ht="12.75" customHeight="1">
      <c r="A39" s="11" t="s">
        <v>202</v>
      </c>
      <c r="B39" s="11"/>
      <c r="C39" s="11"/>
      <c r="D39" s="21"/>
    </row>
    <row r="40" spans="1:4" ht="12.75" customHeight="1">
      <c r="A40" s="11"/>
      <c r="B40" s="11"/>
      <c r="C40" s="11"/>
      <c r="D40" s="11"/>
    </row>
    <row r="41" spans="1:4" ht="12.75" customHeight="1">
      <c r="A41" s="11"/>
      <c r="B41" s="11"/>
      <c r="C41" s="11"/>
    </row>
    <row r="42" spans="1:4" ht="12.75" customHeight="1">
      <c r="A42" s="65" t="s">
        <v>162</v>
      </c>
      <c r="B42" s="11"/>
      <c r="C42" s="11"/>
    </row>
    <row r="43" spans="1:4" ht="12.75" customHeight="1"/>
    <row r="44" spans="1:4" ht="12.75" customHeight="1"/>
    <row r="45" spans="1:4" ht="12.75" customHeight="1"/>
    <row r="46" spans="1:4" ht="12.75" customHeight="1"/>
    <row r="47" spans="1:4" ht="12.75" customHeight="1"/>
    <row r="48" spans="1: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sheetData>
  <sheetProtection sheet="1" objects="1" scenarios="1"/>
  <mergeCells count="3">
    <mergeCell ref="A5:C5"/>
    <mergeCell ref="A34:C34"/>
    <mergeCell ref="A37:C37"/>
  </mergeCells>
  <hyperlinks>
    <hyperlink ref="A42" r:id="rId1" display="© Commonwealth of Australia 2015" xr:uid="{6305FE9C-A032-4EAA-8115-1EBB674D5E4E}"/>
  </hyperlinks>
  <pageMargins left="0.7" right="0.7" top="0.75" bottom="0.75" header="0.3" footer="0.3"/>
  <pageSetup paperSize="9" orientation="portrait"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pageSetUpPr fitToPage="1"/>
  </sheetPr>
  <dimension ref="A1:E432"/>
  <sheetViews>
    <sheetView workbookViewId="0">
      <pane xSplit="1" ySplit="7" topLeftCell="B8" activePane="bottomRight" state="frozen"/>
      <selection pane="topRight" activeCell="B1" sqref="B1"/>
      <selection pane="bottomLeft" activeCell="A7" sqref="A7"/>
      <selection pane="bottomRight"/>
    </sheetView>
  </sheetViews>
  <sheetFormatPr defaultColWidth="9" defaultRowHeight="14.25"/>
  <cols>
    <col min="1" max="1" width="41.625" customWidth="1"/>
    <col min="2" max="4" width="11.5" customWidth="1"/>
  </cols>
  <sheetData>
    <row r="1" spans="1:5" ht="0.75" customHeight="1">
      <c r="A1" s="99" t="s">
        <v>218</v>
      </c>
      <c r="B1" s="30"/>
      <c r="C1" s="30"/>
      <c r="D1" s="30"/>
      <c r="E1" s="30"/>
    </row>
    <row r="2" spans="1:5" ht="60" customHeight="1">
      <c r="A2" s="30" t="s">
        <v>63</v>
      </c>
      <c r="B2" s="30"/>
      <c r="C2" s="30"/>
      <c r="D2" s="30"/>
      <c r="E2" s="110"/>
    </row>
    <row r="3" spans="1:5" ht="15.75" customHeight="1">
      <c r="A3" s="14" t="str">
        <f>Contents!A3</f>
        <v>Crime Victimisation, Australia, 2022–23</v>
      </c>
    </row>
    <row r="4" spans="1:5" ht="15.75" customHeight="1">
      <c r="A4" s="77" t="str">
        <f>Contents!A4</f>
        <v>Released at 11:30 am (Canberra time) Wednesday 20 March 2024</v>
      </c>
    </row>
    <row r="5" spans="1:5" ht="37.5" customHeight="1">
      <c r="A5" s="128" t="s">
        <v>170</v>
      </c>
      <c r="B5" s="128"/>
      <c r="C5" s="128"/>
      <c r="D5" s="15"/>
    </row>
    <row r="6" spans="1:5" ht="25.7" customHeight="1">
      <c r="A6" s="3"/>
      <c r="B6" s="4" t="s">
        <v>43</v>
      </c>
      <c r="C6" s="4" t="s">
        <v>44</v>
      </c>
    </row>
    <row r="7" spans="1:5" ht="12.75" customHeight="1">
      <c r="A7" s="3"/>
      <c r="B7" s="5" t="s">
        <v>3</v>
      </c>
      <c r="C7" s="5" t="s">
        <v>4</v>
      </c>
    </row>
    <row r="8" spans="1:5" ht="12.75" customHeight="1">
      <c r="A8" s="2" t="s">
        <v>190</v>
      </c>
      <c r="B8" s="11"/>
      <c r="C8" s="11"/>
    </row>
    <row r="9" spans="1:5" ht="12.75" customHeight="1">
      <c r="A9" s="6" t="s">
        <v>191</v>
      </c>
      <c r="B9" s="62">
        <v>67.8</v>
      </c>
      <c r="C9" s="62">
        <v>36.4</v>
      </c>
      <c r="D9" s="20"/>
    </row>
    <row r="10" spans="1:5" ht="12.75" customHeight="1">
      <c r="A10" s="6" t="s">
        <v>5</v>
      </c>
      <c r="B10" s="62">
        <v>117.5</v>
      </c>
      <c r="C10" s="62">
        <v>63.1</v>
      </c>
      <c r="D10" s="20"/>
    </row>
    <row r="11" spans="1:5" ht="12.75" customHeight="1">
      <c r="A11" s="24" t="s">
        <v>6</v>
      </c>
      <c r="B11" s="11"/>
      <c r="C11" s="11"/>
      <c r="D11" s="16"/>
    </row>
    <row r="12" spans="1:5" ht="12.75" customHeight="1">
      <c r="A12" s="9" t="s">
        <v>7</v>
      </c>
      <c r="B12" s="62">
        <v>63.1</v>
      </c>
      <c r="C12" s="62">
        <v>33.9</v>
      </c>
      <c r="D12" s="22"/>
    </row>
    <row r="13" spans="1:5" ht="12.75" customHeight="1">
      <c r="A13" s="9" t="s">
        <v>16</v>
      </c>
      <c r="B13" s="62">
        <v>25.9</v>
      </c>
      <c r="C13" s="62">
        <v>13.9</v>
      </c>
      <c r="D13" s="22"/>
    </row>
    <row r="14" spans="1:5" ht="12.75" customHeight="1">
      <c r="A14" s="9" t="s">
        <v>17</v>
      </c>
      <c r="B14" s="62">
        <v>7.3</v>
      </c>
      <c r="C14" s="62">
        <v>3.9</v>
      </c>
      <c r="D14" s="22"/>
    </row>
    <row r="15" spans="1:5" ht="12.75" customHeight="1">
      <c r="A15" s="9" t="s">
        <v>36</v>
      </c>
      <c r="B15" s="70">
        <v>5.9</v>
      </c>
      <c r="C15" s="70">
        <v>3.2</v>
      </c>
      <c r="D15" s="20"/>
    </row>
    <row r="16" spans="1:5" ht="12.75" customHeight="1">
      <c r="A16" s="9" t="s">
        <v>45</v>
      </c>
      <c r="B16" s="70">
        <v>8.1999999999999993</v>
      </c>
      <c r="C16" s="70">
        <v>4.4000000000000004</v>
      </c>
      <c r="D16" s="20"/>
    </row>
    <row r="17" spans="1:4" ht="12.75" customHeight="1">
      <c r="A17" s="9" t="s">
        <v>55</v>
      </c>
      <c r="B17" s="62">
        <v>7.5</v>
      </c>
      <c r="C17" s="62">
        <v>4</v>
      </c>
      <c r="D17" s="20"/>
    </row>
    <row r="18" spans="1:4" ht="12.75" customHeight="1">
      <c r="A18" s="2" t="s">
        <v>59</v>
      </c>
      <c r="D18" s="16"/>
    </row>
    <row r="19" spans="1:4" ht="12.75" customHeight="1">
      <c r="A19" s="7" t="s">
        <v>52</v>
      </c>
      <c r="B19" s="62">
        <v>30.7</v>
      </c>
      <c r="C19" s="62">
        <v>16.5</v>
      </c>
      <c r="D19" s="22"/>
    </row>
    <row r="20" spans="1:4" ht="12.75" customHeight="1">
      <c r="A20" s="7" t="s">
        <v>53</v>
      </c>
      <c r="B20" s="62">
        <v>38.6</v>
      </c>
      <c r="C20" s="62">
        <v>20.7</v>
      </c>
      <c r="D20" s="20"/>
    </row>
    <row r="21" spans="1:4" ht="12.75" customHeight="1">
      <c r="A21" s="7" t="s">
        <v>12</v>
      </c>
      <c r="B21" s="70">
        <v>8</v>
      </c>
      <c r="C21" s="62">
        <v>4.3</v>
      </c>
      <c r="D21" s="20"/>
    </row>
    <row r="22" spans="1:4" ht="12.75" customHeight="1">
      <c r="A22" s="7" t="s">
        <v>103</v>
      </c>
      <c r="B22" s="62">
        <v>18.399999999999999</v>
      </c>
      <c r="C22" s="62">
        <v>9.9</v>
      </c>
      <c r="D22" s="20"/>
    </row>
    <row r="23" spans="1:4" ht="12.75" customHeight="1">
      <c r="A23" s="7" t="s">
        <v>30</v>
      </c>
      <c r="B23" s="62">
        <v>35.4</v>
      </c>
      <c r="C23" s="62">
        <v>19</v>
      </c>
      <c r="D23" s="20"/>
    </row>
    <row r="24" spans="1:4" ht="12.75" customHeight="1">
      <c r="A24" s="7" t="s">
        <v>31</v>
      </c>
      <c r="B24" s="62">
        <v>37.5</v>
      </c>
      <c r="C24" s="62">
        <v>20.100000000000001</v>
      </c>
      <c r="D24" s="20"/>
    </row>
    <row r="25" spans="1:4" ht="12.75" customHeight="1">
      <c r="A25" s="7" t="s">
        <v>89</v>
      </c>
      <c r="B25" s="62">
        <v>10.199999999999999</v>
      </c>
      <c r="C25" s="62">
        <v>5.5</v>
      </c>
      <c r="D25" s="20"/>
    </row>
    <row r="26" spans="1:4" ht="12.75" customHeight="1">
      <c r="A26" s="7" t="s">
        <v>8</v>
      </c>
      <c r="B26" s="62">
        <v>29.2</v>
      </c>
      <c r="C26" s="62">
        <v>15.7</v>
      </c>
      <c r="D26" s="20"/>
    </row>
    <row r="27" spans="1:4" ht="12.75" customHeight="1">
      <c r="A27" s="24" t="s">
        <v>23</v>
      </c>
      <c r="B27" s="11"/>
      <c r="C27" s="11"/>
      <c r="D27" s="16"/>
    </row>
    <row r="28" spans="1:4" ht="12.75" customHeight="1">
      <c r="A28" s="7" t="s">
        <v>61</v>
      </c>
      <c r="B28" s="62">
        <v>117.7</v>
      </c>
      <c r="C28" s="62">
        <v>63.2</v>
      </c>
      <c r="D28" s="8"/>
    </row>
    <row r="29" spans="1:4" ht="12.75" customHeight="1">
      <c r="A29" s="23" t="s">
        <v>42</v>
      </c>
      <c r="B29" s="62">
        <v>112</v>
      </c>
      <c r="C29" s="62">
        <v>60.1</v>
      </c>
      <c r="D29" s="8"/>
    </row>
    <row r="30" spans="1:4" ht="12.75" customHeight="1">
      <c r="A30" s="23" t="s">
        <v>26</v>
      </c>
      <c r="B30" s="70">
        <v>6.1</v>
      </c>
      <c r="C30" s="70">
        <v>3.3</v>
      </c>
      <c r="D30" s="8"/>
    </row>
    <row r="31" spans="1:4" ht="12.75" customHeight="1">
      <c r="A31" s="9" t="s">
        <v>62</v>
      </c>
      <c r="B31" s="62">
        <v>67.400000000000006</v>
      </c>
      <c r="C31" s="62">
        <v>36.200000000000003</v>
      </c>
      <c r="D31" s="8"/>
    </row>
    <row r="32" spans="1:4" ht="12.75" customHeight="1">
      <c r="A32" s="23" t="s">
        <v>27</v>
      </c>
      <c r="B32" s="62">
        <v>19.2</v>
      </c>
      <c r="C32" s="62">
        <v>10.3</v>
      </c>
      <c r="D32" s="20"/>
    </row>
    <row r="33" spans="1:4" ht="12.75" customHeight="1">
      <c r="A33" s="23" t="s">
        <v>28</v>
      </c>
      <c r="B33" s="70">
        <v>6.2</v>
      </c>
      <c r="C33" s="70">
        <v>3.3</v>
      </c>
    </row>
    <row r="34" spans="1:4" ht="25.7" customHeight="1">
      <c r="A34" s="23" t="s">
        <v>97</v>
      </c>
      <c r="B34" s="70">
        <v>5.8</v>
      </c>
      <c r="C34" s="70">
        <v>3.1</v>
      </c>
      <c r="D34" s="20"/>
    </row>
    <row r="35" spans="1:4" ht="12.75" customHeight="1">
      <c r="A35" s="23" t="s">
        <v>24</v>
      </c>
      <c r="B35" s="62">
        <v>11.1</v>
      </c>
      <c r="C35" s="62">
        <v>6</v>
      </c>
      <c r="D35" s="20"/>
    </row>
    <row r="36" spans="1:4" ht="12.75" customHeight="1">
      <c r="A36" s="23" t="s">
        <v>32</v>
      </c>
      <c r="B36" s="62">
        <v>7.3</v>
      </c>
      <c r="C36" s="62">
        <v>3.9</v>
      </c>
      <c r="D36" s="20"/>
    </row>
    <row r="37" spans="1:4" ht="12.75" customHeight="1">
      <c r="A37" s="23" t="s">
        <v>33</v>
      </c>
      <c r="B37" s="62">
        <v>9.5</v>
      </c>
      <c r="C37" s="62">
        <v>5.0999999999999996</v>
      </c>
      <c r="D37" s="20"/>
    </row>
    <row r="38" spans="1:4" ht="12.75" customHeight="1">
      <c r="A38" s="23" t="s">
        <v>105</v>
      </c>
      <c r="B38" s="62">
        <v>11.1</v>
      </c>
      <c r="C38" s="62">
        <v>6</v>
      </c>
      <c r="D38" s="20"/>
    </row>
    <row r="39" spans="1:4" ht="25.7" customHeight="1">
      <c r="A39" s="1" t="s">
        <v>104</v>
      </c>
      <c r="B39" s="71">
        <v>186.3</v>
      </c>
      <c r="C39" s="71">
        <v>100</v>
      </c>
    </row>
    <row r="40" spans="1:4" ht="12.75" customHeight="1"/>
    <row r="41" spans="1:4" ht="12.75" customHeight="1">
      <c r="A41" s="11" t="s">
        <v>46</v>
      </c>
      <c r="B41" s="11"/>
      <c r="C41" s="11"/>
      <c r="D41" s="11"/>
    </row>
    <row r="42" spans="1:4" ht="25.7" customHeight="1">
      <c r="A42" s="126" t="s">
        <v>47</v>
      </c>
      <c r="B42" s="126"/>
      <c r="C42" s="126"/>
      <c r="D42" s="21"/>
    </row>
    <row r="43" spans="1:4" ht="12.75" customHeight="1">
      <c r="A43" s="11" t="s">
        <v>48</v>
      </c>
    </row>
    <row r="44" spans="1:4" ht="25.7" customHeight="1">
      <c r="A44" s="126" t="s">
        <v>87</v>
      </c>
      <c r="B44" s="126"/>
      <c r="C44" s="126"/>
      <c r="D44" s="21"/>
    </row>
    <row r="45" spans="1:4" ht="12.75" customHeight="1">
      <c r="A45" s="11" t="s">
        <v>192</v>
      </c>
    </row>
    <row r="46" spans="1:4" ht="12.75" customHeight="1">
      <c r="A46" s="11" t="s">
        <v>129</v>
      </c>
    </row>
    <row r="47" spans="1:4" ht="12.75" customHeight="1">
      <c r="A47" s="11" t="s">
        <v>130</v>
      </c>
      <c r="B47" s="8"/>
      <c r="C47" s="8"/>
      <c r="D47" s="8"/>
    </row>
    <row r="48" spans="1:4" ht="12.75" customHeight="1">
      <c r="A48" s="131" t="s">
        <v>143</v>
      </c>
      <c r="B48" s="131"/>
      <c r="C48" s="131"/>
      <c r="D48" s="74"/>
    </row>
    <row r="49" spans="1:4" ht="12.75" customHeight="1">
      <c r="A49" s="11" t="s">
        <v>197</v>
      </c>
    </row>
    <row r="50" spans="1:4" ht="12.75" customHeight="1">
      <c r="A50" s="11" t="s">
        <v>203</v>
      </c>
      <c r="B50" s="11"/>
      <c r="C50" s="11"/>
      <c r="D50" s="21"/>
    </row>
    <row r="51" spans="1:4" ht="12.75" customHeight="1">
      <c r="A51" s="11" t="s">
        <v>54</v>
      </c>
      <c r="B51" s="11"/>
      <c r="C51" s="11"/>
      <c r="D51" s="11"/>
    </row>
    <row r="52" spans="1:4" ht="12.75" customHeight="1">
      <c r="A52" s="11"/>
      <c r="B52" s="11"/>
      <c r="C52" s="11"/>
      <c r="D52" s="11"/>
    </row>
    <row r="53" spans="1:4" ht="12.75" customHeight="1"/>
    <row r="54" spans="1:4" ht="12.75" customHeight="1">
      <c r="A54" s="65" t="s">
        <v>162</v>
      </c>
    </row>
    <row r="55" spans="1:4" ht="12.75" customHeight="1"/>
    <row r="56" spans="1:4" ht="12.75" customHeight="1"/>
    <row r="57" spans="1:4" ht="12.75" customHeight="1"/>
    <row r="58" spans="1:4" ht="12.75" customHeight="1"/>
    <row r="59" spans="1:4" ht="12.75" customHeight="1"/>
    <row r="60" spans="1:4" ht="12.75" customHeight="1"/>
    <row r="61" spans="1:4" ht="12.75" customHeight="1"/>
    <row r="62" spans="1:4" ht="12.75" customHeight="1"/>
    <row r="63" spans="1:4" ht="12.75" customHeight="1"/>
    <row r="64" spans="1: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sheetData>
  <sheetProtection sheet="1" objects="1" scenarios="1"/>
  <mergeCells count="4">
    <mergeCell ref="A5:C5"/>
    <mergeCell ref="A42:C42"/>
    <mergeCell ref="A44:C44"/>
    <mergeCell ref="A48:C48"/>
  </mergeCells>
  <hyperlinks>
    <hyperlink ref="A54" r:id="rId1" display="© Commonwealth of Australia 2015" xr:uid="{B22C80E8-1A71-4B09-9490-582824E01BF7}"/>
  </hyperlinks>
  <pageMargins left="0.7" right="0.7" top="0.75" bottom="0.75" header="0.3" footer="0.3"/>
  <pageSetup paperSize="9" scale="92" orientation="portrait"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pageSetUpPr fitToPage="1"/>
  </sheetPr>
  <dimension ref="A1:E309"/>
  <sheetViews>
    <sheetView workbookViewId="0">
      <pane xSplit="1" ySplit="7" topLeftCell="B8" activePane="bottomRight" state="frozen"/>
      <selection pane="topRight" activeCell="B1" sqref="B1"/>
      <selection pane="bottomLeft" activeCell="A7" sqref="A7"/>
      <selection pane="bottomRight"/>
    </sheetView>
  </sheetViews>
  <sheetFormatPr defaultColWidth="9" defaultRowHeight="14.25"/>
  <cols>
    <col min="1" max="1" width="41.625" customWidth="1"/>
    <col min="2" max="4" width="11.5" customWidth="1"/>
  </cols>
  <sheetData>
    <row r="1" spans="1:5" ht="0.75" customHeight="1">
      <c r="A1" s="99" t="s">
        <v>219</v>
      </c>
      <c r="B1" s="30"/>
      <c r="C1" s="30"/>
      <c r="D1" s="30"/>
      <c r="E1" s="30"/>
    </row>
    <row r="2" spans="1:5" ht="60" customHeight="1">
      <c r="A2" s="30" t="s">
        <v>63</v>
      </c>
      <c r="B2" s="30"/>
      <c r="C2" s="30"/>
      <c r="D2" s="30"/>
      <c r="E2" s="110"/>
    </row>
    <row r="3" spans="1:5" ht="15.75" customHeight="1">
      <c r="A3" s="14" t="str">
        <f>Contents!A3</f>
        <v>Crime Victimisation, Australia, 2022–23</v>
      </c>
    </row>
    <row r="4" spans="1:5" ht="15.75" customHeight="1">
      <c r="A4" s="77" t="str">
        <f>Contents!A4</f>
        <v>Released at 11:30 am (Canberra time) Wednesday 20 March 2024</v>
      </c>
    </row>
    <row r="5" spans="1:5" ht="37.5" customHeight="1">
      <c r="A5" s="129" t="s">
        <v>169</v>
      </c>
      <c r="B5" s="129"/>
      <c r="C5" s="129"/>
      <c r="D5" s="15"/>
    </row>
    <row r="6" spans="1:5" ht="25.7" customHeight="1">
      <c r="A6" s="3"/>
      <c r="B6" s="4" t="s">
        <v>43</v>
      </c>
      <c r="C6" s="4" t="s">
        <v>44</v>
      </c>
      <c r="D6" s="11"/>
    </row>
    <row r="7" spans="1:5" ht="12.75" customHeight="1">
      <c r="A7" s="3"/>
      <c r="B7" s="5" t="s">
        <v>4</v>
      </c>
      <c r="C7" s="5" t="s">
        <v>4</v>
      </c>
      <c r="D7" s="11"/>
    </row>
    <row r="8" spans="1:5" ht="12.75" customHeight="1">
      <c r="A8" s="2" t="s">
        <v>190</v>
      </c>
      <c r="B8" s="11"/>
      <c r="C8" s="11"/>
      <c r="D8" s="11"/>
    </row>
    <row r="9" spans="1:5" ht="12.75" customHeight="1">
      <c r="A9" s="6" t="s">
        <v>191</v>
      </c>
      <c r="B9" s="62">
        <v>8.1</v>
      </c>
      <c r="C9" s="62">
        <v>5.8</v>
      </c>
      <c r="D9" s="11"/>
    </row>
    <row r="10" spans="1:5" ht="12.75" customHeight="1">
      <c r="A10" s="6" t="s">
        <v>5</v>
      </c>
      <c r="B10" s="62">
        <v>6.2</v>
      </c>
      <c r="C10" s="62">
        <v>2.4</v>
      </c>
      <c r="D10" s="11"/>
    </row>
    <row r="11" spans="1:5" ht="12.75" customHeight="1">
      <c r="A11" s="2" t="s">
        <v>6</v>
      </c>
      <c r="B11" s="11"/>
      <c r="C11" s="11"/>
      <c r="D11" s="11"/>
    </row>
    <row r="12" spans="1:5" ht="12.75" customHeight="1">
      <c r="A12" s="9" t="s">
        <v>7</v>
      </c>
      <c r="B12" s="11">
        <v>6.7</v>
      </c>
      <c r="C12" s="11">
        <v>3.5</v>
      </c>
      <c r="D12" s="11"/>
    </row>
    <row r="13" spans="1:5" ht="12.75" customHeight="1">
      <c r="A13" s="9" t="s">
        <v>16</v>
      </c>
      <c r="B13" s="62">
        <v>13.4</v>
      </c>
      <c r="C13" s="62">
        <v>12.1</v>
      </c>
      <c r="D13" s="11"/>
    </row>
    <row r="14" spans="1:5" ht="12.75" customHeight="1">
      <c r="A14" s="9" t="s">
        <v>17</v>
      </c>
      <c r="B14" s="62">
        <v>24.6</v>
      </c>
      <c r="C14" s="62">
        <v>23.9</v>
      </c>
      <c r="D14" s="11"/>
    </row>
    <row r="15" spans="1:5" ht="12.75" customHeight="1">
      <c r="A15" s="9" t="s">
        <v>36</v>
      </c>
      <c r="B15" s="62">
        <v>35.799999999999997</v>
      </c>
      <c r="C15" s="62">
        <v>35.299999999999997</v>
      </c>
      <c r="D15" s="11"/>
    </row>
    <row r="16" spans="1:5" ht="12.75" customHeight="1">
      <c r="A16" s="9" t="s">
        <v>45</v>
      </c>
      <c r="B16" s="62">
        <v>27.9</v>
      </c>
      <c r="C16" s="62">
        <v>27.3</v>
      </c>
      <c r="D16" s="11"/>
    </row>
    <row r="17" spans="1:4" ht="12.75" customHeight="1">
      <c r="A17" s="9" t="s">
        <v>55</v>
      </c>
      <c r="B17" s="62">
        <v>24.9</v>
      </c>
      <c r="C17" s="62">
        <v>24.2</v>
      </c>
      <c r="D17" s="11"/>
    </row>
    <row r="18" spans="1:4" ht="12.75" customHeight="1">
      <c r="A18" s="2" t="s">
        <v>59</v>
      </c>
      <c r="B18" s="11"/>
      <c r="C18" s="11"/>
      <c r="D18" s="11"/>
    </row>
    <row r="19" spans="1:4" ht="12.75" customHeight="1">
      <c r="A19" s="7" t="s">
        <v>52</v>
      </c>
      <c r="B19" s="62">
        <v>11.1</v>
      </c>
      <c r="C19" s="62">
        <v>9.5</v>
      </c>
      <c r="D19" s="11"/>
    </row>
    <row r="20" spans="1:4" ht="12.75" customHeight="1">
      <c r="A20" s="7" t="s">
        <v>53</v>
      </c>
      <c r="B20" s="11">
        <v>12.8</v>
      </c>
      <c r="C20" s="11">
        <v>11.5</v>
      </c>
      <c r="D20" s="11"/>
    </row>
    <row r="21" spans="1:4" ht="12.75" customHeight="1">
      <c r="A21" s="7" t="s">
        <v>12</v>
      </c>
      <c r="B21" s="62">
        <v>25.4</v>
      </c>
      <c r="C21" s="62">
        <v>24.8</v>
      </c>
      <c r="D21" s="11"/>
    </row>
    <row r="22" spans="1:4" ht="12.75" customHeight="1">
      <c r="A22" s="7" t="s">
        <v>103</v>
      </c>
      <c r="B22" s="62">
        <v>17.2</v>
      </c>
      <c r="C22" s="62">
        <v>16.2</v>
      </c>
      <c r="D22" s="11"/>
    </row>
    <row r="23" spans="1:4" ht="12.75" customHeight="1">
      <c r="A23" s="7" t="s">
        <v>30</v>
      </c>
      <c r="B23" s="62">
        <v>11.3</v>
      </c>
      <c r="C23" s="62">
        <v>9.8000000000000007</v>
      </c>
      <c r="D23" s="11"/>
    </row>
    <row r="24" spans="1:4" ht="12.75" customHeight="1">
      <c r="A24" s="7" t="s">
        <v>31</v>
      </c>
      <c r="B24" s="62">
        <v>11.3</v>
      </c>
      <c r="C24" s="62">
        <v>9.8000000000000007</v>
      </c>
      <c r="D24" s="27"/>
    </row>
    <row r="25" spans="1:4" ht="12.75" customHeight="1">
      <c r="A25" s="7" t="s">
        <v>89</v>
      </c>
      <c r="B25" s="62">
        <v>22.4</v>
      </c>
      <c r="C25" s="62">
        <v>21.7</v>
      </c>
      <c r="D25" s="27"/>
    </row>
    <row r="26" spans="1:4" ht="12.75" customHeight="1">
      <c r="A26" s="7" t="s">
        <v>8</v>
      </c>
      <c r="B26" s="62">
        <v>14.2</v>
      </c>
      <c r="C26" s="62">
        <v>13</v>
      </c>
      <c r="D26" s="27"/>
    </row>
    <row r="27" spans="1:4" ht="12.75" customHeight="1">
      <c r="A27" s="24" t="s">
        <v>23</v>
      </c>
      <c r="B27" s="11"/>
      <c r="C27" s="11"/>
      <c r="D27" s="27"/>
    </row>
    <row r="28" spans="1:4" ht="12.75" customHeight="1">
      <c r="A28" s="7" t="s">
        <v>61</v>
      </c>
      <c r="B28" s="62">
        <v>7.2</v>
      </c>
      <c r="C28" s="62">
        <v>4.4000000000000004</v>
      </c>
      <c r="D28" s="27"/>
    </row>
    <row r="29" spans="1:4" ht="12.75" customHeight="1">
      <c r="A29" s="23" t="s">
        <v>42</v>
      </c>
      <c r="B29" s="62">
        <v>7</v>
      </c>
      <c r="C29" s="62">
        <v>4.0999999999999996</v>
      </c>
      <c r="D29" s="27"/>
    </row>
    <row r="30" spans="1:4" ht="12.75" customHeight="1">
      <c r="A30" s="23" t="s">
        <v>26</v>
      </c>
      <c r="B30" s="11">
        <v>39</v>
      </c>
      <c r="C30" s="11">
        <v>38.6</v>
      </c>
      <c r="D30" s="27"/>
    </row>
    <row r="31" spans="1:4" ht="12.75" customHeight="1">
      <c r="A31" s="9" t="s">
        <v>62</v>
      </c>
      <c r="B31" s="62">
        <v>7.3</v>
      </c>
      <c r="C31" s="62">
        <v>4.5999999999999996</v>
      </c>
      <c r="D31" s="27"/>
    </row>
    <row r="32" spans="1:4" ht="12.75" customHeight="1">
      <c r="A32" s="23" t="s">
        <v>27</v>
      </c>
      <c r="B32" s="62">
        <v>15.1</v>
      </c>
      <c r="C32" s="62">
        <v>14</v>
      </c>
      <c r="D32" s="27"/>
    </row>
    <row r="33" spans="1:4" ht="12.75" customHeight="1">
      <c r="A33" s="23" t="s">
        <v>28</v>
      </c>
      <c r="B33" s="62">
        <v>30.4</v>
      </c>
      <c r="C33" s="62">
        <v>29.9</v>
      </c>
      <c r="D33" s="11"/>
    </row>
    <row r="34" spans="1:4" ht="25.7" customHeight="1">
      <c r="A34" s="23" t="s">
        <v>97</v>
      </c>
      <c r="B34" s="62">
        <v>35</v>
      </c>
      <c r="C34" s="62">
        <v>34.5</v>
      </c>
      <c r="D34" s="27"/>
    </row>
    <row r="35" spans="1:4" ht="12.75" customHeight="1">
      <c r="A35" s="23" t="s">
        <v>24</v>
      </c>
      <c r="B35" s="62">
        <v>19.100000000000001</v>
      </c>
      <c r="C35" s="62">
        <v>18.2</v>
      </c>
      <c r="D35" s="27"/>
    </row>
    <row r="36" spans="1:4" ht="12.75" customHeight="1">
      <c r="A36" s="23" t="s">
        <v>32</v>
      </c>
      <c r="B36" s="62">
        <v>24.1</v>
      </c>
      <c r="C36" s="62">
        <v>23.4</v>
      </c>
      <c r="D36" s="27"/>
    </row>
    <row r="37" spans="1:4" ht="12.75" customHeight="1">
      <c r="A37" s="23" t="s">
        <v>33</v>
      </c>
      <c r="B37" s="62">
        <v>21.9</v>
      </c>
      <c r="C37" s="62">
        <v>21.1</v>
      </c>
      <c r="D37" s="11"/>
    </row>
    <row r="38" spans="1:4" ht="12.75" customHeight="1">
      <c r="A38" s="23" t="s">
        <v>105</v>
      </c>
      <c r="B38" s="62">
        <v>21.2</v>
      </c>
      <c r="C38" s="62">
        <v>20.399999999999999</v>
      </c>
      <c r="D38" s="11"/>
    </row>
    <row r="39" spans="1:4" ht="25.7" customHeight="1">
      <c r="A39" s="1" t="s">
        <v>104</v>
      </c>
      <c r="B39" s="71">
        <v>5.7</v>
      </c>
      <c r="C39" s="71">
        <v>0</v>
      </c>
      <c r="D39" s="11"/>
    </row>
    <row r="40" spans="1:4" ht="12.75" customHeight="1">
      <c r="A40" s="11"/>
      <c r="B40" s="11"/>
      <c r="C40" s="11"/>
      <c r="D40" s="11"/>
    </row>
    <row r="41" spans="1:4" ht="12.75" customHeight="1">
      <c r="A41" s="11" t="s">
        <v>46</v>
      </c>
      <c r="B41" s="11"/>
      <c r="C41" s="11"/>
      <c r="D41" s="11"/>
    </row>
    <row r="42" spans="1:4" ht="12.75" customHeight="1">
      <c r="A42" s="130" t="s">
        <v>132</v>
      </c>
      <c r="B42" s="130"/>
      <c r="C42" s="130"/>
      <c r="D42" s="130"/>
    </row>
    <row r="43" spans="1:4" ht="12.75" customHeight="1">
      <c r="A43" s="11" t="s">
        <v>48</v>
      </c>
      <c r="B43" s="11"/>
      <c r="C43" s="11"/>
      <c r="D43" s="11"/>
    </row>
    <row r="44" spans="1:4" ht="25.7" customHeight="1">
      <c r="A44" s="126" t="s">
        <v>87</v>
      </c>
      <c r="B44" s="126"/>
      <c r="C44" s="126"/>
      <c r="D44" s="21"/>
    </row>
    <row r="45" spans="1:4" ht="12.75" customHeight="1">
      <c r="A45" s="11" t="s">
        <v>192</v>
      </c>
      <c r="B45" s="11"/>
      <c r="C45" s="11"/>
      <c r="D45" s="11"/>
    </row>
    <row r="46" spans="1:4" ht="12.75" customHeight="1">
      <c r="A46" s="11" t="s">
        <v>129</v>
      </c>
      <c r="B46" s="11"/>
      <c r="C46" s="11"/>
      <c r="D46" s="11"/>
    </row>
    <row r="47" spans="1:4" ht="12.75" customHeight="1">
      <c r="A47" s="11" t="s">
        <v>130</v>
      </c>
      <c r="B47" s="27"/>
      <c r="C47" s="27"/>
      <c r="D47" s="27"/>
    </row>
    <row r="48" spans="1:4" ht="12.75" customHeight="1">
      <c r="A48" s="131" t="s">
        <v>143</v>
      </c>
      <c r="B48" s="131"/>
      <c r="C48" s="131"/>
      <c r="D48" s="74"/>
    </row>
    <row r="49" spans="1:4" ht="12.75" customHeight="1">
      <c r="A49" s="11" t="s">
        <v>197</v>
      </c>
      <c r="B49" s="11"/>
      <c r="C49" s="11"/>
      <c r="D49" s="11"/>
    </row>
    <row r="50" spans="1:4" ht="12.75" customHeight="1">
      <c r="A50" s="11" t="s">
        <v>203</v>
      </c>
      <c r="B50" s="11"/>
      <c r="C50" s="11"/>
      <c r="D50" s="21"/>
    </row>
    <row r="51" spans="1:4" ht="12.75" customHeight="1">
      <c r="A51" s="11"/>
      <c r="B51" s="11"/>
      <c r="C51" s="11"/>
      <c r="D51" s="11"/>
    </row>
    <row r="52" spans="1:4" ht="12.75" customHeight="1">
      <c r="A52" s="11"/>
      <c r="B52" s="11"/>
      <c r="C52" s="11"/>
      <c r="D52" s="11"/>
    </row>
    <row r="53" spans="1:4" ht="12.75" customHeight="1">
      <c r="A53" s="65" t="s">
        <v>162</v>
      </c>
      <c r="B53" s="11"/>
      <c r="C53" s="11"/>
      <c r="D53" s="11"/>
    </row>
    <row r="54" spans="1:4" ht="12.75" customHeight="1"/>
    <row r="55" spans="1:4" ht="12.75" customHeight="1"/>
    <row r="56" spans="1:4" ht="12.75" customHeight="1"/>
    <row r="57" spans="1:4" ht="12.75" customHeight="1"/>
    <row r="58" spans="1:4" ht="12.75" customHeight="1"/>
    <row r="59" spans="1:4" ht="12.75" customHeight="1"/>
    <row r="60" spans="1:4" ht="12.75" customHeight="1"/>
    <row r="61" spans="1:4" ht="12.75" customHeight="1"/>
    <row r="62" spans="1:4" ht="12.75" customHeight="1"/>
    <row r="63" spans="1:4" ht="12.75" customHeight="1"/>
    <row r="64" spans="1: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sheetData>
  <sheetProtection sheet="1" objects="1" scenarios="1"/>
  <mergeCells count="4">
    <mergeCell ref="A42:D42"/>
    <mergeCell ref="A5:C5"/>
    <mergeCell ref="A44:C44"/>
    <mergeCell ref="A48:C48"/>
  </mergeCells>
  <hyperlinks>
    <hyperlink ref="A53" r:id="rId1" display="© Commonwealth of Australia 2015" xr:uid="{DB7E8E95-610B-4F23-8A0A-8171F3F97D60}"/>
  </hyperlinks>
  <pageMargins left="0.7" right="0.7" top="0.75" bottom="0.75" header="0.3" footer="0.3"/>
  <pageSetup paperSize="9" scale="95"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4"/>
  <dimension ref="A1:P35"/>
  <sheetViews>
    <sheetView workbookViewId="0">
      <pane xSplit="1" ySplit="8" topLeftCell="B9" activePane="bottomRight" state="frozen"/>
      <selection pane="topRight" activeCell="B1" sqref="B1"/>
      <selection pane="bottomLeft" activeCell="A8" sqref="A8"/>
      <selection pane="bottomRight"/>
    </sheetView>
  </sheetViews>
  <sheetFormatPr defaultColWidth="9" defaultRowHeight="14.25"/>
  <cols>
    <col min="1" max="1" width="30.625" customWidth="1"/>
    <col min="2" max="16" width="11.5" customWidth="1"/>
  </cols>
  <sheetData>
    <row r="1" spans="1:16" ht="0.75" customHeight="1">
      <c r="A1" s="98" t="s">
        <v>205</v>
      </c>
      <c r="B1" s="30"/>
      <c r="C1" s="30"/>
      <c r="D1" s="30"/>
      <c r="E1" s="30"/>
      <c r="F1" s="30"/>
      <c r="G1" s="30"/>
      <c r="H1" s="30"/>
      <c r="I1" s="30"/>
      <c r="J1" s="30"/>
      <c r="K1" s="30"/>
      <c r="L1" s="30"/>
      <c r="M1" s="30"/>
      <c r="N1" s="30"/>
      <c r="O1" s="30"/>
      <c r="P1" s="30"/>
    </row>
    <row r="2" spans="1:16" ht="60" customHeight="1">
      <c r="A2" s="30" t="s">
        <v>63</v>
      </c>
      <c r="B2" s="30"/>
      <c r="C2" s="30"/>
      <c r="D2" s="30"/>
      <c r="E2" s="30"/>
      <c r="F2" s="30"/>
      <c r="G2" s="30"/>
      <c r="H2" s="30"/>
      <c r="I2" s="30"/>
      <c r="J2" s="30"/>
      <c r="K2" s="30"/>
      <c r="L2" s="30"/>
      <c r="M2" s="30"/>
      <c r="N2" s="30"/>
      <c r="O2" s="30"/>
      <c r="P2" s="30"/>
    </row>
    <row r="3" spans="1:16" ht="15.75" customHeight="1">
      <c r="A3" s="14" t="str">
        <f>Contents!A3</f>
        <v>Crime Victimisation, Australia, 2022–23</v>
      </c>
      <c r="H3" s="17"/>
      <c r="I3" s="17"/>
    </row>
    <row r="4" spans="1:16" ht="15.75" customHeight="1">
      <c r="A4" s="77" t="str">
        <f>Contents!A4</f>
        <v>Released at 11:30 am (Canberra time) Wednesday 20 March 2024</v>
      </c>
    </row>
    <row r="5" spans="1:16" ht="25.7" customHeight="1">
      <c r="A5" s="63" t="s">
        <v>184</v>
      </c>
      <c r="B5" s="63"/>
      <c r="C5" s="63"/>
      <c r="D5" s="63"/>
      <c r="E5" s="63"/>
      <c r="F5" s="63"/>
      <c r="G5" s="63"/>
      <c r="H5" s="63"/>
      <c r="I5" s="63"/>
      <c r="J5" s="63"/>
      <c r="K5" s="63"/>
      <c r="L5" s="63"/>
      <c r="M5" s="32"/>
      <c r="N5" s="32"/>
      <c r="O5" s="32"/>
    </row>
    <row r="6" spans="1:16" ht="25.7" customHeight="1">
      <c r="A6" s="33"/>
      <c r="B6" s="118" t="s">
        <v>64</v>
      </c>
      <c r="C6" s="118"/>
      <c r="D6" s="118"/>
      <c r="E6" s="118"/>
      <c r="F6" s="118"/>
      <c r="G6" s="118"/>
      <c r="H6" s="119" t="s">
        <v>65</v>
      </c>
      <c r="I6" s="120" t="s">
        <v>150</v>
      </c>
      <c r="J6" s="118"/>
      <c r="K6" s="118"/>
      <c r="L6" s="118"/>
      <c r="M6" s="118"/>
      <c r="N6" s="118"/>
      <c r="O6" s="121" t="s">
        <v>65</v>
      </c>
    </row>
    <row r="7" spans="1:16" ht="37.5" customHeight="1">
      <c r="A7" s="33"/>
      <c r="B7" s="42" t="s">
        <v>66</v>
      </c>
      <c r="C7" s="43" t="s">
        <v>67</v>
      </c>
      <c r="D7" s="43" t="s">
        <v>68</v>
      </c>
      <c r="E7" s="43" t="s">
        <v>69</v>
      </c>
      <c r="F7" s="42" t="s">
        <v>70</v>
      </c>
      <c r="G7" s="43" t="s">
        <v>71</v>
      </c>
      <c r="H7" s="119"/>
      <c r="I7" s="42" t="s">
        <v>66</v>
      </c>
      <c r="J7" s="43" t="s">
        <v>67</v>
      </c>
      <c r="K7" s="43" t="s">
        <v>68</v>
      </c>
      <c r="L7" s="43" t="s">
        <v>69</v>
      </c>
      <c r="M7" s="42" t="s">
        <v>70</v>
      </c>
      <c r="N7" s="43" t="s">
        <v>71</v>
      </c>
      <c r="O7" s="121"/>
    </row>
    <row r="8" spans="1:16" ht="12.75" customHeight="1">
      <c r="A8" s="34"/>
      <c r="B8" s="67" t="s">
        <v>3</v>
      </c>
      <c r="C8" s="67" t="s">
        <v>3</v>
      </c>
      <c r="D8" s="67" t="s">
        <v>3</v>
      </c>
      <c r="E8" s="67" t="s">
        <v>3</v>
      </c>
      <c r="F8" s="67" t="s">
        <v>3</v>
      </c>
      <c r="G8" s="67" t="s">
        <v>3</v>
      </c>
      <c r="H8" s="75" t="s">
        <v>3</v>
      </c>
      <c r="I8" s="31" t="s">
        <v>4</v>
      </c>
      <c r="J8" s="31" t="s">
        <v>4</v>
      </c>
      <c r="K8" s="31" t="s">
        <v>4</v>
      </c>
      <c r="L8" s="31" t="s">
        <v>4</v>
      </c>
      <c r="M8" s="31" t="s">
        <v>4</v>
      </c>
      <c r="N8" s="31" t="s">
        <v>4</v>
      </c>
      <c r="O8" s="31" t="s">
        <v>4</v>
      </c>
    </row>
    <row r="9" spans="1:16" ht="12.75" customHeight="1">
      <c r="A9" s="38" t="s">
        <v>72</v>
      </c>
      <c r="B9" s="79"/>
      <c r="C9" s="56"/>
      <c r="D9" s="56"/>
      <c r="E9" s="56"/>
      <c r="F9" s="56"/>
      <c r="G9" s="56"/>
      <c r="H9" s="57"/>
      <c r="I9" s="82"/>
      <c r="J9" s="83"/>
      <c r="K9" s="83"/>
      <c r="L9" s="83"/>
      <c r="M9" s="83"/>
      <c r="N9" s="83"/>
      <c r="O9" s="84"/>
    </row>
    <row r="10" spans="1:16" ht="12.75" customHeight="1">
      <c r="A10" s="101" t="s">
        <v>73</v>
      </c>
      <c r="B10" s="79">
        <v>123.8</v>
      </c>
      <c r="C10" s="56">
        <v>112.9</v>
      </c>
      <c r="D10" s="56">
        <v>32.5</v>
      </c>
      <c r="E10" s="56">
        <v>157.6</v>
      </c>
      <c r="F10" s="56">
        <v>238.9</v>
      </c>
      <c r="G10" s="56">
        <v>126.1</v>
      </c>
      <c r="H10" s="57">
        <v>6603.4</v>
      </c>
      <c r="I10" s="79">
        <v>1.9</v>
      </c>
      <c r="J10" s="56">
        <v>1.7</v>
      </c>
      <c r="K10" s="56">
        <v>0.5</v>
      </c>
      <c r="L10" s="56">
        <v>2.4</v>
      </c>
      <c r="M10" s="56">
        <v>3.6</v>
      </c>
      <c r="N10" s="56">
        <v>1.9</v>
      </c>
      <c r="O10" s="57">
        <v>100</v>
      </c>
    </row>
    <row r="11" spans="1:16" ht="12.75" customHeight="1">
      <c r="A11" s="101" t="s">
        <v>74</v>
      </c>
      <c r="B11" s="79">
        <v>63.7</v>
      </c>
      <c r="C11" s="56">
        <v>83.2</v>
      </c>
      <c r="D11" s="56">
        <v>21.6</v>
      </c>
      <c r="E11" s="56">
        <v>61.5</v>
      </c>
      <c r="F11" s="56">
        <v>127.2</v>
      </c>
      <c r="G11" s="56">
        <v>61.7</v>
      </c>
      <c r="H11" s="57">
        <v>3421.4</v>
      </c>
      <c r="I11" s="79">
        <v>1.9</v>
      </c>
      <c r="J11" s="56">
        <v>2.4</v>
      </c>
      <c r="K11" s="56">
        <v>0.6</v>
      </c>
      <c r="L11" s="56">
        <v>1.8</v>
      </c>
      <c r="M11" s="56">
        <v>3.7</v>
      </c>
      <c r="N11" s="56">
        <v>1.8</v>
      </c>
      <c r="O11" s="57">
        <v>100</v>
      </c>
    </row>
    <row r="12" spans="1:16" ht="12.75" customHeight="1">
      <c r="A12" s="38" t="s">
        <v>149</v>
      </c>
      <c r="B12" s="80"/>
      <c r="C12" s="11"/>
      <c r="D12" s="11"/>
      <c r="E12" s="11"/>
      <c r="F12" s="11"/>
      <c r="G12" s="11"/>
      <c r="H12" s="64"/>
      <c r="I12" s="80"/>
      <c r="J12" s="11"/>
      <c r="K12" s="11"/>
      <c r="L12" s="11"/>
      <c r="M12" s="11"/>
      <c r="N12" s="11"/>
      <c r="O12" s="64"/>
    </row>
    <row r="13" spans="1:16" ht="12.75" customHeight="1">
      <c r="A13" s="101" t="s">
        <v>75</v>
      </c>
      <c r="B13" s="79">
        <v>31.8</v>
      </c>
      <c r="C13" s="56">
        <v>26.5</v>
      </c>
      <c r="D13" s="81">
        <v>7.2</v>
      </c>
      <c r="E13" s="56">
        <v>25.7</v>
      </c>
      <c r="F13" s="56">
        <v>61.6</v>
      </c>
      <c r="G13" s="56">
        <v>27.4</v>
      </c>
      <c r="H13" s="57">
        <v>1528.3</v>
      </c>
      <c r="I13" s="79">
        <v>2.1</v>
      </c>
      <c r="J13" s="56">
        <v>1.7</v>
      </c>
      <c r="K13" s="81">
        <v>0.5</v>
      </c>
      <c r="L13" s="56">
        <v>1.7</v>
      </c>
      <c r="M13" s="56">
        <v>4</v>
      </c>
      <c r="N13" s="56">
        <v>1.8</v>
      </c>
      <c r="O13" s="57">
        <v>100</v>
      </c>
    </row>
    <row r="14" spans="1:16" ht="12.75" customHeight="1">
      <c r="A14" s="101" t="s">
        <v>98</v>
      </c>
      <c r="B14" s="79">
        <v>24.8</v>
      </c>
      <c r="C14" s="56">
        <v>27.6</v>
      </c>
      <c r="D14" s="56">
        <v>6.5</v>
      </c>
      <c r="E14" s="56">
        <v>29.4</v>
      </c>
      <c r="F14" s="56">
        <v>53.6</v>
      </c>
      <c r="G14" s="56">
        <v>21.9</v>
      </c>
      <c r="H14" s="57">
        <v>1529.7</v>
      </c>
      <c r="I14" s="79">
        <v>1.6</v>
      </c>
      <c r="J14" s="56">
        <v>1.8</v>
      </c>
      <c r="K14" s="56">
        <v>0.4</v>
      </c>
      <c r="L14" s="56">
        <v>1.9</v>
      </c>
      <c r="M14" s="56">
        <v>3.5</v>
      </c>
      <c r="N14" s="56">
        <v>1.4</v>
      </c>
      <c r="O14" s="57">
        <v>100</v>
      </c>
    </row>
    <row r="15" spans="1:16" ht="12.75" customHeight="1">
      <c r="A15" s="101" t="s">
        <v>99</v>
      </c>
      <c r="B15" s="79">
        <v>35</v>
      </c>
      <c r="C15" s="56">
        <v>28.4</v>
      </c>
      <c r="D15" s="56">
        <v>10.8</v>
      </c>
      <c r="E15" s="56">
        <v>35.6</v>
      </c>
      <c r="F15" s="56">
        <v>54.9</v>
      </c>
      <c r="G15" s="56">
        <v>29.2</v>
      </c>
      <c r="H15" s="57">
        <v>1530.4</v>
      </c>
      <c r="I15" s="79">
        <v>2.2999999999999998</v>
      </c>
      <c r="J15" s="56">
        <v>1.9</v>
      </c>
      <c r="K15" s="56">
        <v>0.7</v>
      </c>
      <c r="L15" s="56">
        <v>2.2999999999999998</v>
      </c>
      <c r="M15" s="56">
        <v>3.6</v>
      </c>
      <c r="N15" s="56">
        <v>1.9</v>
      </c>
      <c r="O15" s="57">
        <v>100</v>
      </c>
    </row>
    <row r="16" spans="1:16" ht="12.75" customHeight="1">
      <c r="A16" s="101" t="s">
        <v>100</v>
      </c>
      <c r="B16" s="79">
        <v>24.9</v>
      </c>
      <c r="C16" s="56">
        <v>35.5</v>
      </c>
      <c r="D16" s="81">
        <v>8.1</v>
      </c>
      <c r="E16" s="56">
        <v>40.799999999999997</v>
      </c>
      <c r="F16" s="56">
        <v>58.4</v>
      </c>
      <c r="G16" s="56">
        <v>36.700000000000003</v>
      </c>
      <c r="H16" s="57">
        <v>1530.7</v>
      </c>
      <c r="I16" s="79">
        <v>1.6</v>
      </c>
      <c r="J16" s="56">
        <v>2.2999999999999998</v>
      </c>
      <c r="K16" s="81">
        <v>0.5</v>
      </c>
      <c r="L16" s="56">
        <v>2.7</v>
      </c>
      <c r="M16" s="56">
        <v>3.8</v>
      </c>
      <c r="N16" s="56">
        <v>2.4</v>
      </c>
      <c r="O16" s="57">
        <v>100</v>
      </c>
    </row>
    <row r="17" spans="1:15" ht="12.75" customHeight="1">
      <c r="A17" s="101" t="s">
        <v>101</v>
      </c>
      <c r="B17" s="79">
        <v>28.8</v>
      </c>
      <c r="C17" s="56">
        <v>32.299999999999997</v>
      </c>
      <c r="D17" s="56">
        <v>9.9</v>
      </c>
      <c r="E17" s="56">
        <v>45.4</v>
      </c>
      <c r="F17" s="56">
        <v>64.400000000000006</v>
      </c>
      <c r="G17" s="56">
        <v>33.4</v>
      </c>
      <c r="H17" s="57">
        <v>1530.9</v>
      </c>
      <c r="I17" s="79">
        <v>1.9</v>
      </c>
      <c r="J17" s="56">
        <v>2.1</v>
      </c>
      <c r="K17" s="56">
        <v>0.6</v>
      </c>
      <c r="L17" s="56">
        <v>3</v>
      </c>
      <c r="M17" s="56">
        <v>4.2</v>
      </c>
      <c r="N17" s="56">
        <v>2.2000000000000002</v>
      </c>
      <c r="O17" s="57">
        <v>100</v>
      </c>
    </row>
    <row r="18" spans="1:15" ht="25.7" customHeight="1">
      <c r="A18" s="37" t="s">
        <v>148</v>
      </c>
      <c r="B18" s="80"/>
      <c r="C18" s="11"/>
      <c r="D18" s="11"/>
      <c r="E18" s="11"/>
      <c r="F18" s="11"/>
      <c r="G18" s="11"/>
      <c r="H18" s="64"/>
      <c r="I18" s="80"/>
      <c r="J18" s="11"/>
      <c r="K18" s="11"/>
      <c r="L18" s="11"/>
      <c r="M18" s="11"/>
      <c r="N18" s="11"/>
      <c r="O18" s="64"/>
    </row>
    <row r="19" spans="1:15" ht="12.75" customHeight="1">
      <c r="A19" s="101" t="s">
        <v>75</v>
      </c>
      <c r="B19" s="79">
        <v>39.5</v>
      </c>
      <c r="C19" s="56">
        <v>43.1</v>
      </c>
      <c r="D19" s="81">
        <v>7.5</v>
      </c>
      <c r="E19" s="56">
        <v>31.8</v>
      </c>
      <c r="F19" s="56">
        <v>79.8</v>
      </c>
      <c r="G19" s="56">
        <v>39.299999999999997</v>
      </c>
      <c r="H19" s="57">
        <v>1744.3</v>
      </c>
      <c r="I19" s="79">
        <v>2.2999999999999998</v>
      </c>
      <c r="J19" s="56">
        <v>2.5</v>
      </c>
      <c r="K19" s="81">
        <v>0.4</v>
      </c>
      <c r="L19" s="56">
        <v>1.8</v>
      </c>
      <c r="M19" s="56">
        <v>4.5999999999999996</v>
      </c>
      <c r="N19" s="56">
        <v>2.2999999999999998</v>
      </c>
      <c r="O19" s="57">
        <v>100</v>
      </c>
    </row>
    <row r="20" spans="1:15" ht="12.75" customHeight="1">
      <c r="A20" s="101" t="s">
        <v>98</v>
      </c>
      <c r="B20" s="79">
        <v>35.700000000000003</v>
      </c>
      <c r="C20" s="56">
        <v>35.5</v>
      </c>
      <c r="D20" s="81">
        <v>9.4</v>
      </c>
      <c r="E20" s="56">
        <v>37.5</v>
      </c>
      <c r="F20" s="56">
        <v>78.400000000000006</v>
      </c>
      <c r="G20" s="56">
        <v>38</v>
      </c>
      <c r="H20" s="57">
        <v>1907.3</v>
      </c>
      <c r="I20" s="79">
        <v>1.9</v>
      </c>
      <c r="J20" s="56">
        <v>1.9</v>
      </c>
      <c r="K20" s="81">
        <v>0.5</v>
      </c>
      <c r="L20" s="56">
        <v>2</v>
      </c>
      <c r="M20" s="56">
        <v>4.0999999999999996</v>
      </c>
      <c r="N20" s="56">
        <v>2</v>
      </c>
      <c r="O20" s="57">
        <v>100</v>
      </c>
    </row>
    <row r="21" spans="1:15" ht="12.75" customHeight="1">
      <c r="A21" s="101" t="s">
        <v>99</v>
      </c>
      <c r="B21" s="79">
        <v>31</v>
      </c>
      <c r="C21" s="56">
        <v>35.200000000000003</v>
      </c>
      <c r="D21" s="56">
        <v>12.4</v>
      </c>
      <c r="E21" s="56">
        <v>39.5</v>
      </c>
      <c r="F21" s="56">
        <v>55.3</v>
      </c>
      <c r="G21" s="56">
        <v>31.1</v>
      </c>
      <c r="H21" s="57">
        <v>1960.9</v>
      </c>
      <c r="I21" s="79">
        <v>1.6</v>
      </c>
      <c r="J21" s="56">
        <v>1.8</v>
      </c>
      <c r="K21" s="56">
        <v>0.6</v>
      </c>
      <c r="L21" s="56">
        <v>2</v>
      </c>
      <c r="M21" s="56">
        <v>2.8</v>
      </c>
      <c r="N21" s="56">
        <v>1.6</v>
      </c>
      <c r="O21" s="57">
        <v>100</v>
      </c>
    </row>
    <row r="22" spans="1:15" ht="12.75" customHeight="1">
      <c r="A22" s="101" t="s">
        <v>100</v>
      </c>
      <c r="B22" s="79">
        <v>37.6</v>
      </c>
      <c r="C22" s="56">
        <v>43.6</v>
      </c>
      <c r="D22" s="56">
        <v>14.6</v>
      </c>
      <c r="E22" s="56">
        <v>51.3</v>
      </c>
      <c r="F22" s="56">
        <v>81.099999999999994</v>
      </c>
      <c r="G22" s="56">
        <v>39.200000000000003</v>
      </c>
      <c r="H22" s="57">
        <v>2185.3000000000002</v>
      </c>
      <c r="I22" s="79">
        <v>1.7</v>
      </c>
      <c r="J22" s="56">
        <v>2</v>
      </c>
      <c r="K22" s="56">
        <v>0.7</v>
      </c>
      <c r="L22" s="56">
        <v>2.2999999999999998</v>
      </c>
      <c r="M22" s="56">
        <v>3.7</v>
      </c>
      <c r="N22" s="56">
        <v>1.8</v>
      </c>
      <c r="O22" s="57">
        <v>100</v>
      </c>
    </row>
    <row r="23" spans="1:15" ht="12.75" customHeight="1">
      <c r="A23" s="101" t="s">
        <v>101</v>
      </c>
      <c r="B23" s="79">
        <v>42.2</v>
      </c>
      <c r="C23" s="56">
        <v>35.1</v>
      </c>
      <c r="D23" s="81">
        <v>9.1999999999999993</v>
      </c>
      <c r="E23" s="56">
        <v>57.8</v>
      </c>
      <c r="F23" s="56">
        <v>72.900000000000006</v>
      </c>
      <c r="G23" s="56">
        <v>39.1</v>
      </c>
      <c r="H23" s="57">
        <v>2227.1999999999998</v>
      </c>
      <c r="I23" s="79">
        <v>1.9</v>
      </c>
      <c r="J23" s="56">
        <v>1.6</v>
      </c>
      <c r="K23" s="81">
        <v>0.4</v>
      </c>
      <c r="L23" s="56">
        <v>2.6</v>
      </c>
      <c r="M23" s="56">
        <v>3.3</v>
      </c>
      <c r="N23" s="56">
        <v>1.8</v>
      </c>
      <c r="O23" s="57">
        <v>100</v>
      </c>
    </row>
    <row r="24" spans="1:15" ht="25.7" customHeight="1">
      <c r="A24" s="36" t="s">
        <v>147</v>
      </c>
      <c r="B24" s="100">
        <v>185.3</v>
      </c>
      <c r="C24" s="57">
        <v>194.7</v>
      </c>
      <c r="D24" s="57">
        <v>54.7</v>
      </c>
      <c r="E24" s="57">
        <v>219.1</v>
      </c>
      <c r="F24" s="57">
        <v>367.9</v>
      </c>
      <c r="G24" s="57">
        <v>186.3</v>
      </c>
      <c r="H24" s="57">
        <v>10024</v>
      </c>
      <c r="I24" s="100">
        <v>1.8</v>
      </c>
      <c r="J24" s="57">
        <v>1.9</v>
      </c>
      <c r="K24" s="57">
        <v>0.5</v>
      </c>
      <c r="L24" s="57">
        <v>2.2000000000000002</v>
      </c>
      <c r="M24" s="57">
        <v>3.7</v>
      </c>
      <c r="N24" s="57">
        <v>1.9</v>
      </c>
      <c r="O24" s="57">
        <v>100</v>
      </c>
    </row>
    <row r="25" spans="1:15" ht="12.75" customHeight="1">
      <c r="A25" s="68"/>
      <c r="B25" s="68"/>
      <c r="C25" s="68"/>
      <c r="D25" s="68"/>
      <c r="E25" s="68"/>
      <c r="F25" s="68"/>
      <c r="G25" s="68"/>
      <c r="H25" s="68"/>
      <c r="I25" s="68"/>
      <c r="J25" s="68"/>
      <c r="K25" s="68"/>
      <c r="L25" s="68"/>
      <c r="M25" s="68"/>
      <c r="N25" s="68"/>
      <c r="O25" s="11"/>
    </row>
    <row r="26" spans="1:15" ht="12.75" customHeight="1">
      <c r="A26" s="38" t="s">
        <v>46</v>
      </c>
      <c r="B26" s="68"/>
      <c r="C26" s="68"/>
      <c r="D26" s="68"/>
      <c r="E26" s="68"/>
      <c r="F26" s="68"/>
      <c r="G26" s="68"/>
      <c r="H26" s="68"/>
      <c r="I26" s="68"/>
      <c r="J26" s="68"/>
      <c r="K26" s="68"/>
      <c r="L26" s="68"/>
      <c r="M26" s="68"/>
      <c r="N26" s="68"/>
      <c r="O26" s="11"/>
    </row>
    <row r="27" spans="1:15" ht="12.75" customHeight="1">
      <c r="A27" s="38" t="s">
        <v>47</v>
      </c>
      <c r="B27" s="68"/>
      <c r="C27" s="68"/>
      <c r="D27" s="68"/>
      <c r="E27" s="68"/>
      <c r="F27" s="68"/>
      <c r="G27" s="68"/>
      <c r="H27" s="68"/>
      <c r="I27" s="68"/>
      <c r="J27" s="68"/>
      <c r="K27" s="68"/>
      <c r="L27" s="68"/>
      <c r="M27" s="68"/>
      <c r="N27" s="68"/>
      <c r="O27" s="11"/>
    </row>
    <row r="28" spans="1:15" ht="12.75" customHeight="1">
      <c r="A28" s="38" t="s">
        <v>151</v>
      </c>
      <c r="B28" s="68"/>
      <c r="C28" s="68"/>
      <c r="D28" s="68"/>
      <c r="E28" s="68"/>
      <c r="F28" s="68"/>
      <c r="G28" s="68"/>
      <c r="H28" s="68"/>
      <c r="I28" s="68"/>
      <c r="J28" s="68"/>
      <c r="K28" s="68"/>
      <c r="L28" s="68"/>
      <c r="M28" s="68"/>
      <c r="N28" s="68"/>
      <c r="O28" s="11"/>
    </row>
    <row r="29" spans="1:15" ht="25.7" customHeight="1">
      <c r="A29" s="117" t="s">
        <v>187</v>
      </c>
      <c r="B29" s="117"/>
      <c r="C29" s="117"/>
      <c r="D29" s="117"/>
      <c r="E29" s="117"/>
      <c r="F29" s="117"/>
      <c r="G29" s="117"/>
      <c r="H29" s="117"/>
      <c r="I29" s="117"/>
      <c r="J29" s="117"/>
      <c r="K29" s="117"/>
      <c r="L29" s="117"/>
      <c r="M29" s="117"/>
      <c r="N29" s="117"/>
      <c r="O29" s="117"/>
    </row>
    <row r="30" spans="1:15" ht="25.7" customHeight="1">
      <c r="A30" s="117" t="s">
        <v>188</v>
      </c>
      <c r="B30" s="117"/>
      <c r="C30" s="117"/>
      <c r="D30" s="117"/>
      <c r="E30" s="117"/>
      <c r="F30" s="117"/>
      <c r="G30" s="117"/>
      <c r="H30" s="117"/>
      <c r="I30" s="117"/>
      <c r="J30" s="117"/>
      <c r="K30" s="117"/>
      <c r="L30" s="117"/>
      <c r="M30" s="117"/>
      <c r="N30" s="117"/>
      <c r="O30" s="117"/>
    </row>
    <row r="31" spans="1:15" ht="12.75" customHeight="1">
      <c r="A31" s="38" t="s">
        <v>198</v>
      </c>
      <c r="B31" s="102"/>
      <c r="C31" s="102"/>
      <c r="D31" s="102"/>
      <c r="E31" s="102"/>
      <c r="F31" s="102"/>
      <c r="G31" s="102"/>
      <c r="H31" s="40"/>
      <c r="I31" s="40"/>
      <c r="J31" s="40"/>
      <c r="K31" s="40"/>
      <c r="L31" s="40"/>
      <c r="M31" s="68"/>
      <c r="N31" s="68"/>
      <c r="O31" s="11"/>
    </row>
    <row r="32" spans="1:15" ht="12.75" customHeight="1">
      <c r="A32" s="11" t="s">
        <v>54</v>
      </c>
      <c r="B32" s="103"/>
      <c r="C32" s="103"/>
      <c r="D32" s="103"/>
      <c r="E32" s="103"/>
      <c r="F32" s="103"/>
      <c r="G32" s="103"/>
      <c r="H32" s="41"/>
      <c r="I32" s="41"/>
      <c r="J32" s="41"/>
      <c r="K32" s="41"/>
      <c r="L32" s="41"/>
      <c r="M32" s="68"/>
      <c r="N32" s="68"/>
      <c r="O32" s="11"/>
    </row>
    <row r="33" spans="1:15" ht="12.75" customHeight="1">
      <c r="A33" s="11"/>
      <c r="B33" s="103"/>
      <c r="C33" s="103"/>
      <c r="D33" s="103"/>
      <c r="E33" s="103"/>
      <c r="F33" s="103"/>
      <c r="G33" s="103"/>
      <c r="H33" s="41"/>
      <c r="I33" s="41"/>
      <c r="J33" s="41"/>
      <c r="K33" s="41"/>
      <c r="L33" s="41"/>
      <c r="M33" s="68"/>
      <c r="N33" s="68"/>
      <c r="O33" s="11"/>
    </row>
    <row r="34" spans="1:15" ht="12.75" customHeight="1">
      <c r="A34" s="38"/>
      <c r="B34" s="102"/>
      <c r="C34" s="102"/>
      <c r="D34" s="102"/>
      <c r="E34" s="102"/>
      <c r="F34" s="102"/>
      <c r="G34" s="102"/>
      <c r="H34" s="39"/>
      <c r="I34" s="39"/>
      <c r="J34" s="39"/>
      <c r="K34" s="39"/>
      <c r="L34" s="39"/>
      <c r="M34" s="68"/>
      <c r="N34" s="68"/>
      <c r="O34" s="11"/>
    </row>
    <row r="35" spans="1:15" ht="12.75" customHeight="1">
      <c r="A35" s="65" t="s">
        <v>162</v>
      </c>
      <c r="B35" s="102"/>
      <c r="C35" s="102"/>
      <c r="D35" s="102"/>
      <c r="E35" s="102"/>
      <c r="F35" s="102"/>
      <c r="G35" s="102"/>
      <c r="H35" s="102"/>
      <c r="I35" s="102"/>
      <c r="J35" s="102"/>
      <c r="K35" s="102"/>
      <c r="L35" s="102"/>
      <c r="M35" s="68"/>
      <c r="N35" s="68"/>
      <c r="O35" s="11"/>
    </row>
  </sheetData>
  <sheetProtection sheet="1" objects="1" scenarios="1"/>
  <mergeCells count="6">
    <mergeCell ref="A30:O30"/>
    <mergeCell ref="B6:G6"/>
    <mergeCell ref="H6:H7"/>
    <mergeCell ref="I6:N6"/>
    <mergeCell ref="O6:O7"/>
    <mergeCell ref="A29:O29"/>
  </mergeCells>
  <hyperlinks>
    <hyperlink ref="A35" r:id="rId1" display="© Commonwealth of Australia 2015" xr:uid="{3F26C54A-06EC-47AA-BE20-DD482ABB479B}"/>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5"/>
  <dimension ref="A1:P34"/>
  <sheetViews>
    <sheetView workbookViewId="0">
      <pane xSplit="1" ySplit="8" topLeftCell="B9" activePane="bottomRight" state="frozen"/>
      <selection pane="topRight" activeCell="B1" sqref="B1"/>
      <selection pane="bottomLeft" activeCell="A8" sqref="A8"/>
      <selection pane="bottomRight"/>
    </sheetView>
  </sheetViews>
  <sheetFormatPr defaultColWidth="9" defaultRowHeight="14.25"/>
  <cols>
    <col min="1" max="1" width="30.625" customWidth="1"/>
    <col min="2" max="16" width="11.5" customWidth="1"/>
  </cols>
  <sheetData>
    <row r="1" spans="1:16" ht="0.75" customHeight="1">
      <c r="A1" s="98" t="s">
        <v>206</v>
      </c>
      <c r="B1" s="30"/>
      <c r="C1" s="30"/>
      <c r="D1" s="30"/>
      <c r="E1" s="30"/>
      <c r="F1" s="30"/>
      <c r="G1" s="30"/>
      <c r="H1" s="30"/>
      <c r="I1" s="30"/>
      <c r="J1" s="30"/>
      <c r="K1" s="30"/>
      <c r="L1" s="30"/>
      <c r="M1" s="30"/>
      <c r="N1" s="30"/>
      <c r="O1" s="30"/>
      <c r="P1" s="30"/>
    </row>
    <row r="2" spans="1:16" ht="60" customHeight="1">
      <c r="A2" s="30" t="s">
        <v>63</v>
      </c>
      <c r="B2" s="30"/>
      <c r="C2" s="30"/>
      <c r="D2" s="30"/>
      <c r="E2" s="30"/>
      <c r="F2" s="30"/>
      <c r="G2" s="30"/>
      <c r="H2" s="30"/>
      <c r="I2" s="30"/>
      <c r="J2" s="30"/>
      <c r="K2" s="30"/>
      <c r="L2" s="30"/>
      <c r="M2" s="30"/>
      <c r="N2" s="30"/>
      <c r="O2" s="30"/>
      <c r="P2" s="30"/>
    </row>
    <row r="3" spans="1:16" ht="15.75" customHeight="1">
      <c r="A3" s="14" t="str">
        <f>Contents!A3</f>
        <v>Crime Victimisation, Australia, 2022–23</v>
      </c>
      <c r="H3" s="17"/>
      <c r="I3" s="17"/>
    </row>
    <row r="4" spans="1:16" ht="15.75" customHeight="1">
      <c r="A4" s="77" t="str">
        <f>Contents!A4</f>
        <v>Released at 11:30 am (Canberra time) Wednesday 20 March 2024</v>
      </c>
    </row>
    <row r="5" spans="1:16" ht="25.7" customHeight="1">
      <c r="A5" s="63" t="s">
        <v>183</v>
      </c>
      <c r="B5" s="63"/>
      <c r="C5" s="63"/>
      <c r="D5" s="63"/>
      <c r="E5" s="63"/>
      <c r="F5" s="63"/>
      <c r="G5" s="63"/>
      <c r="H5" s="63"/>
      <c r="I5" s="63"/>
      <c r="J5" s="63"/>
      <c r="K5" s="63"/>
      <c r="L5" s="63"/>
      <c r="M5" s="32"/>
      <c r="N5" s="32"/>
      <c r="O5" s="32"/>
    </row>
    <row r="6" spans="1:16" ht="25.7" customHeight="1">
      <c r="A6" s="33"/>
      <c r="B6" s="118" t="s">
        <v>64</v>
      </c>
      <c r="C6" s="118"/>
      <c r="D6" s="118"/>
      <c r="E6" s="118"/>
      <c r="F6" s="118"/>
      <c r="G6" s="118"/>
      <c r="H6" s="119" t="s">
        <v>65</v>
      </c>
      <c r="I6" s="120" t="s">
        <v>150</v>
      </c>
      <c r="J6" s="118"/>
      <c r="K6" s="118"/>
      <c r="L6" s="118"/>
      <c r="M6" s="118"/>
      <c r="N6" s="118"/>
      <c r="O6" s="121" t="s">
        <v>65</v>
      </c>
    </row>
    <row r="7" spans="1:16" ht="37.5" customHeight="1">
      <c r="A7" s="33"/>
      <c r="B7" s="42" t="s">
        <v>66</v>
      </c>
      <c r="C7" s="43" t="s">
        <v>67</v>
      </c>
      <c r="D7" s="43" t="s">
        <v>68</v>
      </c>
      <c r="E7" s="43" t="s">
        <v>69</v>
      </c>
      <c r="F7" s="42" t="s">
        <v>70</v>
      </c>
      <c r="G7" s="43" t="s">
        <v>71</v>
      </c>
      <c r="H7" s="119"/>
      <c r="I7" s="42" t="s">
        <v>66</v>
      </c>
      <c r="J7" s="43" t="s">
        <v>67</v>
      </c>
      <c r="K7" s="43" t="s">
        <v>68</v>
      </c>
      <c r="L7" s="43" t="s">
        <v>69</v>
      </c>
      <c r="M7" s="42" t="s">
        <v>70</v>
      </c>
      <c r="N7" s="43" t="s">
        <v>71</v>
      </c>
      <c r="O7" s="121"/>
    </row>
    <row r="8" spans="1:16" ht="12.75" customHeight="1">
      <c r="A8" s="34"/>
      <c r="B8" s="31" t="s">
        <v>4</v>
      </c>
      <c r="C8" s="31" t="s">
        <v>4</v>
      </c>
      <c r="D8" s="31" t="s">
        <v>4</v>
      </c>
      <c r="E8" s="31" t="s">
        <v>4</v>
      </c>
      <c r="F8" s="31" t="s">
        <v>4</v>
      </c>
      <c r="G8" s="31" t="s">
        <v>4</v>
      </c>
      <c r="H8" s="35" t="s">
        <v>4</v>
      </c>
      <c r="I8" s="31" t="s">
        <v>4</v>
      </c>
      <c r="J8" s="31" t="s">
        <v>4</v>
      </c>
      <c r="K8" s="31" t="s">
        <v>4</v>
      </c>
      <c r="L8" s="31" t="s">
        <v>4</v>
      </c>
      <c r="M8" s="31" t="s">
        <v>4</v>
      </c>
      <c r="N8" s="31" t="s">
        <v>4</v>
      </c>
      <c r="O8" s="31" t="s">
        <v>4</v>
      </c>
    </row>
    <row r="9" spans="1:16" ht="12.75" customHeight="1">
      <c r="A9" s="38" t="s">
        <v>72</v>
      </c>
      <c r="B9" s="104"/>
      <c r="C9" s="104"/>
      <c r="D9" s="104"/>
      <c r="E9" s="104"/>
      <c r="F9" s="104"/>
      <c r="G9" s="104"/>
      <c r="H9" s="105"/>
      <c r="I9" s="104"/>
      <c r="J9" s="104"/>
      <c r="K9" s="104"/>
      <c r="L9" s="104"/>
      <c r="M9" s="104"/>
      <c r="N9" s="104"/>
      <c r="O9" s="68"/>
    </row>
    <row r="10" spans="1:16" ht="12.75" customHeight="1">
      <c r="A10" s="101" t="s">
        <v>73</v>
      </c>
      <c r="B10" s="56">
        <v>6.1</v>
      </c>
      <c r="C10" s="56">
        <v>5.8</v>
      </c>
      <c r="D10" s="56">
        <v>15.4</v>
      </c>
      <c r="E10" s="56">
        <v>6.1</v>
      </c>
      <c r="F10" s="56">
        <v>3.7</v>
      </c>
      <c r="G10" s="56">
        <v>6.5</v>
      </c>
      <c r="H10" s="58">
        <v>0</v>
      </c>
      <c r="I10" s="56">
        <v>6.1</v>
      </c>
      <c r="J10" s="56">
        <v>5.8</v>
      </c>
      <c r="K10" s="56">
        <v>15.4</v>
      </c>
      <c r="L10" s="56">
        <v>6.1</v>
      </c>
      <c r="M10" s="56">
        <v>3.7</v>
      </c>
      <c r="N10" s="56">
        <v>6.5</v>
      </c>
      <c r="O10" s="57">
        <v>0</v>
      </c>
      <c r="P10" s="11"/>
    </row>
    <row r="11" spans="1:16" ht="12.75" customHeight="1">
      <c r="A11" s="101" t="s">
        <v>74</v>
      </c>
      <c r="B11" s="56">
        <v>8.3000000000000007</v>
      </c>
      <c r="C11" s="56">
        <v>7.2</v>
      </c>
      <c r="D11" s="56">
        <v>19.5</v>
      </c>
      <c r="E11" s="56">
        <v>9.6999999999999993</v>
      </c>
      <c r="F11" s="56">
        <v>6.5</v>
      </c>
      <c r="G11" s="56">
        <v>9.1</v>
      </c>
      <c r="H11" s="58">
        <v>0.1</v>
      </c>
      <c r="I11" s="56">
        <v>8.3000000000000007</v>
      </c>
      <c r="J11" s="56">
        <v>7.2</v>
      </c>
      <c r="K11" s="56">
        <v>19.5</v>
      </c>
      <c r="L11" s="56">
        <v>9.6999999999999993</v>
      </c>
      <c r="M11" s="56">
        <v>6.5</v>
      </c>
      <c r="N11" s="56">
        <v>9.1</v>
      </c>
      <c r="O11" s="57">
        <v>0</v>
      </c>
      <c r="P11" s="11"/>
    </row>
    <row r="12" spans="1:16" ht="12.75" customHeight="1">
      <c r="A12" s="38" t="s">
        <v>149</v>
      </c>
      <c r="B12" s="104"/>
      <c r="C12" s="104"/>
      <c r="D12" s="104"/>
      <c r="E12" s="104"/>
      <c r="F12" s="104"/>
      <c r="G12" s="104"/>
      <c r="H12" s="73"/>
      <c r="I12" s="11"/>
      <c r="J12" s="11"/>
      <c r="K12" s="11"/>
      <c r="L12" s="11"/>
      <c r="M12" s="11"/>
      <c r="N12" s="11"/>
      <c r="O12" s="64"/>
      <c r="P12" s="11"/>
    </row>
    <row r="13" spans="1:16" ht="12.75" customHeight="1">
      <c r="A13" s="101" t="s">
        <v>75</v>
      </c>
      <c r="B13" s="56">
        <v>10.6</v>
      </c>
      <c r="C13" s="56">
        <v>14.4</v>
      </c>
      <c r="D13" s="56">
        <v>40.6</v>
      </c>
      <c r="E13" s="56">
        <v>13</v>
      </c>
      <c r="F13" s="56">
        <v>9.4</v>
      </c>
      <c r="G13" s="56">
        <v>11</v>
      </c>
      <c r="H13" s="58">
        <v>1.7</v>
      </c>
      <c r="I13" s="56">
        <v>10.5</v>
      </c>
      <c r="J13" s="56">
        <v>14.3</v>
      </c>
      <c r="K13" s="56">
        <v>40.6</v>
      </c>
      <c r="L13" s="56">
        <v>12.9</v>
      </c>
      <c r="M13" s="56">
        <v>9.1999999999999993</v>
      </c>
      <c r="N13" s="56">
        <v>10.9</v>
      </c>
      <c r="O13" s="57">
        <v>0</v>
      </c>
      <c r="P13" s="11"/>
    </row>
    <row r="14" spans="1:16" ht="12.75" customHeight="1">
      <c r="A14" s="101" t="s">
        <v>98</v>
      </c>
      <c r="B14" s="56">
        <v>13.5</v>
      </c>
      <c r="C14" s="56">
        <v>11.8</v>
      </c>
      <c r="D14" s="56">
        <v>24.3</v>
      </c>
      <c r="E14" s="56">
        <v>14</v>
      </c>
      <c r="F14" s="56">
        <v>8.3000000000000007</v>
      </c>
      <c r="G14" s="56">
        <v>13.2</v>
      </c>
      <c r="H14" s="58">
        <v>1.4</v>
      </c>
      <c r="I14" s="56">
        <v>13.4</v>
      </c>
      <c r="J14" s="56">
        <v>11.7</v>
      </c>
      <c r="K14" s="56">
        <v>24.3</v>
      </c>
      <c r="L14" s="56">
        <v>13.9</v>
      </c>
      <c r="M14" s="56">
        <v>8.1999999999999993</v>
      </c>
      <c r="N14" s="56">
        <v>13.1</v>
      </c>
      <c r="O14" s="57">
        <v>0</v>
      </c>
      <c r="P14" s="11"/>
    </row>
    <row r="15" spans="1:16" ht="12.75" customHeight="1">
      <c r="A15" s="101" t="s">
        <v>99</v>
      </c>
      <c r="B15" s="56">
        <v>11.8</v>
      </c>
      <c r="C15" s="56">
        <v>12.1</v>
      </c>
      <c r="D15" s="56">
        <v>23.5</v>
      </c>
      <c r="E15" s="56">
        <v>13.3</v>
      </c>
      <c r="F15" s="56">
        <v>7.8</v>
      </c>
      <c r="G15" s="56">
        <v>11.3</v>
      </c>
      <c r="H15" s="58">
        <v>1.8</v>
      </c>
      <c r="I15" s="56">
        <v>11.7</v>
      </c>
      <c r="J15" s="56">
        <v>12</v>
      </c>
      <c r="K15" s="56">
        <v>23.4</v>
      </c>
      <c r="L15" s="56">
        <v>13.2</v>
      </c>
      <c r="M15" s="56">
        <v>7.6</v>
      </c>
      <c r="N15" s="56">
        <v>11.2</v>
      </c>
      <c r="O15" s="57">
        <v>0</v>
      </c>
      <c r="P15" s="11"/>
    </row>
    <row r="16" spans="1:16" ht="12.75" customHeight="1">
      <c r="A16" s="101" t="s">
        <v>100</v>
      </c>
      <c r="B16" s="56">
        <v>13</v>
      </c>
      <c r="C16" s="56">
        <v>9.1</v>
      </c>
      <c r="D16" s="56">
        <v>33.299999999999997</v>
      </c>
      <c r="E16" s="56">
        <v>11</v>
      </c>
      <c r="F16" s="56">
        <v>9.1</v>
      </c>
      <c r="G16" s="56">
        <v>10.7</v>
      </c>
      <c r="H16" s="58">
        <v>1.6</v>
      </c>
      <c r="I16" s="56">
        <v>12.9</v>
      </c>
      <c r="J16" s="56">
        <v>9</v>
      </c>
      <c r="K16" s="56">
        <v>33.299999999999997</v>
      </c>
      <c r="L16" s="56">
        <v>10.9</v>
      </c>
      <c r="M16" s="56">
        <v>9</v>
      </c>
      <c r="N16" s="56">
        <v>10.6</v>
      </c>
      <c r="O16" s="57">
        <v>0</v>
      </c>
      <c r="P16" s="11"/>
    </row>
    <row r="17" spans="1:16" ht="12.75" customHeight="1">
      <c r="A17" s="101" t="s">
        <v>101</v>
      </c>
      <c r="B17" s="56">
        <v>11.2</v>
      </c>
      <c r="C17" s="56">
        <v>12</v>
      </c>
      <c r="D17" s="56">
        <v>22.3</v>
      </c>
      <c r="E17" s="56">
        <v>10.199999999999999</v>
      </c>
      <c r="F17" s="56">
        <v>10.1</v>
      </c>
      <c r="G17" s="56">
        <v>13.4</v>
      </c>
      <c r="H17" s="58">
        <v>2</v>
      </c>
      <c r="I17" s="56">
        <v>11</v>
      </c>
      <c r="J17" s="56">
        <v>11.8</v>
      </c>
      <c r="K17" s="56">
        <v>22.2</v>
      </c>
      <c r="L17" s="56">
        <v>10</v>
      </c>
      <c r="M17" s="56">
        <v>9.9</v>
      </c>
      <c r="N17" s="56">
        <v>13.2</v>
      </c>
      <c r="O17" s="57">
        <v>0</v>
      </c>
      <c r="P17" s="11"/>
    </row>
    <row r="18" spans="1:16" ht="25.7" customHeight="1">
      <c r="A18" s="37" t="s">
        <v>148</v>
      </c>
      <c r="B18" s="104"/>
      <c r="C18" s="104"/>
      <c r="D18" s="104"/>
      <c r="E18" s="104"/>
      <c r="F18" s="104"/>
      <c r="G18" s="104"/>
      <c r="H18" s="73"/>
      <c r="I18" s="11"/>
      <c r="J18" s="11"/>
      <c r="K18" s="11"/>
      <c r="L18" s="11"/>
      <c r="M18" s="11"/>
      <c r="N18" s="11"/>
      <c r="O18" s="64"/>
      <c r="P18" s="11"/>
    </row>
    <row r="19" spans="1:16" ht="12.75" customHeight="1">
      <c r="A19" s="101" t="s">
        <v>75</v>
      </c>
      <c r="B19" s="56">
        <v>8.9</v>
      </c>
      <c r="C19" s="56">
        <v>10.6</v>
      </c>
      <c r="D19" s="56">
        <v>33.6</v>
      </c>
      <c r="E19" s="56">
        <v>13.9</v>
      </c>
      <c r="F19" s="56">
        <v>8.3000000000000007</v>
      </c>
      <c r="G19" s="56">
        <v>11.3</v>
      </c>
      <c r="H19" s="58">
        <v>4.0999999999999996</v>
      </c>
      <c r="I19" s="56">
        <v>7.9</v>
      </c>
      <c r="J19" s="56">
        <v>9.8000000000000007</v>
      </c>
      <c r="K19" s="56">
        <v>33.299999999999997</v>
      </c>
      <c r="L19" s="56">
        <v>13.3</v>
      </c>
      <c r="M19" s="56">
        <v>7.2</v>
      </c>
      <c r="N19" s="56">
        <v>10.5</v>
      </c>
      <c r="O19" s="57">
        <v>0</v>
      </c>
      <c r="P19" s="11"/>
    </row>
    <row r="20" spans="1:16" ht="12.75" customHeight="1">
      <c r="A20" s="101" t="s">
        <v>98</v>
      </c>
      <c r="B20" s="56">
        <v>12.4</v>
      </c>
      <c r="C20" s="56">
        <v>12.9</v>
      </c>
      <c r="D20" s="56">
        <v>29.8</v>
      </c>
      <c r="E20" s="56">
        <v>10.4</v>
      </c>
      <c r="F20" s="56">
        <v>7.9</v>
      </c>
      <c r="G20" s="56">
        <v>11.5</v>
      </c>
      <c r="H20" s="58">
        <v>4.0999999999999996</v>
      </c>
      <c r="I20" s="56">
        <v>11.7</v>
      </c>
      <c r="J20" s="56">
        <v>12.2</v>
      </c>
      <c r="K20" s="56">
        <v>29.5</v>
      </c>
      <c r="L20" s="56">
        <v>9.6</v>
      </c>
      <c r="M20" s="56">
        <v>6.8</v>
      </c>
      <c r="N20" s="56">
        <v>10.7</v>
      </c>
      <c r="O20" s="57">
        <v>0</v>
      </c>
      <c r="P20" s="11"/>
    </row>
    <row r="21" spans="1:16" ht="12.75" customHeight="1">
      <c r="A21" s="101" t="s">
        <v>99</v>
      </c>
      <c r="B21" s="56">
        <v>11.3</v>
      </c>
      <c r="C21" s="56">
        <v>10.199999999999999</v>
      </c>
      <c r="D21" s="56">
        <v>21</v>
      </c>
      <c r="E21" s="56">
        <v>12.4</v>
      </c>
      <c r="F21" s="56">
        <v>10.9</v>
      </c>
      <c r="G21" s="56">
        <v>16.399999999999999</v>
      </c>
      <c r="H21" s="58">
        <v>4.5999999999999996</v>
      </c>
      <c r="I21" s="56">
        <v>10.3</v>
      </c>
      <c r="J21" s="56">
        <v>9.1</v>
      </c>
      <c r="K21" s="56">
        <v>20.5</v>
      </c>
      <c r="L21" s="56">
        <v>11.5</v>
      </c>
      <c r="M21" s="56">
        <v>9.9</v>
      </c>
      <c r="N21" s="56">
        <v>15.7</v>
      </c>
      <c r="O21" s="57">
        <v>0</v>
      </c>
      <c r="P21" s="11"/>
    </row>
    <row r="22" spans="1:16" ht="12.75" customHeight="1">
      <c r="A22" s="101" t="s">
        <v>100</v>
      </c>
      <c r="B22" s="56">
        <v>12.4</v>
      </c>
      <c r="C22" s="56">
        <v>9.8000000000000007</v>
      </c>
      <c r="D22" s="56">
        <v>20.8</v>
      </c>
      <c r="E22" s="56">
        <v>8.6999999999999993</v>
      </c>
      <c r="F22" s="56">
        <v>10.3</v>
      </c>
      <c r="G22" s="56">
        <v>10.4</v>
      </c>
      <c r="H22" s="58">
        <v>4.0999999999999996</v>
      </c>
      <c r="I22" s="56">
        <v>11.7</v>
      </c>
      <c r="J22" s="56">
        <v>8.9</v>
      </c>
      <c r="K22" s="56">
        <v>20.399999999999999</v>
      </c>
      <c r="L22" s="56">
        <v>7.7</v>
      </c>
      <c r="M22" s="56">
        <v>9.4</v>
      </c>
      <c r="N22" s="56">
        <v>9.6</v>
      </c>
      <c r="O22" s="57">
        <v>0</v>
      </c>
      <c r="P22" s="11"/>
    </row>
    <row r="23" spans="1:16" ht="12.75" customHeight="1">
      <c r="A23" s="101" t="s">
        <v>101</v>
      </c>
      <c r="B23" s="56">
        <v>8.4</v>
      </c>
      <c r="C23" s="56">
        <v>11.1</v>
      </c>
      <c r="D23" s="56">
        <v>25.2</v>
      </c>
      <c r="E23" s="56">
        <v>10.199999999999999</v>
      </c>
      <c r="F23" s="56">
        <v>7.8</v>
      </c>
      <c r="G23" s="56">
        <v>12.9</v>
      </c>
      <c r="H23" s="58">
        <v>2.8</v>
      </c>
      <c r="I23" s="56">
        <v>7.9</v>
      </c>
      <c r="J23" s="56">
        <v>10.7</v>
      </c>
      <c r="K23" s="56">
        <v>25</v>
      </c>
      <c r="L23" s="56">
        <v>9.8000000000000007</v>
      </c>
      <c r="M23" s="56">
        <v>7.3</v>
      </c>
      <c r="N23" s="56">
        <v>12.6</v>
      </c>
      <c r="O23" s="57">
        <v>0</v>
      </c>
      <c r="P23" s="11"/>
    </row>
    <row r="24" spans="1:16" ht="25.7" customHeight="1">
      <c r="A24" s="36" t="s">
        <v>147</v>
      </c>
      <c r="B24" s="57">
        <v>3.9</v>
      </c>
      <c r="C24" s="57">
        <v>3.5</v>
      </c>
      <c r="D24" s="57">
        <v>13.7</v>
      </c>
      <c r="E24" s="57">
        <v>5.3</v>
      </c>
      <c r="F24" s="57">
        <v>3</v>
      </c>
      <c r="G24" s="57">
        <v>5.7</v>
      </c>
      <c r="H24" s="58">
        <v>0</v>
      </c>
      <c r="I24" s="57">
        <v>3.9</v>
      </c>
      <c r="J24" s="57">
        <v>3.5</v>
      </c>
      <c r="K24" s="57">
        <v>13.7</v>
      </c>
      <c r="L24" s="57">
        <v>5.3</v>
      </c>
      <c r="M24" s="57">
        <v>3</v>
      </c>
      <c r="N24" s="57">
        <v>5.7</v>
      </c>
      <c r="O24" s="57">
        <v>0</v>
      </c>
      <c r="P24" s="11"/>
    </row>
    <row r="25" spans="1:16" ht="12.75" customHeight="1">
      <c r="A25" s="68"/>
      <c r="B25" s="68"/>
      <c r="C25" s="68"/>
      <c r="D25" s="68"/>
      <c r="E25" s="68"/>
      <c r="F25" s="68"/>
      <c r="G25" s="68"/>
      <c r="H25" s="68"/>
      <c r="I25" s="68"/>
      <c r="J25" s="68"/>
      <c r="K25" s="68"/>
      <c r="L25" s="68"/>
      <c r="M25" s="68"/>
      <c r="N25" s="68"/>
      <c r="O25" s="11"/>
    </row>
    <row r="26" spans="1:16" ht="12.75" customHeight="1">
      <c r="A26" s="38" t="s">
        <v>46</v>
      </c>
      <c r="B26" s="68"/>
      <c r="C26" s="68"/>
      <c r="D26" s="68"/>
      <c r="E26" s="68"/>
      <c r="F26" s="68"/>
      <c r="G26" s="68"/>
      <c r="H26" s="68"/>
      <c r="I26" s="68"/>
      <c r="J26" s="68"/>
      <c r="K26" s="68"/>
      <c r="L26" s="68"/>
      <c r="M26" s="68"/>
      <c r="N26" s="68"/>
      <c r="O26" s="11"/>
    </row>
    <row r="27" spans="1:16" ht="12.75" customHeight="1">
      <c r="A27" s="38" t="s">
        <v>132</v>
      </c>
      <c r="B27" s="68"/>
      <c r="C27" s="68"/>
      <c r="D27" s="68"/>
      <c r="E27" s="68"/>
      <c r="F27" s="68"/>
      <c r="G27" s="68"/>
      <c r="H27" s="68"/>
      <c r="I27" s="68"/>
      <c r="J27" s="68"/>
      <c r="K27" s="68"/>
      <c r="L27" s="68"/>
      <c r="M27" s="68"/>
      <c r="N27" s="68"/>
      <c r="O27" s="11"/>
    </row>
    <row r="28" spans="1:16" ht="12.75" customHeight="1">
      <c r="A28" s="38" t="s">
        <v>151</v>
      </c>
      <c r="B28" s="68"/>
      <c r="C28" s="68"/>
      <c r="D28" s="68"/>
      <c r="E28" s="68"/>
      <c r="F28" s="68"/>
      <c r="G28" s="68"/>
      <c r="H28" s="68"/>
      <c r="I28" s="68"/>
      <c r="J28" s="68"/>
      <c r="K28" s="68"/>
      <c r="L28" s="68"/>
      <c r="M28" s="68"/>
      <c r="N28" s="68"/>
      <c r="O28" s="11"/>
    </row>
    <row r="29" spans="1:16" ht="25.7" customHeight="1">
      <c r="A29" s="117" t="s">
        <v>187</v>
      </c>
      <c r="B29" s="117"/>
      <c r="C29" s="117"/>
      <c r="D29" s="117"/>
      <c r="E29" s="117"/>
      <c r="F29" s="117"/>
      <c r="G29" s="117"/>
      <c r="H29" s="117"/>
      <c r="I29" s="117"/>
      <c r="J29" s="117"/>
      <c r="K29" s="117"/>
      <c r="L29" s="117"/>
      <c r="M29" s="117"/>
      <c r="N29" s="117"/>
      <c r="O29" s="117"/>
    </row>
    <row r="30" spans="1:16" ht="25.7" customHeight="1">
      <c r="A30" s="117" t="s">
        <v>188</v>
      </c>
      <c r="B30" s="117"/>
      <c r="C30" s="117"/>
      <c r="D30" s="117"/>
      <c r="E30" s="117"/>
      <c r="F30" s="117"/>
      <c r="G30" s="117"/>
      <c r="H30" s="117"/>
      <c r="I30" s="117"/>
      <c r="J30" s="117"/>
      <c r="K30" s="117"/>
      <c r="L30" s="117"/>
      <c r="M30" s="117"/>
      <c r="N30" s="117"/>
      <c r="O30" s="117"/>
    </row>
    <row r="31" spans="1:16" ht="12.75" customHeight="1">
      <c r="A31" s="38" t="s">
        <v>198</v>
      </c>
      <c r="B31" s="102"/>
      <c r="C31" s="102"/>
      <c r="D31" s="102"/>
      <c r="E31" s="102"/>
      <c r="F31" s="102"/>
      <c r="G31" s="102"/>
      <c r="H31" s="40"/>
      <c r="I31" s="40"/>
      <c r="J31" s="40"/>
      <c r="K31" s="40"/>
      <c r="L31" s="40"/>
      <c r="M31" s="68"/>
      <c r="N31" s="68"/>
      <c r="O31" s="11"/>
    </row>
    <row r="32" spans="1:16" ht="12.75" customHeight="1">
      <c r="A32" s="38"/>
      <c r="B32" s="102"/>
      <c r="C32" s="102"/>
      <c r="D32" s="102"/>
      <c r="E32" s="102"/>
      <c r="F32" s="102"/>
      <c r="G32" s="102"/>
      <c r="H32" s="40"/>
      <c r="I32" s="40"/>
      <c r="J32" s="40"/>
      <c r="K32" s="40"/>
      <c r="L32" s="40"/>
      <c r="M32" s="68"/>
      <c r="N32" s="68"/>
      <c r="O32" s="11"/>
    </row>
    <row r="33" spans="1:15" ht="12.75" customHeight="1">
      <c r="A33" s="38"/>
      <c r="B33" s="102"/>
      <c r="C33" s="102"/>
      <c r="D33" s="102"/>
      <c r="E33" s="102"/>
      <c r="F33" s="102"/>
      <c r="G33" s="102"/>
      <c r="H33" s="39"/>
      <c r="I33" s="39"/>
      <c r="J33" s="39"/>
      <c r="K33" s="39"/>
      <c r="L33" s="39"/>
      <c r="M33" s="68"/>
      <c r="N33" s="68"/>
      <c r="O33" s="11"/>
    </row>
    <row r="34" spans="1:15" ht="12.75" customHeight="1">
      <c r="A34" s="65" t="s">
        <v>162</v>
      </c>
      <c r="B34" s="102"/>
      <c r="C34" s="102"/>
      <c r="D34" s="102"/>
      <c r="E34" s="102"/>
      <c r="F34" s="102"/>
      <c r="G34" s="102"/>
      <c r="H34" s="102"/>
      <c r="I34" s="102"/>
      <c r="J34" s="102"/>
      <c r="K34" s="102"/>
      <c r="L34" s="102"/>
      <c r="M34" s="68"/>
      <c r="N34" s="68"/>
      <c r="O34" s="11"/>
    </row>
  </sheetData>
  <sheetProtection sheet="1" objects="1" scenarios="1"/>
  <mergeCells count="6">
    <mergeCell ref="A30:O30"/>
    <mergeCell ref="B6:G6"/>
    <mergeCell ref="H6:H7"/>
    <mergeCell ref="I6:N6"/>
    <mergeCell ref="O6:O7"/>
    <mergeCell ref="A29:O29"/>
  </mergeCells>
  <hyperlinks>
    <hyperlink ref="A34" r:id="rId1" display="© Commonwealth of Australia 2015" xr:uid="{A4308C55-C3E3-401C-AF3B-7428FFFD75E0}"/>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6"/>
  <dimension ref="A1:H50"/>
  <sheetViews>
    <sheetView workbookViewId="0">
      <pane xSplit="1" ySplit="8" topLeftCell="B9" activePane="bottomRight" state="frozen"/>
      <selection pane="topRight" activeCell="B1" sqref="B1"/>
      <selection pane="bottomLeft" activeCell="A9" sqref="A9"/>
      <selection pane="bottomRight"/>
    </sheetView>
  </sheetViews>
  <sheetFormatPr defaultRowHeight="14.25"/>
  <cols>
    <col min="1" max="1" width="20.625" customWidth="1"/>
    <col min="2" max="8" width="11.5" customWidth="1"/>
  </cols>
  <sheetData>
    <row r="1" spans="1:8" ht="0.75" customHeight="1">
      <c r="A1" s="99" t="s">
        <v>207</v>
      </c>
      <c r="B1" s="30"/>
      <c r="C1" s="30"/>
      <c r="D1" s="30"/>
      <c r="E1" s="30"/>
      <c r="F1" s="30"/>
      <c r="G1" s="30"/>
      <c r="H1" s="30"/>
    </row>
    <row r="2" spans="1:8" ht="60" customHeight="1">
      <c r="A2" s="30" t="s">
        <v>63</v>
      </c>
      <c r="B2" s="30"/>
      <c r="C2" s="30"/>
      <c r="D2" s="30"/>
      <c r="E2" s="30"/>
      <c r="F2" s="30"/>
      <c r="G2" s="30"/>
      <c r="H2" s="30"/>
    </row>
    <row r="3" spans="1:8" ht="15.75" customHeight="1">
      <c r="A3" s="14" t="str">
        <f>Contents!A3</f>
        <v>Crime Victimisation, Australia, 2022–23</v>
      </c>
      <c r="G3" s="17"/>
    </row>
    <row r="4" spans="1:8" ht="15.75" customHeight="1">
      <c r="A4" s="77" t="str">
        <f>Contents!A4</f>
        <v>Released at 11:30 am (Canberra time) Wednesday 20 March 2024</v>
      </c>
    </row>
    <row r="5" spans="1:8" ht="37.5" customHeight="1">
      <c r="A5" s="125" t="s">
        <v>182</v>
      </c>
      <c r="B5" s="125"/>
      <c r="C5" s="125"/>
      <c r="D5" s="125"/>
      <c r="E5" s="125"/>
      <c r="F5" s="125"/>
      <c r="G5" s="125"/>
    </row>
    <row r="6" spans="1:8" ht="25.7" customHeight="1">
      <c r="A6" s="45"/>
      <c r="B6" s="123" t="s">
        <v>81</v>
      </c>
      <c r="C6" s="123"/>
      <c r="D6" s="123"/>
      <c r="E6" s="124" t="s">
        <v>76</v>
      </c>
      <c r="F6" s="123"/>
      <c r="G6" s="123"/>
      <c r="H6" s="22"/>
    </row>
    <row r="7" spans="1:8" ht="80.099999999999994" customHeight="1">
      <c r="A7" s="45"/>
      <c r="B7" s="49" t="s">
        <v>77</v>
      </c>
      <c r="C7" s="49" t="s">
        <v>133</v>
      </c>
      <c r="D7" s="49" t="s">
        <v>80</v>
      </c>
      <c r="E7" s="50" t="s">
        <v>77</v>
      </c>
      <c r="F7" s="49" t="s">
        <v>133</v>
      </c>
      <c r="G7" s="49" t="s">
        <v>80</v>
      </c>
    </row>
    <row r="8" spans="1:8" ht="12.75" customHeight="1">
      <c r="A8" s="45"/>
      <c r="B8" s="46" t="s">
        <v>3</v>
      </c>
      <c r="C8" s="46" t="s">
        <v>3</v>
      </c>
      <c r="D8" s="46" t="s">
        <v>3</v>
      </c>
      <c r="E8" s="47" t="s">
        <v>4</v>
      </c>
      <c r="F8" s="46" t="s">
        <v>4</v>
      </c>
      <c r="G8" s="46" t="s">
        <v>4</v>
      </c>
    </row>
    <row r="9" spans="1:8" ht="12.75" customHeight="1">
      <c r="A9" s="2" t="s">
        <v>66</v>
      </c>
      <c r="B9" s="106">
        <v>147.4</v>
      </c>
      <c r="C9" s="106">
        <v>38.6</v>
      </c>
      <c r="D9" s="85">
        <v>185.3</v>
      </c>
      <c r="E9" s="107">
        <v>79.5</v>
      </c>
      <c r="F9" s="107">
        <v>20.8</v>
      </c>
      <c r="G9" s="59">
        <v>100</v>
      </c>
    </row>
    <row r="10" spans="1:8" ht="12.75" customHeight="1">
      <c r="A10" s="2" t="s">
        <v>67</v>
      </c>
      <c r="B10" s="107">
        <v>144.9</v>
      </c>
      <c r="C10" s="107">
        <v>48</v>
      </c>
      <c r="D10" s="69">
        <v>194.7</v>
      </c>
      <c r="E10" s="107">
        <v>74.400000000000006</v>
      </c>
      <c r="F10" s="107">
        <v>24.7</v>
      </c>
      <c r="G10" s="59">
        <v>100</v>
      </c>
    </row>
    <row r="11" spans="1:8" ht="12.75" customHeight="1">
      <c r="A11" s="2" t="s">
        <v>68</v>
      </c>
      <c r="B11" s="107">
        <v>54</v>
      </c>
      <c r="C11" s="108">
        <v>1.8</v>
      </c>
      <c r="D11" s="69">
        <v>54.7</v>
      </c>
      <c r="E11" s="107">
        <v>98.7</v>
      </c>
      <c r="F11" s="108">
        <v>3.3</v>
      </c>
      <c r="G11" s="59">
        <v>100</v>
      </c>
    </row>
    <row r="12" spans="1:8" ht="12.75" customHeight="1">
      <c r="A12" s="2" t="s">
        <v>79</v>
      </c>
      <c r="B12" s="107">
        <v>188.5</v>
      </c>
      <c r="C12" s="107">
        <v>31.7</v>
      </c>
      <c r="D12" s="69">
        <v>219.1</v>
      </c>
      <c r="E12" s="107">
        <v>86</v>
      </c>
      <c r="F12" s="107">
        <v>14.5</v>
      </c>
      <c r="G12" s="59">
        <v>100</v>
      </c>
    </row>
    <row r="13" spans="1:8" ht="12.75" customHeight="1">
      <c r="A13" s="2" t="s">
        <v>70</v>
      </c>
      <c r="B13" s="107">
        <v>300.2</v>
      </c>
      <c r="C13" s="107">
        <v>63.2</v>
      </c>
      <c r="D13" s="69">
        <v>367.9</v>
      </c>
      <c r="E13" s="107">
        <v>81.599999999999994</v>
      </c>
      <c r="F13" s="107">
        <v>17.2</v>
      </c>
      <c r="G13" s="59">
        <v>100</v>
      </c>
    </row>
    <row r="14" spans="1:8" ht="12.75" customHeight="1">
      <c r="A14" s="2" t="s">
        <v>83</v>
      </c>
      <c r="B14" s="107">
        <v>148.19999999999999</v>
      </c>
      <c r="C14" s="107">
        <v>36.1</v>
      </c>
      <c r="D14" s="69">
        <v>186.3</v>
      </c>
      <c r="E14" s="107">
        <v>79.5</v>
      </c>
      <c r="F14" s="107">
        <v>19.399999999999999</v>
      </c>
      <c r="G14" s="59">
        <v>100</v>
      </c>
    </row>
    <row r="15" spans="1:8" ht="25.7" customHeight="1">
      <c r="A15" s="55" t="s">
        <v>189</v>
      </c>
      <c r="B15" s="59">
        <v>473.2</v>
      </c>
      <c r="C15" s="59">
        <v>375.8</v>
      </c>
      <c r="D15" s="69">
        <v>856.8</v>
      </c>
      <c r="E15" s="59">
        <v>55.2</v>
      </c>
      <c r="F15" s="59">
        <v>43.9</v>
      </c>
      <c r="G15" s="59">
        <v>100</v>
      </c>
    </row>
    <row r="16" spans="1:8" ht="12.75" customHeight="1">
      <c r="A16" s="51"/>
      <c r="B16" s="52"/>
      <c r="C16" s="52"/>
      <c r="D16" s="52"/>
      <c r="E16" s="52"/>
      <c r="F16" s="52"/>
      <c r="G16" s="52"/>
    </row>
    <row r="17" spans="1:7" ht="12.75" customHeight="1">
      <c r="A17" s="11" t="s">
        <v>46</v>
      </c>
      <c r="B17" s="52"/>
      <c r="C17" s="52"/>
      <c r="D17" s="52"/>
      <c r="E17" s="52"/>
      <c r="F17" s="52"/>
      <c r="G17" s="52"/>
    </row>
    <row r="18" spans="1:7" ht="25.7" customHeight="1">
      <c r="A18" s="126" t="s">
        <v>47</v>
      </c>
      <c r="B18" s="126"/>
      <c r="C18" s="126"/>
      <c r="D18" s="126"/>
      <c r="E18" s="126"/>
      <c r="F18" s="126"/>
      <c r="G18" s="126"/>
    </row>
    <row r="19" spans="1:7" ht="12.75" customHeight="1">
      <c r="A19" s="48" t="s">
        <v>78</v>
      </c>
      <c r="B19" s="11"/>
      <c r="C19" s="11"/>
      <c r="D19" s="64"/>
      <c r="E19" s="11"/>
      <c r="F19" s="11"/>
      <c r="G19" s="64"/>
    </row>
    <row r="20" spans="1:7" ht="25.7" customHeight="1">
      <c r="A20" s="122" t="s">
        <v>82</v>
      </c>
      <c r="B20" s="122"/>
      <c r="C20" s="122"/>
      <c r="D20" s="122"/>
      <c r="E20" s="122"/>
      <c r="F20" s="122"/>
      <c r="G20" s="122"/>
    </row>
    <row r="21" spans="1:7" ht="12.75" customHeight="1">
      <c r="A21" s="24" t="s">
        <v>96</v>
      </c>
      <c r="B21" s="3"/>
      <c r="C21" s="3"/>
      <c r="D21" s="60"/>
      <c r="E21" s="3"/>
      <c r="F21" s="3"/>
      <c r="G21" s="61"/>
    </row>
    <row r="22" spans="1:7" ht="12.75" customHeight="1">
      <c r="A22" s="11" t="s">
        <v>166</v>
      </c>
      <c r="B22" s="11"/>
      <c r="C22" s="11"/>
      <c r="D22" s="64"/>
      <c r="E22" s="11"/>
      <c r="F22" s="11"/>
      <c r="G22" s="64"/>
    </row>
    <row r="23" spans="1:7" ht="12.75" customHeight="1">
      <c r="A23" s="11"/>
      <c r="B23" s="11"/>
      <c r="C23" s="11"/>
      <c r="D23" s="64"/>
      <c r="E23" s="11"/>
      <c r="F23" s="11"/>
      <c r="G23" s="64"/>
    </row>
    <row r="24" spans="1:7" ht="12.75" customHeight="1">
      <c r="A24" s="27"/>
      <c r="B24" s="11"/>
      <c r="C24" s="11"/>
      <c r="D24" s="64"/>
      <c r="E24" s="11"/>
      <c r="F24" s="11"/>
      <c r="G24" s="64"/>
    </row>
    <row r="25" spans="1:7" ht="12.75" customHeight="1">
      <c r="A25" s="65" t="s">
        <v>162</v>
      </c>
      <c r="B25" s="11"/>
      <c r="C25" s="11"/>
      <c r="D25" s="64"/>
      <c r="E25" s="11"/>
      <c r="F25" s="11"/>
      <c r="G25" s="64"/>
    </row>
    <row r="26" spans="1:7" ht="12.75" customHeight="1"/>
    <row r="27" spans="1:7" ht="12.75" customHeight="1"/>
    <row r="28" spans="1:7" ht="12.75" customHeight="1"/>
    <row r="29" spans="1:7" ht="12.75" customHeight="1"/>
    <row r="30" spans="1:7" ht="12.75" customHeight="1"/>
    <row r="31" spans="1:7" ht="12.75" customHeight="1"/>
    <row r="32" spans="1: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sheetData>
  <sheetProtection sheet="1" objects="1" scenarios="1"/>
  <mergeCells count="5">
    <mergeCell ref="A20:G20"/>
    <mergeCell ref="B6:D6"/>
    <mergeCell ref="E6:G6"/>
    <mergeCell ref="A5:G5"/>
    <mergeCell ref="A18:G18"/>
  </mergeCells>
  <hyperlinks>
    <hyperlink ref="A25" r:id="rId1" display="© Commonwealth of Australia 2015" xr:uid="{F6D0F4F8-C44C-4CBE-8F9D-4C3864538D0E}"/>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7"/>
  <dimension ref="A1:H25"/>
  <sheetViews>
    <sheetView workbookViewId="0">
      <pane xSplit="1" ySplit="8" topLeftCell="B9" activePane="bottomRight" state="frozen"/>
      <selection pane="topRight" activeCell="B1" sqref="B1"/>
      <selection pane="bottomLeft" activeCell="A9" sqref="A9"/>
      <selection pane="bottomRight"/>
    </sheetView>
  </sheetViews>
  <sheetFormatPr defaultRowHeight="14.25"/>
  <cols>
    <col min="1" max="1" width="20.625" customWidth="1"/>
    <col min="2" max="8" width="11.5" customWidth="1"/>
  </cols>
  <sheetData>
    <row r="1" spans="1:8" ht="0.75" customHeight="1">
      <c r="A1" s="99" t="s">
        <v>208</v>
      </c>
      <c r="B1" s="30"/>
      <c r="C1" s="30"/>
      <c r="D1" s="30"/>
      <c r="E1" s="30"/>
      <c r="F1" s="30"/>
      <c r="G1" s="30"/>
      <c r="H1" s="30"/>
    </row>
    <row r="2" spans="1:8" ht="60" customHeight="1">
      <c r="A2" s="30" t="s">
        <v>63</v>
      </c>
      <c r="B2" s="30"/>
      <c r="C2" s="30"/>
      <c r="D2" s="30"/>
      <c r="E2" s="30"/>
      <c r="F2" s="30"/>
      <c r="G2" s="30"/>
      <c r="H2" s="30"/>
    </row>
    <row r="3" spans="1:8" ht="15.75" customHeight="1">
      <c r="A3" s="14" t="str">
        <f>Contents!A3</f>
        <v>Crime Victimisation, Australia, 2022–23</v>
      </c>
      <c r="F3" s="17"/>
      <c r="G3" s="17"/>
    </row>
    <row r="4" spans="1:8" ht="15.75" customHeight="1">
      <c r="A4" s="77" t="str">
        <f>Contents!A4</f>
        <v>Released at 11:30 am (Canberra time) Wednesday 20 March 2024</v>
      </c>
    </row>
    <row r="5" spans="1:8" ht="37.5" customHeight="1">
      <c r="A5" s="125" t="s">
        <v>181</v>
      </c>
      <c r="B5" s="125"/>
      <c r="C5" s="125"/>
      <c r="D5" s="125"/>
      <c r="E5" s="125"/>
      <c r="F5" s="125"/>
      <c r="G5" s="125"/>
      <c r="H5" s="44"/>
    </row>
    <row r="6" spans="1:8" ht="25.7" customHeight="1">
      <c r="A6" s="45"/>
      <c r="B6" s="123" t="s">
        <v>81</v>
      </c>
      <c r="C6" s="123"/>
      <c r="D6" s="127"/>
      <c r="E6" s="124" t="s">
        <v>76</v>
      </c>
      <c r="F6" s="123"/>
      <c r="G6" s="123"/>
      <c r="H6" s="22"/>
    </row>
    <row r="7" spans="1:8" ht="80.099999999999994" customHeight="1">
      <c r="A7" s="45"/>
      <c r="B7" s="49" t="s">
        <v>77</v>
      </c>
      <c r="C7" s="49" t="s">
        <v>133</v>
      </c>
      <c r="D7" s="49" t="s">
        <v>80</v>
      </c>
      <c r="E7" s="50" t="s">
        <v>77</v>
      </c>
      <c r="F7" s="49" t="s">
        <v>133</v>
      </c>
      <c r="G7" s="49" t="s">
        <v>80</v>
      </c>
    </row>
    <row r="8" spans="1:8" ht="12.75" customHeight="1">
      <c r="A8" s="45"/>
      <c r="B8" s="53" t="s">
        <v>4</v>
      </c>
      <c r="C8" s="53" t="s">
        <v>4</v>
      </c>
      <c r="D8" s="76" t="s">
        <v>4</v>
      </c>
      <c r="E8" s="54" t="s">
        <v>4</v>
      </c>
      <c r="F8" s="53" t="s">
        <v>4</v>
      </c>
      <c r="G8" s="53" t="s">
        <v>4</v>
      </c>
    </row>
    <row r="9" spans="1:8" ht="12.75" customHeight="1">
      <c r="A9" s="2" t="s">
        <v>66</v>
      </c>
      <c r="B9" s="107">
        <v>4.3</v>
      </c>
      <c r="C9" s="107">
        <v>9</v>
      </c>
      <c r="D9" s="69">
        <v>3.9</v>
      </c>
      <c r="E9" s="107">
        <v>1.8</v>
      </c>
      <c r="F9" s="107">
        <v>8.1</v>
      </c>
      <c r="G9" s="59">
        <v>0</v>
      </c>
    </row>
    <row r="10" spans="1:8" ht="12.75" customHeight="1">
      <c r="A10" s="2" t="s">
        <v>67</v>
      </c>
      <c r="B10" s="107">
        <v>5</v>
      </c>
      <c r="C10" s="107">
        <v>9.3000000000000007</v>
      </c>
      <c r="D10" s="69">
        <v>3.5</v>
      </c>
      <c r="E10" s="107">
        <v>3.6</v>
      </c>
      <c r="F10" s="107">
        <v>8.6</v>
      </c>
      <c r="G10" s="59">
        <v>0</v>
      </c>
    </row>
    <row r="11" spans="1:8" ht="12.75" customHeight="1">
      <c r="A11" s="2" t="s">
        <v>68</v>
      </c>
      <c r="B11" s="107">
        <v>13.4</v>
      </c>
      <c r="C11" s="107" t="s">
        <v>164</v>
      </c>
      <c r="D11" s="69">
        <v>13.7</v>
      </c>
      <c r="E11" s="107">
        <v>19.2</v>
      </c>
      <c r="F11" s="107" t="s">
        <v>164</v>
      </c>
      <c r="G11" s="59">
        <v>0</v>
      </c>
    </row>
    <row r="12" spans="1:8" ht="12.75" customHeight="1">
      <c r="A12" s="2" t="s">
        <v>79</v>
      </c>
      <c r="B12" s="107">
        <v>5.9</v>
      </c>
      <c r="C12" s="107">
        <v>11.3</v>
      </c>
      <c r="D12" s="69">
        <v>5.3</v>
      </c>
      <c r="E12" s="107">
        <v>2.6</v>
      </c>
      <c r="F12" s="107">
        <v>10</v>
      </c>
      <c r="G12" s="59">
        <v>0</v>
      </c>
    </row>
    <row r="13" spans="1:8" ht="12.75" customHeight="1">
      <c r="A13" s="2" t="s">
        <v>70</v>
      </c>
      <c r="B13" s="107">
        <v>3.3</v>
      </c>
      <c r="C13" s="107">
        <v>7.8</v>
      </c>
      <c r="D13" s="69">
        <v>3</v>
      </c>
      <c r="E13" s="107">
        <v>1.4</v>
      </c>
      <c r="F13" s="107">
        <v>7.2</v>
      </c>
      <c r="G13" s="59">
        <v>0</v>
      </c>
    </row>
    <row r="14" spans="1:8" ht="12.75" customHeight="1">
      <c r="A14" s="2" t="s">
        <v>83</v>
      </c>
      <c r="B14" s="107">
        <v>6.4</v>
      </c>
      <c r="C14" s="107">
        <v>10.5</v>
      </c>
      <c r="D14" s="69">
        <v>5.7</v>
      </c>
      <c r="E14" s="107">
        <v>2.9</v>
      </c>
      <c r="F14" s="107">
        <v>8.8000000000000007</v>
      </c>
      <c r="G14" s="59">
        <v>0</v>
      </c>
    </row>
    <row r="15" spans="1:8" ht="25.7" customHeight="1">
      <c r="A15" s="55" t="s">
        <v>189</v>
      </c>
      <c r="B15" s="59">
        <v>3.1</v>
      </c>
      <c r="C15" s="59">
        <v>2.9</v>
      </c>
      <c r="D15" s="69">
        <v>1.9</v>
      </c>
      <c r="E15" s="109">
        <v>2.4</v>
      </c>
      <c r="F15" s="59">
        <v>2.2000000000000002</v>
      </c>
      <c r="G15" s="59">
        <v>0</v>
      </c>
    </row>
    <row r="16" spans="1:8" ht="12.75" customHeight="1">
      <c r="A16" s="51"/>
      <c r="B16" s="52"/>
      <c r="C16" s="52"/>
      <c r="D16" s="52"/>
      <c r="E16" s="52"/>
      <c r="F16" s="52"/>
      <c r="G16" s="52"/>
    </row>
    <row r="17" spans="1:7" ht="12.75" customHeight="1">
      <c r="A17" s="11" t="s">
        <v>46</v>
      </c>
      <c r="B17" s="52"/>
      <c r="C17" s="52"/>
      <c r="D17" s="52"/>
      <c r="E17" s="52"/>
      <c r="F17" s="52"/>
      <c r="G17" s="52"/>
    </row>
    <row r="18" spans="1:7" ht="12.75" customHeight="1">
      <c r="A18" s="48" t="s">
        <v>132</v>
      </c>
      <c r="B18" s="48"/>
      <c r="C18" s="48"/>
      <c r="D18" s="64"/>
      <c r="E18" s="11"/>
      <c r="F18" s="11"/>
      <c r="G18" s="64"/>
    </row>
    <row r="19" spans="1:7" ht="12.75" customHeight="1">
      <c r="A19" s="48" t="s">
        <v>78</v>
      </c>
      <c r="B19" s="11"/>
      <c r="C19" s="11"/>
      <c r="D19" s="64"/>
      <c r="E19" s="11"/>
      <c r="F19" s="11"/>
      <c r="G19" s="64"/>
    </row>
    <row r="20" spans="1:7" ht="25.7" customHeight="1">
      <c r="A20" s="122" t="s">
        <v>82</v>
      </c>
      <c r="B20" s="122"/>
      <c r="C20" s="122"/>
      <c r="D20" s="122"/>
      <c r="E20" s="122"/>
      <c r="F20" s="122"/>
      <c r="G20" s="122"/>
    </row>
    <row r="21" spans="1:7" ht="12.75" customHeight="1">
      <c r="A21" s="24" t="s">
        <v>96</v>
      </c>
      <c r="B21" s="3"/>
      <c r="C21" s="3"/>
      <c r="D21" s="60"/>
      <c r="E21" s="3"/>
      <c r="F21" s="3"/>
      <c r="G21" s="61"/>
    </row>
    <row r="22" spans="1:7" ht="12.75" customHeight="1">
      <c r="A22" s="24" t="s">
        <v>223</v>
      </c>
      <c r="B22" s="3"/>
      <c r="C22" s="3"/>
      <c r="D22" s="60"/>
      <c r="E22" s="3"/>
      <c r="F22" s="3"/>
      <c r="G22" s="61"/>
    </row>
    <row r="23" spans="1:7" ht="12.75" customHeight="1">
      <c r="A23" s="2"/>
      <c r="B23" s="11"/>
      <c r="C23" s="11"/>
      <c r="D23" s="64"/>
      <c r="E23" s="11"/>
      <c r="F23" s="11"/>
      <c r="G23" s="64"/>
    </row>
    <row r="24" spans="1:7" ht="12.75" customHeight="1">
      <c r="A24" s="11"/>
      <c r="B24" s="11"/>
      <c r="C24" s="11"/>
      <c r="D24" s="64"/>
      <c r="E24" s="11"/>
      <c r="F24" s="11"/>
      <c r="G24" s="64"/>
    </row>
    <row r="25" spans="1:7" ht="12.75" customHeight="1">
      <c r="A25" s="65" t="s">
        <v>162</v>
      </c>
      <c r="B25" s="11"/>
      <c r="C25" s="11"/>
      <c r="D25" s="64"/>
      <c r="E25" s="11"/>
      <c r="F25" s="11"/>
      <c r="G25" s="64"/>
    </row>
  </sheetData>
  <sheetProtection sheet="1" objects="1" scenarios="1"/>
  <mergeCells count="4">
    <mergeCell ref="A20:G20"/>
    <mergeCell ref="B6:D6"/>
    <mergeCell ref="E6:G6"/>
    <mergeCell ref="A5:G5"/>
  </mergeCells>
  <hyperlinks>
    <hyperlink ref="A25" r:id="rId1" display="© Commonwealth of Australia 2015" xr:uid="{F5380A9E-7D51-43A0-876F-DABC5E754548}"/>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pageSetUpPr fitToPage="1"/>
  </sheetPr>
  <dimension ref="A1:D54"/>
  <sheetViews>
    <sheetView zoomScaleNormal="100" workbookViewId="0">
      <pane xSplit="1" ySplit="7" topLeftCell="B8" activePane="bottomRight" state="frozen"/>
      <selection pane="topRight" activeCell="B1" sqref="B1"/>
      <selection pane="bottomLeft" activeCell="A7" sqref="A7"/>
      <selection pane="bottomRight"/>
    </sheetView>
  </sheetViews>
  <sheetFormatPr defaultColWidth="9" defaultRowHeight="14.25"/>
  <cols>
    <col min="1" max="1" width="43.75" customWidth="1"/>
    <col min="2" max="4" width="11.5" customWidth="1"/>
  </cols>
  <sheetData>
    <row r="1" spans="1:4" ht="0.75" customHeight="1">
      <c r="A1" s="99" t="s">
        <v>220</v>
      </c>
      <c r="B1" s="30"/>
      <c r="C1" s="30"/>
      <c r="D1" s="30"/>
    </row>
    <row r="2" spans="1:4" ht="60" customHeight="1">
      <c r="A2" s="30" t="s">
        <v>63</v>
      </c>
      <c r="B2" s="30"/>
      <c r="C2" s="30"/>
      <c r="D2" s="30"/>
    </row>
    <row r="3" spans="1:4" ht="15.75" customHeight="1">
      <c r="A3" s="14" t="str">
        <f>Contents!A3</f>
        <v>Crime Victimisation, Australia, 2022–23</v>
      </c>
    </row>
    <row r="4" spans="1:4" ht="15.75" customHeight="1">
      <c r="A4" s="77" t="str">
        <f>Contents!A4</f>
        <v>Released at 11:30 am (Canberra time) Wednesday 20 March 2024</v>
      </c>
    </row>
    <row r="5" spans="1:4" ht="37.5" customHeight="1">
      <c r="A5" s="128" t="s">
        <v>180</v>
      </c>
      <c r="B5" s="128"/>
      <c r="C5" s="128"/>
      <c r="D5" s="15"/>
    </row>
    <row r="6" spans="1:4" ht="25.7" customHeight="1">
      <c r="A6" s="3"/>
      <c r="B6" s="90" t="s">
        <v>43</v>
      </c>
      <c r="C6" s="4" t="s">
        <v>44</v>
      </c>
    </row>
    <row r="7" spans="1:4" ht="12.75" customHeight="1">
      <c r="A7" s="3"/>
      <c r="B7" s="91" t="s">
        <v>3</v>
      </c>
      <c r="C7" s="5" t="s">
        <v>4</v>
      </c>
    </row>
    <row r="8" spans="1:4" ht="12.75" customHeight="1">
      <c r="A8" s="2" t="s">
        <v>190</v>
      </c>
      <c r="B8" s="92"/>
      <c r="C8" s="11"/>
    </row>
    <row r="9" spans="1:4" ht="12.75" customHeight="1">
      <c r="A9" s="6" t="s">
        <v>191</v>
      </c>
      <c r="B9" s="93">
        <v>136.5</v>
      </c>
      <c r="C9" s="62">
        <v>73.7</v>
      </c>
    </row>
    <row r="10" spans="1:4" ht="12.75" customHeight="1">
      <c r="A10" s="6" t="s">
        <v>5</v>
      </c>
      <c r="B10" s="93">
        <v>51.3</v>
      </c>
      <c r="C10" s="62">
        <v>27.7</v>
      </c>
    </row>
    <row r="11" spans="1:4" ht="12.75" customHeight="1">
      <c r="A11" s="2" t="s">
        <v>6</v>
      </c>
      <c r="B11" s="92"/>
      <c r="C11" s="11"/>
    </row>
    <row r="12" spans="1:4" ht="12.75" customHeight="1">
      <c r="A12" s="9" t="s">
        <v>7</v>
      </c>
      <c r="B12" s="93">
        <v>18.100000000000001</v>
      </c>
      <c r="C12" s="62">
        <v>9.8000000000000007</v>
      </c>
      <c r="D12" s="22"/>
    </row>
    <row r="13" spans="1:4" ht="12.75" customHeight="1">
      <c r="A13" s="9" t="s">
        <v>16</v>
      </c>
      <c r="B13" s="93">
        <v>13.1</v>
      </c>
      <c r="C13" s="62">
        <v>7.1</v>
      </c>
      <c r="D13" s="22"/>
    </row>
    <row r="14" spans="1:4" ht="12.75" customHeight="1">
      <c r="A14" s="9" t="s">
        <v>17</v>
      </c>
      <c r="B14" s="93">
        <v>8.3000000000000007</v>
      </c>
      <c r="C14" s="62">
        <v>4.5</v>
      </c>
      <c r="D14" s="22"/>
    </row>
    <row r="15" spans="1:4" ht="12.75" customHeight="1">
      <c r="A15" s="9" t="s">
        <v>18</v>
      </c>
      <c r="B15" s="94">
        <v>4</v>
      </c>
      <c r="C15" s="70">
        <v>2.2000000000000002</v>
      </c>
    </row>
    <row r="16" spans="1:4" ht="12.75" customHeight="1">
      <c r="A16" s="9" t="s">
        <v>153</v>
      </c>
      <c r="B16" s="95">
        <v>1.2</v>
      </c>
      <c r="C16" s="86">
        <v>0.6</v>
      </c>
    </row>
    <row r="17" spans="1:4" ht="12.75" customHeight="1">
      <c r="A17" s="9" t="s">
        <v>50</v>
      </c>
      <c r="B17" s="94">
        <v>5.8</v>
      </c>
      <c r="C17" s="70">
        <v>3.1</v>
      </c>
      <c r="D17" s="22"/>
    </row>
    <row r="18" spans="1:4" ht="12.75" customHeight="1">
      <c r="A18" s="2" t="s">
        <v>9</v>
      </c>
      <c r="B18" s="92"/>
      <c r="C18" s="11"/>
      <c r="D18" s="22"/>
    </row>
    <row r="19" spans="1:4" ht="12.75" customHeight="1">
      <c r="A19" s="6" t="s">
        <v>10</v>
      </c>
      <c r="B19" s="93">
        <v>128.1</v>
      </c>
      <c r="C19" s="62">
        <v>69.099999999999994</v>
      </c>
      <c r="D19" s="22"/>
    </row>
    <row r="20" spans="1:4" ht="12.75" customHeight="1">
      <c r="A20" s="6" t="s">
        <v>11</v>
      </c>
      <c r="B20" s="93">
        <v>58.5</v>
      </c>
      <c r="C20" s="62">
        <v>31.6</v>
      </c>
      <c r="D20" s="22"/>
    </row>
    <row r="21" spans="1:4" ht="12.75" customHeight="1">
      <c r="A21" s="2" t="s">
        <v>51</v>
      </c>
      <c r="B21" s="92"/>
      <c r="C21" s="11"/>
    </row>
    <row r="22" spans="1:4" ht="12.75" customHeight="1">
      <c r="A22" s="7" t="s">
        <v>52</v>
      </c>
      <c r="B22" s="93">
        <v>31.9</v>
      </c>
      <c r="C22" s="62">
        <v>17.2</v>
      </c>
    </row>
    <row r="23" spans="1:4" ht="12.75" customHeight="1">
      <c r="A23" s="7" t="s">
        <v>53</v>
      </c>
      <c r="B23" s="93">
        <v>47.7</v>
      </c>
      <c r="C23" s="62">
        <v>25.7</v>
      </c>
    </row>
    <row r="24" spans="1:4" ht="12.75" customHeight="1">
      <c r="A24" s="7" t="s">
        <v>12</v>
      </c>
      <c r="B24" s="94">
        <v>5</v>
      </c>
      <c r="C24" s="70">
        <v>2.7</v>
      </c>
    </row>
    <row r="25" spans="1:4" ht="12.75" customHeight="1">
      <c r="A25" s="7" t="s">
        <v>102</v>
      </c>
      <c r="B25" s="93">
        <v>12.9</v>
      </c>
      <c r="C25" s="62">
        <v>7</v>
      </c>
    </row>
    <row r="26" spans="1:4" ht="12.75" customHeight="1">
      <c r="A26" s="7" t="s">
        <v>125</v>
      </c>
      <c r="B26" s="93">
        <v>13.6</v>
      </c>
      <c r="C26" s="62">
        <v>7.3</v>
      </c>
    </row>
    <row r="27" spans="1:4" ht="12.75" customHeight="1">
      <c r="A27" s="7" t="s">
        <v>89</v>
      </c>
      <c r="B27" s="93">
        <v>30.7</v>
      </c>
      <c r="C27" s="62">
        <v>16.600000000000001</v>
      </c>
    </row>
    <row r="28" spans="1:4" ht="12.75" customHeight="1">
      <c r="A28" s="7" t="s">
        <v>31</v>
      </c>
      <c r="B28" s="93">
        <v>24.5</v>
      </c>
      <c r="C28" s="62">
        <v>13.2</v>
      </c>
    </row>
    <row r="29" spans="1:4" ht="12.75" customHeight="1">
      <c r="A29" s="7" t="s">
        <v>90</v>
      </c>
      <c r="B29" s="94">
        <v>4.5</v>
      </c>
      <c r="C29" s="70">
        <v>2.4</v>
      </c>
    </row>
    <row r="30" spans="1:4" ht="12.75" customHeight="1">
      <c r="A30" s="7" t="s">
        <v>8</v>
      </c>
      <c r="B30" s="93">
        <v>23.5</v>
      </c>
      <c r="C30" s="62">
        <v>12.7</v>
      </c>
    </row>
    <row r="31" spans="1:4" ht="12.75" customHeight="1">
      <c r="A31" s="2" t="s">
        <v>13</v>
      </c>
      <c r="B31" s="92"/>
      <c r="C31" s="11"/>
    </row>
    <row r="32" spans="1:4" ht="12.75" customHeight="1">
      <c r="A32" s="6" t="s">
        <v>14</v>
      </c>
      <c r="B32" s="93">
        <v>88.1</v>
      </c>
      <c r="C32" s="62">
        <v>47.5</v>
      </c>
    </row>
    <row r="33" spans="1:4" ht="12.75" customHeight="1">
      <c r="A33" s="6" t="s">
        <v>15</v>
      </c>
      <c r="B33" s="93">
        <v>98.3</v>
      </c>
      <c r="C33" s="62">
        <v>53</v>
      </c>
    </row>
    <row r="34" spans="1:4" ht="12.75" customHeight="1">
      <c r="A34" s="2" t="s">
        <v>126</v>
      </c>
      <c r="B34" s="92"/>
      <c r="C34" s="11"/>
    </row>
    <row r="35" spans="1:4" ht="12.75" customHeight="1">
      <c r="A35" s="6" t="s">
        <v>85</v>
      </c>
      <c r="B35" s="93">
        <v>21.5</v>
      </c>
      <c r="C35" s="62">
        <v>11.6</v>
      </c>
    </row>
    <row r="36" spans="1:4" ht="12.75" customHeight="1">
      <c r="A36" s="6" t="s">
        <v>86</v>
      </c>
      <c r="B36" s="93">
        <v>164.6</v>
      </c>
      <c r="C36" s="62">
        <v>88.8</v>
      </c>
    </row>
    <row r="37" spans="1:4" ht="25.7" customHeight="1">
      <c r="A37" s="1" t="s">
        <v>127</v>
      </c>
      <c r="B37" s="96">
        <v>185.3</v>
      </c>
      <c r="C37" s="71">
        <v>100</v>
      </c>
    </row>
    <row r="38" spans="1:4" ht="12.75" customHeight="1">
      <c r="A38" s="11"/>
      <c r="B38" s="11"/>
      <c r="C38" s="11"/>
    </row>
    <row r="39" spans="1:4" ht="12.75" customHeight="1">
      <c r="A39" s="11" t="s">
        <v>46</v>
      </c>
      <c r="B39" s="11"/>
      <c r="C39" s="11"/>
      <c r="D39" s="11"/>
    </row>
    <row r="40" spans="1:4" ht="25.7" customHeight="1">
      <c r="A40" s="126" t="s">
        <v>47</v>
      </c>
      <c r="B40" s="126"/>
      <c r="C40" s="126"/>
      <c r="D40" s="21"/>
    </row>
    <row r="41" spans="1:4" ht="12.75" customHeight="1">
      <c r="A41" s="11" t="s">
        <v>48</v>
      </c>
      <c r="B41" s="11"/>
      <c r="C41" s="11"/>
    </row>
    <row r="42" spans="1:4" ht="37.5" customHeight="1">
      <c r="A42" s="126" t="s">
        <v>154</v>
      </c>
      <c r="B42" s="126"/>
      <c r="C42" s="126"/>
      <c r="D42" s="21"/>
    </row>
    <row r="43" spans="1:4" ht="12.75" customHeight="1">
      <c r="A43" s="11" t="s">
        <v>192</v>
      </c>
      <c r="B43" s="11"/>
      <c r="C43" s="11"/>
    </row>
    <row r="44" spans="1:4" ht="12.75" customHeight="1">
      <c r="A44" s="11" t="s">
        <v>129</v>
      </c>
      <c r="B44" s="11"/>
      <c r="C44" s="11"/>
    </row>
    <row r="45" spans="1:4" ht="12.75" customHeight="1">
      <c r="A45" s="11" t="s">
        <v>130</v>
      </c>
      <c r="B45" s="11"/>
      <c r="C45" s="11"/>
    </row>
    <row r="46" spans="1:4" ht="12.75" customHeight="1">
      <c r="A46" s="11" t="s">
        <v>142</v>
      </c>
      <c r="B46" s="11"/>
      <c r="C46" s="11"/>
    </row>
    <row r="47" spans="1:4" ht="25.7" customHeight="1">
      <c r="A47" s="126" t="s">
        <v>131</v>
      </c>
      <c r="B47" s="126"/>
      <c r="C47" s="126"/>
      <c r="D47" s="21"/>
    </row>
    <row r="48" spans="1:4" ht="25.7" customHeight="1">
      <c r="A48" s="126" t="s">
        <v>128</v>
      </c>
      <c r="B48" s="126"/>
      <c r="C48" s="126"/>
    </row>
    <row r="49" spans="1:4" ht="12.75" customHeight="1">
      <c r="A49" s="11" t="s">
        <v>199</v>
      </c>
      <c r="B49" s="11"/>
      <c r="C49" s="11"/>
      <c r="D49" s="21"/>
    </row>
    <row r="50" spans="1:4" ht="12.75" customHeight="1">
      <c r="A50" s="11" t="s">
        <v>54</v>
      </c>
      <c r="B50" s="11"/>
      <c r="C50" s="11"/>
      <c r="D50" s="11"/>
    </row>
    <row r="51" spans="1:4" ht="12.75" customHeight="1">
      <c r="A51" s="11" t="s">
        <v>166</v>
      </c>
      <c r="B51" s="11"/>
      <c r="C51" s="11"/>
      <c r="D51" s="11"/>
    </row>
    <row r="52" spans="1:4" ht="12.75" customHeight="1">
      <c r="A52" s="11"/>
      <c r="B52" s="11"/>
      <c r="C52" s="11"/>
    </row>
    <row r="53" spans="1:4" ht="12.75" customHeight="1">
      <c r="A53" s="65"/>
      <c r="B53" s="11"/>
      <c r="C53" s="11"/>
    </row>
    <row r="54" spans="1:4" ht="12.75" customHeight="1">
      <c r="A54" s="65" t="s">
        <v>162</v>
      </c>
      <c r="B54" s="11"/>
      <c r="C54" s="11"/>
    </row>
  </sheetData>
  <sheetProtection sheet="1" objects="1" scenarios="1"/>
  <mergeCells count="5">
    <mergeCell ref="A5:C5"/>
    <mergeCell ref="A48:C48"/>
    <mergeCell ref="A47:C47"/>
    <mergeCell ref="A42:C42"/>
    <mergeCell ref="A40:C40"/>
  </mergeCells>
  <hyperlinks>
    <hyperlink ref="A54" r:id="rId1" display="© Commonwealth of Australia 2015" xr:uid="{25DEE46A-6DE8-46BE-BCA7-24BC54C39CD2}"/>
  </hyperlinks>
  <pageMargins left="0.7" right="0.7" top="0.75" bottom="0.75" header="0.3" footer="0.3"/>
  <pageSetup paperSize="9" scale="8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pageSetUpPr fitToPage="1"/>
  </sheetPr>
  <dimension ref="A1:G198"/>
  <sheetViews>
    <sheetView workbookViewId="0">
      <pane xSplit="1" ySplit="7" topLeftCell="B8" activePane="bottomRight" state="frozen"/>
      <selection pane="topRight" activeCell="B1" sqref="B1"/>
      <selection pane="bottomLeft" activeCell="A7" sqref="A7"/>
      <selection pane="bottomRight"/>
    </sheetView>
  </sheetViews>
  <sheetFormatPr defaultColWidth="9" defaultRowHeight="14.25"/>
  <cols>
    <col min="1" max="1" width="43.75" customWidth="1"/>
    <col min="2" max="4" width="11.5" customWidth="1"/>
  </cols>
  <sheetData>
    <row r="1" spans="1:4" ht="0.75" customHeight="1">
      <c r="A1" s="99" t="s">
        <v>209</v>
      </c>
      <c r="B1" s="30"/>
      <c r="C1" s="30"/>
      <c r="D1" s="30"/>
    </row>
    <row r="2" spans="1:4" ht="60" customHeight="1">
      <c r="A2" s="30" t="s">
        <v>63</v>
      </c>
      <c r="B2" s="30"/>
      <c r="C2" s="30"/>
      <c r="D2" s="30"/>
    </row>
    <row r="3" spans="1:4" ht="15.75" customHeight="1">
      <c r="A3" s="14" t="str">
        <f>Contents!A3</f>
        <v>Crime Victimisation, Australia, 2022–23</v>
      </c>
    </row>
    <row r="4" spans="1:4" ht="15.75" customHeight="1">
      <c r="A4" s="77" t="str">
        <f>Contents!A4</f>
        <v>Released at 11:30 am (Canberra time) Wednesday 20 March 2024</v>
      </c>
    </row>
    <row r="5" spans="1:4" ht="37.5" customHeight="1">
      <c r="A5" s="129" t="s">
        <v>179</v>
      </c>
      <c r="B5" s="129"/>
      <c r="C5" s="129"/>
    </row>
    <row r="6" spans="1:4" ht="25.7" customHeight="1">
      <c r="A6" s="3"/>
      <c r="B6" s="90" t="s">
        <v>43</v>
      </c>
      <c r="C6" s="4" t="s">
        <v>44</v>
      </c>
    </row>
    <row r="7" spans="1:4" ht="12.75" customHeight="1">
      <c r="A7" s="3"/>
      <c r="B7" s="91" t="s">
        <v>4</v>
      </c>
      <c r="C7" s="5" t="s">
        <v>4</v>
      </c>
    </row>
    <row r="8" spans="1:4" ht="12.75" customHeight="1">
      <c r="A8" s="2" t="s">
        <v>190</v>
      </c>
      <c r="B8" s="92"/>
      <c r="C8" s="11"/>
    </row>
    <row r="9" spans="1:4" ht="12.75" customHeight="1">
      <c r="A9" s="6" t="s">
        <v>191</v>
      </c>
      <c r="B9" s="93">
        <v>5.8</v>
      </c>
      <c r="C9" s="62">
        <v>4.3</v>
      </c>
    </row>
    <row r="10" spans="1:4" ht="12.75" customHeight="1">
      <c r="A10" s="6" t="s">
        <v>5</v>
      </c>
      <c r="B10" s="93">
        <v>10.3</v>
      </c>
      <c r="C10" s="62">
        <v>9.5</v>
      </c>
    </row>
    <row r="11" spans="1:4" ht="12.75" customHeight="1">
      <c r="A11" s="2" t="s">
        <v>6</v>
      </c>
      <c r="B11" s="92"/>
      <c r="C11" s="11"/>
    </row>
    <row r="12" spans="1:4" ht="12.75" customHeight="1">
      <c r="A12" s="9" t="s">
        <v>7</v>
      </c>
      <c r="B12" s="92">
        <v>18.5</v>
      </c>
      <c r="C12" s="11">
        <v>18.100000000000001</v>
      </c>
    </row>
    <row r="13" spans="1:4" ht="12.75" customHeight="1">
      <c r="A13" s="9" t="s">
        <v>16</v>
      </c>
      <c r="B13" s="93">
        <v>16.100000000000001</v>
      </c>
      <c r="C13" s="62">
        <v>15.6</v>
      </c>
    </row>
    <row r="14" spans="1:4" ht="12.75" customHeight="1">
      <c r="A14" s="9" t="s">
        <v>17</v>
      </c>
      <c r="B14" s="93">
        <v>22.3</v>
      </c>
      <c r="C14" s="62">
        <v>22</v>
      </c>
    </row>
    <row r="15" spans="1:4" ht="12.75" customHeight="1">
      <c r="A15" s="9" t="s">
        <v>18</v>
      </c>
      <c r="B15" s="93">
        <v>39.299999999999997</v>
      </c>
      <c r="C15" s="62">
        <v>39.1</v>
      </c>
    </row>
    <row r="16" spans="1:4" ht="12.75" customHeight="1">
      <c r="A16" s="9" t="s">
        <v>153</v>
      </c>
      <c r="B16" s="93" t="s">
        <v>164</v>
      </c>
      <c r="C16" s="62" t="s">
        <v>164</v>
      </c>
    </row>
    <row r="17" spans="1:5" ht="12.75" customHeight="1">
      <c r="A17" s="9" t="s">
        <v>50</v>
      </c>
      <c r="B17" s="93">
        <v>25.8</v>
      </c>
      <c r="C17" s="62">
        <v>25.5</v>
      </c>
    </row>
    <row r="18" spans="1:5" ht="12.75" customHeight="1">
      <c r="A18" s="2" t="s">
        <v>9</v>
      </c>
      <c r="B18" s="92"/>
      <c r="C18" s="11"/>
    </row>
    <row r="19" spans="1:5" ht="12.75" customHeight="1">
      <c r="A19" s="6" t="s">
        <v>10</v>
      </c>
      <c r="B19" s="93">
        <v>4.7</v>
      </c>
      <c r="C19" s="62">
        <v>2.6</v>
      </c>
    </row>
    <row r="20" spans="1:5" ht="12.75" customHeight="1">
      <c r="A20" s="6" t="s">
        <v>11</v>
      </c>
      <c r="B20" s="92">
        <v>11.1</v>
      </c>
      <c r="C20" s="11">
        <v>10.4</v>
      </c>
    </row>
    <row r="21" spans="1:5" ht="12.75" customHeight="1">
      <c r="A21" s="2" t="s">
        <v>51</v>
      </c>
      <c r="B21" s="92"/>
      <c r="C21" s="11"/>
    </row>
    <row r="22" spans="1:5" ht="12.75" customHeight="1">
      <c r="A22" s="7" t="s">
        <v>52</v>
      </c>
      <c r="B22" s="93">
        <v>11.1</v>
      </c>
      <c r="C22" s="62">
        <v>10.4</v>
      </c>
    </row>
    <row r="23" spans="1:5" ht="12.75" customHeight="1">
      <c r="A23" s="7" t="s">
        <v>53</v>
      </c>
      <c r="B23" s="93">
        <v>7.1</v>
      </c>
      <c r="C23" s="62">
        <v>5.9</v>
      </c>
    </row>
    <row r="24" spans="1:5" ht="12.75" customHeight="1">
      <c r="A24" s="7" t="s">
        <v>12</v>
      </c>
      <c r="B24" s="92">
        <v>34.1</v>
      </c>
      <c r="C24" s="66">
        <v>33.9</v>
      </c>
    </row>
    <row r="25" spans="1:5" ht="12.75" customHeight="1">
      <c r="A25" s="7" t="s">
        <v>102</v>
      </c>
      <c r="B25" s="93">
        <v>17.600000000000001</v>
      </c>
      <c r="C25" s="62">
        <v>17.2</v>
      </c>
    </row>
    <row r="26" spans="1:5" ht="12.75" customHeight="1">
      <c r="A26" s="7" t="s">
        <v>125</v>
      </c>
      <c r="B26" s="93">
        <v>21.6</v>
      </c>
      <c r="C26" s="62">
        <v>21.2</v>
      </c>
    </row>
    <row r="27" spans="1:5" ht="12.75" customHeight="1">
      <c r="A27" s="7" t="s">
        <v>89</v>
      </c>
      <c r="B27" s="93">
        <v>8.6</v>
      </c>
      <c r="C27" s="62">
        <v>7.7</v>
      </c>
    </row>
    <row r="28" spans="1:5" ht="12.75" customHeight="1">
      <c r="A28" s="7" t="s">
        <v>31</v>
      </c>
      <c r="B28" s="93">
        <v>14.8</v>
      </c>
      <c r="C28" s="62">
        <v>14.3</v>
      </c>
      <c r="E28" s="9"/>
    </row>
    <row r="29" spans="1:5" ht="12.75" customHeight="1">
      <c r="A29" s="7" t="s">
        <v>90</v>
      </c>
      <c r="B29" s="93">
        <v>32.4</v>
      </c>
      <c r="C29" s="62">
        <v>32.200000000000003</v>
      </c>
    </row>
    <row r="30" spans="1:5" ht="12.75" customHeight="1">
      <c r="A30" s="7" t="s">
        <v>8</v>
      </c>
      <c r="B30" s="93">
        <v>13.2</v>
      </c>
      <c r="C30" s="62">
        <v>12.6</v>
      </c>
    </row>
    <row r="31" spans="1:5" ht="12.75" customHeight="1">
      <c r="A31" s="2" t="s">
        <v>13</v>
      </c>
      <c r="B31" s="92"/>
      <c r="C31" s="11"/>
    </row>
    <row r="32" spans="1:5" ht="12.75" customHeight="1">
      <c r="A32" s="6" t="s">
        <v>14</v>
      </c>
      <c r="B32" s="93">
        <v>7.4</v>
      </c>
      <c r="C32" s="62">
        <v>6.3</v>
      </c>
    </row>
    <row r="33" spans="1:4" ht="12.75" customHeight="1">
      <c r="A33" s="6" t="s">
        <v>15</v>
      </c>
      <c r="B33" s="93">
        <v>6.5</v>
      </c>
      <c r="C33" s="62">
        <v>5.2</v>
      </c>
    </row>
    <row r="34" spans="1:4" ht="12.75" customHeight="1">
      <c r="A34" s="2" t="s">
        <v>126</v>
      </c>
      <c r="B34" s="92"/>
      <c r="C34" s="11"/>
    </row>
    <row r="35" spans="1:4" ht="12.75" customHeight="1">
      <c r="A35" s="6" t="s">
        <v>85</v>
      </c>
      <c r="B35" s="93">
        <v>14.8</v>
      </c>
      <c r="C35" s="62">
        <v>14.3</v>
      </c>
    </row>
    <row r="36" spans="1:4" ht="12.75" customHeight="1">
      <c r="A36" s="6" t="s">
        <v>86</v>
      </c>
      <c r="B36" s="92">
        <v>4.2</v>
      </c>
      <c r="C36" s="11">
        <v>1.6</v>
      </c>
      <c r="D36" s="22"/>
    </row>
    <row r="37" spans="1:4" ht="25.7" customHeight="1">
      <c r="A37" s="1" t="s">
        <v>127</v>
      </c>
      <c r="B37" s="96">
        <v>3.9</v>
      </c>
      <c r="C37" s="71">
        <v>0</v>
      </c>
    </row>
    <row r="38" spans="1:4" ht="12.75" customHeight="1">
      <c r="A38" s="11"/>
      <c r="B38" s="12"/>
      <c r="C38" s="12"/>
    </row>
    <row r="39" spans="1:4" ht="12.75" customHeight="1">
      <c r="A39" s="11" t="s">
        <v>46</v>
      </c>
      <c r="B39" s="11"/>
      <c r="C39" s="11"/>
      <c r="D39" s="11"/>
    </row>
    <row r="40" spans="1:4" ht="12.75" customHeight="1">
      <c r="A40" s="11" t="s">
        <v>132</v>
      </c>
      <c r="B40" s="11"/>
      <c r="C40" s="11"/>
      <c r="D40" s="11"/>
    </row>
    <row r="41" spans="1:4" ht="12.75" customHeight="1">
      <c r="A41" s="11" t="s">
        <v>48</v>
      </c>
      <c r="B41" s="11"/>
      <c r="C41" s="11"/>
    </row>
    <row r="42" spans="1:4" ht="37.5" customHeight="1">
      <c r="A42" s="126" t="s">
        <v>154</v>
      </c>
      <c r="B42" s="126"/>
      <c r="C42" s="126"/>
      <c r="D42" s="21"/>
    </row>
    <row r="43" spans="1:4" ht="12.75" customHeight="1">
      <c r="A43" s="11" t="s">
        <v>192</v>
      </c>
      <c r="B43" s="11"/>
      <c r="C43" s="11"/>
    </row>
    <row r="44" spans="1:4" ht="12.75" customHeight="1">
      <c r="A44" s="11" t="s">
        <v>129</v>
      </c>
      <c r="B44" s="11"/>
      <c r="C44" s="11"/>
    </row>
    <row r="45" spans="1:4" ht="12.75" customHeight="1">
      <c r="A45" s="11" t="s">
        <v>130</v>
      </c>
      <c r="B45" s="11"/>
      <c r="C45" s="11"/>
    </row>
    <row r="46" spans="1:4" ht="12.75" customHeight="1">
      <c r="A46" s="11" t="s">
        <v>142</v>
      </c>
      <c r="B46" s="11"/>
      <c r="C46" s="11"/>
    </row>
    <row r="47" spans="1:4" ht="25.7" customHeight="1">
      <c r="A47" s="126" t="s">
        <v>131</v>
      </c>
      <c r="B47" s="126"/>
      <c r="C47" s="126"/>
      <c r="D47" s="21"/>
    </row>
    <row r="48" spans="1:4" ht="25.7" customHeight="1">
      <c r="A48" s="130" t="s">
        <v>128</v>
      </c>
      <c r="B48" s="130"/>
      <c r="C48" s="130"/>
    </row>
    <row r="49" spans="1:7" ht="12.75" customHeight="1">
      <c r="A49" s="11" t="s">
        <v>199</v>
      </c>
      <c r="B49" s="11"/>
      <c r="C49" s="11"/>
      <c r="D49" s="21"/>
    </row>
    <row r="50" spans="1:7" ht="12.75" customHeight="1">
      <c r="A50" s="24" t="s">
        <v>223</v>
      </c>
      <c r="B50" s="3"/>
      <c r="C50" s="3"/>
      <c r="D50" s="60"/>
      <c r="E50" s="3"/>
      <c r="F50" s="3"/>
      <c r="G50" s="61"/>
    </row>
    <row r="51" spans="1:7" ht="12.75" customHeight="1">
      <c r="A51" s="11"/>
      <c r="B51" s="11"/>
      <c r="C51" s="11"/>
      <c r="D51" s="11"/>
    </row>
    <row r="52" spans="1:7" ht="12.75" customHeight="1">
      <c r="A52" s="11"/>
      <c r="B52" s="11"/>
      <c r="C52" s="11"/>
    </row>
    <row r="53" spans="1:7" ht="12.75" customHeight="1">
      <c r="A53" s="65" t="s">
        <v>162</v>
      </c>
      <c r="B53" s="11"/>
      <c r="C53" s="11"/>
    </row>
    <row r="54" spans="1:7" ht="12.75" customHeight="1"/>
    <row r="55" spans="1:7" ht="12.75" customHeight="1"/>
    <row r="56" spans="1:7" ht="12.75" customHeight="1"/>
    <row r="57" spans="1:7" ht="12.75" customHeight="1"/>
    <row r="58" spans="1:7" ht="12.75" customHeight="1"/>
    <row r="59" spans="1:7" ht="12.75" customHeight="1"/>
    <row r="60" spans="1:7" ht="12.75" customHeight="1"/>
    <row r="61" spans="1:7" ht="12.75" customHeight="1"/>
    <row r="62" spans="1:7" ht="12.75" customHeight="1"/>
    <row r="63" spans="1:7" ht="12.75" customHeight="1"/>
    <row r="64" spans="1:7"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sheetData>
  <sheetProtection sheet="1" objects="1" scenarios="1"/>
  <mergeCells count="4">
    <mergeCell ref="A5:C5"/>
    <mergeCell ref="A42:C42"/>
    <mergeCell ref="A47:C47"/>
    <mergeCell ref="A48:C48"/>
  </mergeCells>
  <hyperlinks>
    <hyperlink ref="A53" r:id="rId1" display="© Commonwealth of Australia 2015" xr:uid="{52058D7D-C29E-46EA-B265-69A00CD032F5}"/>
  </hyperlinks>
  <pageMargins left="0.7" right="0.7" top="0.75" bottom="0.75" header="0.3" footer="0.3"/>
  <pageSetup paperSize="9" scale="91"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A1:E116"/>
  <sheetViews>
    <sheetView zoomScaleNormal="100" workbookViewId="0">
      <pane xSplit="1" ySplit="7" topLeftCell="B8" activePane="bottomRight" state="frozen"/>
      <selection pane="topRight" activeCell="B1" sqref="B1"/>
      <selection pane="bottomLeft" activeCell="A7" sqref="A7"/>
      <selection pane="bottomRight"/>
    </sheetView>
  </sheetViews>
  <sheetFormatPr defaultColWidth="9" defaultRowHeight="14.25"/>
  <cols>
    <col min="1" max="1" width="40.625" customWidth="1"/>
    <col min="2" max="5" width="11.5" customWidth="1"/>
  </cols>
  <sheetData>
    <row r="1" spans="1:5" ht="0.75" customHeight="1">
      <c r="A1" s="99" t="s">
        <v>210</v>
      </c>
      <c r="B1" s="30"/>
      <c r="C1" s="30"/>
      <c r="D1" s="30"/>
      <c r="E1" s="30"/>
    </row>
    <row r="2" spans="1:5" ht="60" customHeight="1">
      <c r="A2" s="30" t="s">
        <v>63</v>
      </c>
      <c r="B2" s="30"/>
      <c r="C2" s="30"/>
      <c r="D2" s="30"/>
      <c r="E2" s="30"/>
    </row>
    <row r="3" spans="1:5" ht="15.75" customHeight="1">
      <c r="A3" s="14" t="str">
        <f>Contents!A3</f>
        <v>Crime Victimisation, Australia, 2022–23</v>
      </c>
    </row>
    <row r="4" spans="1:5" ht="15.75" customHeight="1">
      <c r="A4" s="77" t="str">
        <f>Contents!A4</f>
        <v>Released at 11:30 am (Canberra time) Wednesday 20 March 2024</v>
      </c>
    </row>
    <row r="5" spans="1:5" ht="37.5" customHeight="1">
      <c r="A5" s="128" t="s">
        <v>178</v>
      </c>
      <c r="B5" s="128"/>
      <c r="C5" s="128"/>
      <c r="D5" s="18"/>
    </row>
    <row r="6" spans="1:5" ht="25.7" customHeight="1">
      <c r="A6" s="3"/>
      <c r="B6" s="4" t="s">
        <v>43</v>
      </c>
      <c r="C6" s="4" t="s">
        <v>44</v>
      </c>
    </row>
    <row r="7" spans="1:5" ht="12.75" customHeight="1">
      <c r="A7" s="3"/>
      <c r="B7" s="5" t="s">
        <v>3</v>
      </c>
      <c r="C7" s="5" t="s">
        <v>4</v>
      </c>
    </row>
    <row r="8" spans="1:5" ht="12.75" customHeight="1">
      <c r="A8" s="2" t="s">
        <v>190</v>
      </c>
      <c r="B8" s="11"/>
      <c r="C8" s="11"/>
    </row>
    <row r="9" spans="1:5" ht="12.75" customHeight="1">
      <c r="A9" s="6" t="s">
        <v>191</v>
      </c>
      <c r="B9" s="62">
        <v>90</v>
      </c>
      <c r="C9" s="62">
        <v>46.2</v>
      </c>
    </row>
    <row r="10" spans="1:5" ht="12.75" customHeight="1">
      <c r="A10" s="6" t="s">
        <v>5</v>
      </c>
      <c r="B10" s="62">
        <v>104.8</v>
      </c>
      <c r="C10" s="62">
        <v>53.8</v>
      </c>
    </row>
    <row r="11" spans="1:5" ht="12.75" customHeight="1">
      <c r="A11" s="2" t="s">
        <v>6</v>
      </c>
      <c r="B11" s="11"/>
      <c r="C11" s="11"/>
    </row>
    <row r="12" spans="1:5" ht="12.75" customHeight="1">
      <c r="A12" s="10" t="s">
        <v>7</v>
      </c>
      <c r="B12" s="11">
        <v>43.7</v>
      </c>
      <c r="C12" s="11">
        <v>22.4</v>
      </c>
      <c r="D12" s="22"/>
    </row>
    <row r="13" spans="1:5" ht="12.75" customHeight="1">
      <c r="A13" s="9" t="s">
        <v>16</v>
      </c>
      <c r="B13" s="11">
        <v>29.6</v>
      </c>
      <c r="C13" s="62">
        <v>15.2</v>
      </c>
    </row>
    <row r="14" spans="1:5" ht="12.75" customHeight="1">
      <c r="A14" s="9" t="s">
        <v>17</v>
      </c>
      <c r="B14" s="62">
        <v>10.8</v>
      </c>
      <c r="C14" s="62">
        <v>5.5</v>
      </c>
    </row>
    <row r="15" spans="1:5" ht="12.75" customHeight="1">
      <c r="A15" s="10" t="s">
        <v>18</v>
      </c>
      <c r="B15" s="62">
        <v>9.1</v>
      </c>
      <c r="C15" s="62">
        <v>4.7</v>
      </c>
      <c r="D15" s="22"/>
    </row>
    <row r="16" spans="1:5" ht="12.75" customHeight="1">
      <c r="A16" s="10" t="s">
        <v>55</v>
      </c>
      <c r="B16" s="62">
        <v>11.9</v>
      </c>
      <c r="C16" s="62">
        <v>6.1</v>
      </c>
      <c r="D16" s="22"/>
    </row>
    <row r="17" spans="1:4" ht="12.75" customHeight="1">
      <c r="A17" s="2" t="s">
        <v>56</v>
      </c>
      <c r="B17" s="11"/>
      <c r="C17" s="11"/>
    </row>
    <row r="18" spans="1:4" ht="12.75" customHeight="1">
      <c r="A18" s="9" t="s">
        <v>19</v>
      </c>
      <c r="B18" s="11">
        <v>72.400000000000006</v>
      </c>
      <c r="C18" s="62">
        <v>37.200000000000003</v>
      </c>
    </row>
    <row r="19" spans="1:4" ht="12.75" customHeight="1">
      <c r="A19" s="9" t="s">
        <v>20</v>
      </c>
      <c r="B19" s="11">
        <v>15.3</v>
      </c>
      <c r="C19" s="11">
        <v>7.9</v>
      </c>
    </row>
    <row r="20" spans="1:4" ht="12.75" customHeight="1">
      <c r="A20" s="9" t="s">
        <v>21</v>
      </c>
      <c r="B20" s="62">
        <v>23.5</v>
      </c>
      <c r="C20" s="62">
        <v>12.1</v>
      </c>
    </row>
    <row r="21" spans="1:4" ht="12.75" customHeight="1">
      <c r="A21" s="9" t="s">
        <v>122</v>
      </c>
      <c r="B21" s="62">
        <v>19.899999999999999</v>
      </c>
      <c r="C21" s="62">
        <v>10.199999999999999</v>
      </c>
    </row>
    <row r="22" spans="1:4" ht="12.75" customHeight="1">
      <c r="A22" s="9" t="s">
        <v>37</v>
      </c>
      <c r="B22" s="11">
        <v>55.3</v>
      </c>
      <c r="C22" s="62">
        <v>28.4</v>
      </c>
    </row>
    <row r="23" spans="1:4" ht="12.75" customHeight="1">
      <c r="A23" s="9" t="s">
        <v>22</v>
      </c>
      <c r="B23" s="62">
        <v>26.8</v>
      </c>
      <c r="C23" s="62">
        <v>13.8</v>
      </c>
    </row>
    <row r="24" spans="1:4" ht="12.75" customHeight="1">
      <c r="A24" s="9" t="s">
        <v>57</v>
      </c>
      <c r="B24" s="62">
        <v>12.2</v>
      </c>
      <c r="C24" s="62">
        <v>6.3</v>
      </c>
    </row>
    <row r="25" spans="1:4" ht="25.7" customHeight="1">
      <c r="A25" s="1" t="s">
        <v>58</v>
      </c>
      <c r="B25" s="71">
        <v>194.7</v>
      </c>
      <c r="C25" s="71">
        <v>100</v>
      </c>
    </row>
    <row r="26" spans="1:4" ht="12.75" customHeight="1">
      <c r="A26" s="11"/>
      <c r="B26" s="11"/>
      <c r="C26" s="11"/>
    </row>
    <row r="27" spans="1:4" ht="12.75" customHeight="1">
      <c r="A27" s="11" t="s">
        <v>46</v>
      </c>
      <c r="B27" s="11"/>
      <c r="C27" s="11"/>
      <c r="D27" s="11"/>
    </row>
    <row r="28" spans="1:4" ht="25.7" customHeight="1">
      <c r="A28" s="126" t="s">
        <v>47</v>
      </c>
      <c r="B28" s="126"/>
      <c r="C28" s="126"/>
      <c r="D28" s="21"/>
    </row>
    <row r="29" spans="1:4" ht="12.75" customHeight="1">
      <c r="A29" s="11" t="s">
        <v>48</v>
      </c>
      <c r="B29" s="11"/>
      <c r="C29" s="11"/>
      <c r="D29" s="11"/>
    </row>
    <row r="30" spans="1:4" ht="37.5" customHeight="1">
      <c r="A30" s="126" t="s">
        <v>193</v>
      </c>
      <c r="B30" s="126"/>
      <c r="C30" s="126"/>
      <c r="D30" s="21"/>
    </row>
    <row r="31" spans="1:4" ht="25.7" customHeight="1">
      <c r="A31" s="126" t="s">
        <v>194</v>
      </c>
      <c r="B31" s="126"/>
      <c r="C31" s="126"/>
      <c r="D31" s="11"/>
    </row>
    <row r="32" spans="1:4" ht="25.7" customHeight="1">
      <c r="A32" s="126" t="s">
        <v>123</v>
      </c>
      <c r="B32" s="126"/>
      <c r="C32" s="126"/>
      <c r="D32" s="21"/>
    </row>
    <row r="33" spans="1:4" ht="12.75" customHeight="1">
      <c r="A33" s="11" t="s">
        <v>200</v>
      </c>
      <c r="B33" s="11"/>
      <c r="C33" s="11"/>
      <c r="D33" s="21"/>
    </row>
    <row r="34" spans="1:4" ht="12.75" customHeight="1">
      <c r="A34" s="11"/>
      <c r="B34" s="11"/>
      <c r="C34" s="11"/>
      <c r="D34" s="11"/>
    </row>
    <row r="35" spans="1:4" ht="12.75" customHeight="1">
      <c r="A35" s="11"/>
      <c r="B35" s="11"/>
      <c r="C35" s="11"/>
    </row>
    <row r="36" spans="1:4" ht="12.75" customHeight="1">
      <c r="A36" s="65" t="s">
        <v>162</v>
      </c>
      <c r="B36" s="11"/>
      <c r="C36" s="11"/>
    </row>
    <row r="37" spans="1:4" ht="12.75" customHeight="1">
      <c r="A37" s="11"/>
      <c r="B37" s="11"/>
      <c r="C37" s="11"/>
    </row>
    <row r="38" spans="1:4" ht="12.75" customHeight="1"/>
    <row r="39" spans="1:4" ht="12.75" customHeight="1"/>
    <row r="40" spans="1:4" ht="12.75" customHeight="1"/>
    <row r="41" spans="1:4" ht="12.75" customHeight="1"/>
    <row r="42" spans="1:4" ht="12.75" customHeight="1"/>
    <row r="43" spans="1:4" ht="12.75" customHeight="1"/>
    <row r="44" spans="1:4" ht="12.75" customHeight="1"/>
    <row r="45" spans="1:4" ht="12.75" customHeight="1"/>
    <row r="46" spans="1:4" ht="12.75" customHeight="1"/>
    <row r="47" spans="1:4" ht="12.75" customHeight="1"/>
    <row r="48" spans="1: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sheetData>
  <sheetProtection sheet="1" objects="1" scenarios="1"/>
  <mergeCells count="5">
    <mergeCell ref="A5:C5"/>
    <mergeCell ref="A30:C30"/>
    <mergeCell ref="A28:C28"/>
    <mergeCell ref="A31:C31"/>
    <mergeCell ref="A32:C32"/>
  </mergeCells>
  <hyperlinks>
    <hyperlink ref="A36" r:id="rId1" display="© Commonwealth of Australia 2015" xr:uid="{E4875250-8FAE-4F95-B9EE-C41E4F0DEBD2}"/>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E217"/>
  <sheetViews>
    <sheetView workbookViewId="0">
      <pane xSplit="1" ySplit="7" topLeftCell="B8" activePane="bottomRight" state="frozen"/>
      <selection pane="topRight" activeCell="B1" sqref="B1"/>
      <selection pane="bottomLeft" activeCell="A7" sqref="A7"/>
      <selection pane="bottomRight"/>
    </sheetView>
  </sheetViews>
  <sheetFormatPr defaultColWidth="9" defaultRowHeight="14.25"/>
  <cols>
    <col min="1" max="1" width="40.625" customWidth="1"/>
    <col min="2" max="5" width="11.5" customWidth="1"/>
  </cols>
  <sheetData>
    <row r="1" spans="1:5" ht="0.75" customHeight="1">
      <c r="A1" s="99" t="s">
        <v>211</v>
      </c>
      <c r="B1" s="30"/>
      <c r="C1" s="30"/>
      <c r="D1" s="30"/>
      <c r="E1" s="30"/>
    </row>
    <row r="2" spans="1:5" ht="60" customHeight="1">
      <c r="A2" s="30" t="s">
        <v>63</v>
      </c>
      <c r="B2" s="30"/>
      <c r="C2" s="30"/>
      <c r="D2" s="30"/>
      <c r="E2" s="30"/>
    </row>
    <row r="3" spans="1:5" ht="15.75" customHeight="1">
      <c r="A3" s="14" t="str">
        <f>Contents!A3</f>
        <v>Crime Victimisation, Australia, 2022–23</v>
      </c>
    </row>
    <row r="4" spans="1:5" ht="15.75" customHeight="1">
      <c r="A4" s="77" t="str">
        <f>Contents!A4</f>
        <v>Released at 11:30 am (Canberra time) Wednesday 20 March 2024</v>
      </c>
    </row>
    <row r="5" spans="1:5" ht="37.5" customHeight="1">
      <c r="A5" s="128" t="s">
        <v>177</v>
      </c>
      <c r="B5" s="128"/>
      <c r="C5" s="128"/>
      <c r="D5" s="15"/>
    </row>
    <row r="6" spans="1:5" ht="25.7" customHeight="1">
      <c r="A6" s="3"/>
      <c r="B6" s="4" t="s">
        <v>43</v>
      </c>
      <c r="C6" s="4" t="s">
        <v>44</v>
      </c>
    </row>
    <row r="7" spans="1:5" ht="12.75" customHeight="1">
      <c r="A7" s="3"/>
      <c r="B7" s="5" t="s">
        <v>4</v>
      </c>
      <c r="C7" s="5" t="s">
        <v>4</v>
      </c>
    </row>
    <row r="8" spans="1:5" ht="12.75" customHeight="1">
      <c r="A8" s="2" t="s">
        <v>190</v>
      </c>
      <c r="B8" s="11"/>
      <c r="C8" s="11"/>
    </row>
    <row r="9" spans="1:5" ht="12.75" customHeight="1">
      <c r="A9" s="6" t="s">
        <v>191</v>
      </c>
      <c r="B9" s="62">
        <v>7</v>
      </c>
      <c r="C9" s="62">
        <v>6.1</v>
      </c>
    </row>
    <row r="10" spans="1:5" ht="12.75" customHeight="1">
      <c r="A10" s="6" t="s">
        <v>5</v>
      </c>
      <c r="B10" s="62">
        <v>6.3</v>
      </c>
      <c r="C10" s="62">
        <v>5.2</v>
      </c>
    </row>
    <row r="11" spans="1:5" ht="12.75" customHeight="1">
      <c r="A11" s="2" t="s">
        <v>6</v>
      </c>
    </row>
    <row r="12" spans="1:5" ht="12.75" customHeight="1">
      <c r="A12" s="10" t="s">
        <v>7</v>
      </c>
      <c r="B12" s="11">
        <v>10.1</v>
      </c>
      <c r="C12" s="11">
        <v>9.5</v>
      </c>
    </row>
    <row r="13" spans="1:5" ht="12.75" customHeight="1">
      <c r="A13" s="9" t="s">
        <v>16</v>
      </c>
      <c r="B13" s="62">
        <v>12.5</v>
      </c>
      <c r="C13" s="62">
        <v>12</v>
      </c>
    </row>
    <row r="14" spans="1:5" ht="12.75" customHeight="1">
      <c r="A14" s="9" t="s">
        <v>17</v>
      </c>
      <c r="B14" s="62">
        <v>18.100000000000001</v>
      </c>
      <c r="C14" s="62">
        <v>17.8</v>
      </c>
    </row>
    <row r="15" spans="1:5" ht="12.75" customHeight="1">
      <c r="A15" s="10" t="s">
        <v>18</v>
      </c>
      <c r="B15" s="62">
        <v>24.8</v>
      </c>
      <c r="C15" s="62">
        <v>24.6</v>
      </c>
    </row>
    <row r="16" spans="1:5" ht="12.75" customHeight="1">
      <c r="A16" s="10" t="s">
        <v>55</v>
      </c>
      <c r="B16" s="62">
        <v>23.8</v>
      </c>
      <c r="C16" s="62">
        <v>23.5</v>
      </c>
    </row>
    <row r="17" spans="1:4" ht="12.75" customHeight="1">
      <c r="A17" s="2" t="s">
        <v>56</v>
      </c>
    </row>
    <row r="18" spans="1:4" ht="12.75" customHeight="1">
      <c r="A18" s="9" t="s">
        <v>19</v>
      </c>
      <c r="B18" s="62">
        <v>6.1</v>
      </c>
      <c r="C18" s="62">
        <v>5</v>
      </c>
    </row>
    <row r="19" spans="1:4" ht="12.75" customHeight="1">
      <c r="A19" s="9" t="s">
        <v>20</v>
      </c>
      <c r="B19" s="11">
        <v>16.399999999999999</v>
      </c>
      <c r="C19" s="11">
        <v>16</v>
      </c>
    </row>
    <row r="20" spans="1:4" ht="12.75" customHeight="1">
      <c r="A20" s="9" t="s">
        <v>21</v>
      </c>
      <c r="B20" s="62">
        <v>13.4</v>
      </c>
      <c r="C20" s="62">
        <v>12.9</v>
      </c>
    </row>
    <row r="21" spans="1:4" ht="12.75" customHeight="1">
      <c r="A21" s="9" t="s">
        <v>122</v>
      </c>
      <c r="B21" s="62">
        <v>12.4</v>
      </c>
      <c r="C21" s="62">
        <v>11.9</v>
      </c>
    </row>
    <row r="22" spans="1:4" ht="12.75" customHeight="1">
      <c r="A22" s="9" t="s">
        <v>37</v>
      </c>
      <c r="B22" s="62">
        <v>8.3000000000000007</v>
      </c>
      <c r="C22" s="62">
        <v>7.5</v>
      </c>
    </row>
    <row r="23" spans="1:4" ht="12.75" customHeight="1">
      <c r="A23" s="9" t="s">
        <v>22</v>
      </c>
      <c r="B23" s="62">
        <v>13.7</v>
      </c>
      <c r="C23" s="62">
        <v>13.2</v>
      </c>
    </row>
    <row r="24" spans="1:4" ht="12.75" customHeight="1">
      <c r="A24" s="9" t="s">
        <v>57</v>
      </c>
      <c r="B24" s="62">
        <v>19.7</v>
      </c>
      <c r="C24" s="62">
        <v>19.399999999999999</v>
      </c>
    </row>
    <row r="25" spans="1:4" ht="25.7" customHeight="1">
      <c r="A25" s="1" t="s">
        <v>58</v>
      </c>
      <c r="B25" s="71">
        <v>3.5</v>
      </c>
      <c r="C25" s="71">
        <v>0</v>
      </c>
    </row>
    <row r="26" spans="1:4" ht="12.75" customHeight="1"/>
    <row r="27" spans="1:4" ht="12.75" customHeight="1">
      <c r="A27" s="11" t="s">
        <v>46</v>
      </c>
      <c r="B27" s="11"/>
      <c r="C27" s="11"/>
      <c r="D27" s="11"/>
    </row>
    <row r="28" spans="1:4" ht="12.75" customHeight="1">
      <c r="A28" s="130" t="s">
        <v>132</v>
      </c>
      <c r="B28" s="130"/>
      <c r="C28" s="130"/>
      <c r="D28" s="130"/>
    </row>
    <row r="29" spans="1:4" ht="12.75" customHeight="1">
      <c r="A29" s="11" t="s">
        <v>48</v>
      </c>
      <c r="B29" s="11"/>
      <c r="C29" s="11"/>
      <c r="D29" s="11"/>
    </row>
    <row r="30" spans="1:4" ht="37.5" customHeight="1">
      <c r="A30" s="126" t="s">
        <v>193</v>
      </c>
      <c r="B30" s="126"/>
      <c r="C30" s="126"/>
      <c r="D30" s="21"/>
    </row>
    <row r="31" spans="1:4" ht="25.7" customHeight="1">
      <c r="A31" s="126" t="s">
        <v>194</v>
      </c>
      <c r="B31" s="126"/>
      <c r="C31" s="126"/>
      <c r="D31" s="11"/>
    </row>
    <row r="32" spans="1:4" ht="25.7" customHeight="1">
      <c r="A32" s="126" t="s">
        <v>123</v>
      </c>
      <c r="B32" s="126"/>
      <c r="C32" s="126"/>
      <c r="D32" s="21"/>
    </row>
    <row r="33" spans="1:4" ht="12.75" customHeight="1">
      <c r="A33" s="11" t="s">
        <v>200</v>
      </c>
      <c r="B33" s="11"/>
      <c r="C33" s="11"/>
      <c r="D33" s="21"/>
    </row>
    <row r="34" spans="1:4" ht="12.75" customHeight="1">
      <c r="A34" s="21"/>
      <c r="B34" s="21"/>
      <c r="C34" s="21"/>
      <c r="D34" s="21"/>
    </row>
    <row r="35" spans="1:4" ht="12.75" customHeight="1"/>
    <row r="36" spans="1:4" ht="12.75" customHeight="1">
      <c r="A36" s="65" t="s">
        <v>162</v>
      </c>
    </row>
    <row r="37" spans="1:4" ht="12.75" customHeight="1"/>
    <row r="38" spans="1:4" ht="12.75" customHeight="1"/>
    <row r="39" spans="1:4" ht="12.75" customHeight="1"/>
    <row r="40" spans="1:4" ht="12.75" customHeight="1"/>
    <row r="41" spans="1:4" ht="12.75" customHeight="1"/>
    <row r="42" spans="1:4" ht="12.75" customHeight="1"/>
    <row r="43" spans="1:4" ht="12.75" customHeight="1"/>
    <row r="44" spans="1:4" ht="12.75" customHeight="1"/>
    <row r="45" spans="1:4" ht="12.75" customHeight="1"/>
    <row r="46" spans="1:4" ht="12.75" customHeight="1"/>
    <row r="47" spans="1:4" ht="12.75" customHeight="1"/>
    <row r="48" spans="1: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sheetData>
  <sheetProtection sheet="1" objects="1" scenarios="1"/>
  <mergeCells count="5">
    <mergeCell ref="A28:D28"/>
    <mergeCell ref="A5:C5"/>
    <mergeCell ref="A30:C30"/>
    <mergeCell ref="A31:C31"/>
    <mergeCell ref="A32:C32"/>
  </mergeCells>
  <hyperlinks>
    <hyperlink ref="A36" r:id="rId1" display="© Commonwealth of Australia 2015" xr:uid="{1A680B0A-8D79-4E9D-B346-81C35CE96B48}"/>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TotalTime>5</TotalTime>
  <DocSecurity>2</DocSecurity>
  <ScaleCrop>false</ScaleCrop>
  <HeadingPairs>
    <vt:vector size="2" baseType="variant">
      <vt:variant>
        <vt:lpstr>Worksheets</vt:lpstr>
      </vt:variant>
      <vt:variant>
        <vt:i4>17</vt:i4>
      </vt:variant>
    </vt:vector>
  </HeadingPairs>
  <TitlesOfParts>
    <vt:vector size="17" baseType="lpstr">
      <vt:lpstr>Contents</vt:lpstr>
      <vt:lpstr>Table 19a</vt:lpstr>
      <vt:lpstr>Table 19b</vt:lpstr>
      <vt:lpstr>Table 20a</vt:lpstr>
      <vt:lpstr>Table 20b</vt:lpstr>
      <vt:lpstr>Table 21a</vt:lpstr>
      <vt:lpstr>Table 21b</vt:lpstr>
      <vt:lpstr>Table 22a</vt:lpstr>
      <vt:lpstr>Table 22b</vt:lpstr>
      <vt:lpstr>Table 23a</vt:lpstr>
      <vt:lpstr>Table 23b</vt:lpstr>
      <vt:lpstr>Table 24a</vt:lpstr>
      <vt:lpstr>Table 24b</vt:lpstr>
      <vt:lpstr>Table 25a</vt:lpstr>
      <vt:lpstr>Table 25b</vt:lpstr>
      <vt:lpstr>Table 26a</vt:lpstr>
      <vt:lpstr>Table 26b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2018-02-12T23:16:11Z</cp:lastPrinted>
  <dcterms:created xsi:type="dcterms:W3CDTF">2007-10-02T09:30:30Z</dcterms:created>
  <dcterms:modified xsi:type="dcterms:W3CDTF">2024-03-13T06:46:28Z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y fmtid="{D5CDD505-2E9C-101B-9397-08002B2CF9AE}" pid="6" name="MSIP_Label_c8e5a7ee-c283-40b0-98eb-fa437df4c031_Enabled">
    <vt:lpwstr>true</vt:lpwstr>
  </property>
  <property fmtid="{D5CDD505-2E9C-101B-9397-08002B2CF9AE}" pid="7" name="MSIP_Label_c8e5a7ee-c283-40b0-98eb-fa437df4c031_SetDate">
    <vt:lpwstr>2021-11-04T03:41:35Z</vt:lpwstr>
  </property>
  <property fmtid="{D5CDD505-2E9C-101B-9397-08002B2CF9AE}" pid="8" name="MSIP_Label_c8e5a7ee-c283-40b0-98eb-fa437df4c031_Method">
    <vt:lpwstr>Privileged</vt:lpwstr>
  </property>
  <property fmtid="{D5CDD505-2E9C-101B-9397-08002B2CF9AE}" pid="9" name="MSIP_Label_c8e5a7ee-c283-40b0-98eb-fa437df4c031_Name">
    <vt:lpwstr>OFFICIAL</vt:lpwstr>
  </property>
  <property fmtid="{D5CDD505-2E9C-101B-9397-08002B2CF9AE}" pid="10" name="MSIP_Label_c8e5a7ee-c283-40b0-98eb-fa437df4c031_SiteId">
    <vt:lpwstr>34cdb737-c4fa-4c21-9a34-88ac2d721f88</vt:lpwstr>
  </property>
  <property fmtid="{D5CDD505-2E9C-101B-9397-08002B2CF9AE}" pid="11" name="MSIP_Label_c8e5a7ee-c283-40b0-98eb-fa437df4c031_ActionId">
    <vt:lpwstr>013c87da-4a8c-42a9-978b-b34ed5bb0aa6</vt:lpwstr>
  </property>
  <property fmtid="{D5CDD505-2E9C-101B-9397-08002B2CF9AE}" pid="12" name="MSIP_Label_c8e5a7ee-c283-40b0-98eb-fa437df4c031_ContentBits">
    <vt:lpwstr>0</vt:lpwstr>
  </property>
</Properties>
</file>