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showInkAnnotation="0"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09BA8934-643F-FF4A-9C9D-5AB26FF695E5}" xr6:coauthVersionLast="47" xr6:coauthVersionMax="47" xr10:uidLastSave="{00000000-0000-0000-0000-000000000000}"/>
  <bookViews>
    <workbookView xWindow="0" yWindow="500" windowWidth="38400" windowHeight="19360" xr2:uid="{4A3106D7-C138-154F-B8DB-A0738A1CBF29}"/>
  </bookViews>
  <sheets>
    <sheet name="Contents" sheetId="1" r:id="rId1"/>
    <sheet name="Table 1" sheetId="2" r:id="rId2"/>
    <sheet name="Table 2" sheetId="8" r:id="rId3"/>
    <sheet name="Table 3" sheetId="9" r:id="rId4"/>
    <sheet name="Table 4" sheetId="10" r:id="rId5"/>
    <sheet name="Table 5" sheetId="11" r:id="rId6"/>
    <sheet name="Explanatory Notes" sheetId="7" r:id="rId7"/>
  </sheets>
  <definedNames>
    <definedName name="_xlnm._FilterDatabase" localSheetId="4" hidden="1">'Table 4'!$A$1:$H$6</definedName>
    <definedName name="_xlnm._FilterDatabase" localSheetId="5" hidden="1">'Table 5'!$A$1:$M$6</definedName>
    <definedName name="Full">'Explanatory Notes'!#REF!</definedName>
    <definedName name="Glossary">'Explanatory Notes'!#REF!</definedName>
    <definedName name="Introduction">'Explanatory Notes'!#REF!</definedName>
    <definedName name="scope">'Explanatory Notes'!#REF!</definedName>
    <definedName name="table1">Contents!#REF!</definedName>
    <definedName name="TopOfTable_Table_2">'Table 2'!$A$2</definedName>
    <definedName name="TopOfTable_Table_3">'Table 3'!$A$2</definedName>
    <definedName name="TopOfTable_Table_4">'Table 4'!$A$2</definedName>
    <definedName name="TopOfTable_Table_5">'Table 5'!$A$2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7" l="1"/>
  <c r="A3" i="7"/>
  <c r="A2" i="11"/>
  <c r="A3" i="11"/>
  <c r="A2" i="10"/>
  <c r="A3" i="10"/>
  <c r="A2" i="9"/>
  <c r="A3" i="9"/>
  <c r="A2" i="8"/>
  <c r="A3" i="8"/>
  <c r="A2"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FF33903-EB3C-DB44-A081-C5EC314DC261}">
      <text>
        <r>
          <rPr>
            <sz val="8"/>
            <color indexed="81"/>
            <rFont val="Arial"/>
            <family val="2"/>
          </rPr>
          <t>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
Data for  2009–10 to 2014–15 have been revised (see Explanatory Notes paragraph 88).</t>
        </r>
      </text>
    </comment>
    <comment ref="R5" authorId="0" shapeId="0" xr:uid="{387942B4-0035-CE4D-A273-BF88F62BADAF}">
      <text>
        <r>
          <rPr>
            <sz val="8"/>
            <color indexed="81"/>
            <rFont val="Arial"/>
            <family val="2"/>
          </rPr>
          <t>Rate per 100,000 persons aged 10 years and over for the sex of interest (see Explanatory Notes paragraphs 16–19).</t>
        </r>
      </text>
    </comment>
    <comment ref="C6" authorId="0" shapeId="0" xr:uid="{AF0FDBB8-94D7-DD4F-A60C-59F41551148C}">
      <text>
        <r>
          <rPr>
            <sz val="8"/>
            <color indexed="81"/>
            <rFont val="Arial"/>
            <family val="2"/>
          </rPr>
          <t>Data have been revised (see Explanatory Notes paragraph 88).</t>
        </r>
        <r>
          <rPr>
            <b/>
            <sz val="8"/>
            <color indexed="81"/>
            <rFont val="Arial"/>
            <family val="2"/>
          </rPr>
          <t xml:space="preserve">
</t>
        </r>
      </text>
    </comment>
    <comment ref="D6" authorId="0" shapeId="0" xr:uid="{619AF6FB-2EE5-C74C-A0B0-9156A0BAD32C}">
      <text>
        <r>
          <rPr>
            <sz val="8"/>
            <color indexed="81"/>
            <rFont val="Arial"/>
            <family val="2"/>
          </rPr>
          <t>Data have been revised (see Explanatory Notes paragraph 88).</t>
        </r>
        <r>
          <rPr>
            <b/>
            <sz val="8"/>
            <color indexed="81"/>
            <rFont val="Arial"/>
            <family val="2"/>
          </rPr>
          <t xml:space="preserve">
</t>
        </r>
      </text>
    </comment>
    <comment ref="E6" authorId="0" shapeId="0" xr:uid="{98A73EA8-6832-8C4E-8B37-FEBF15DEB403}">
      <text>
        <r>
          <rPr>
            <sz val="8"/>
            <color indexed="81"/>
            <rFont val="Arial"/>
            <family val="2"/>
          </rPr>
          <t>Data have been revised (see Explanatory Notes paragraph 88).</t>
        </r>
        <r>
          <rPr>
            <b/>
            <sz val="9"/>
            <color indexed="81"/>
            <rFont val="Tahoma"/>
            <family val="2"/>
          </rPr>
          <t xml:space="preserve">
</t>
        </r>
      </text>
    </comment>
    <comment ref="F6" authorId="0" shapeId="0" xr:uid="{30FE3580-4E9A-C141-88BB-CFBA904C6284}">
      <text>
        <r>
          <rPr>
            <sz val="8"/>
            <color indexed="81"/>
            <rFont val="Arial"/>
            <family val="2"/>
          </rPr>
          <t>Data have been revised (see Explanatory Notes paragraph 88).</t>
        </r>
        <r>
          <rPr>
            <b/>
            <sz val="9"/>
            <color indexed="81"/>
            <rFont val="Tahoma"/>
            <family val="2"/>
          </rPr>
          <t xml:space="preserve">
</t>
        </r>
      </text>
    </comment>
    <comment ref="G6" authorId="0" shapeId="0" xr:uid="{D18AFD73-BDD7-074E-9C37-BEA462DB646F}">
      <text>
        <r>
          <rPr>
            <sz val="8"/>
            <color indexed="81"/>
            <rFont val="Arial"/>
            <family val="2"/>
          </rPr>
          <t>Data have been revised (see Explanatory Notes paragraph 88).</t>
        </r>
        <r>
          <rPr>
            <b/>
            <sz val="9"/>
            <color indexed="81"/>
            <rFont val="Tahoma"/>
            <family val="2"/>
          </rPr>
          <t xml:space="preserve">
</t>
        </r>
      </text>
    </comment>
    <comment ref="H6" authorId="0" shapeId="0" xr:uid="{9D3C2171-63F8-D247-BC5E-B61415C58F00}">
      <text>
        <r>
          <rPr>
            <sz val="8"/>
            <color indexed="81"/>
            <rFont val="Arial"/>
            <family val="2"/>
          </rPr>
          <t>Data have been revised (see Explanatory Notes paragraph 88).</t>
        </r>
        <r>
          <rPr>
            <b/>
            <sz val="9"/>
            <color indexed="81"/>
            <rFont val="Tahoma"/>
            <family val="2"/>
          </rPr>
          <t xml:space="preserve">
</t>
        </r>
      </text>
    </comment>
    <comment ref="K6" authorId="0" shapeId="0" xr:uid="{F43289BE-1E60-C649-B0FF-CA401980F19B}">
      <text>
        <r>
          <rPr>
            <sz val="8"/>
            <color indexed="81"/>
            <rFont val="Arial"/>
            <family val="2"/>
          </rPr>
          <t>Data have been revised (see Explanatory Notes paragraph 88).</t>
        </r>
        <r>
          <rPr>
            <b/>
            <sz val="8"/>
            <color indexed="81"/>
            <rFont val="Arial"/>
            <family val="2"/>
          </rPr>
          <t xml:space="preserve">
</t>
        </r>
      </text>
    </comment>
    <comment ref="L6" authorId="0" shapeId="0" xr:uid="{02556239-922E-0E4B-A67C-870E3187B057}">
      <text>
        <r>
          <rPr>
            <sz val="8"/>
            <color indexed="81"/>
            <rFont val="Arial"/>
            <family val="2"/>
          </rPr>
          <t>Data have been revised (see Explanatory Notes paragraph 88).</t>
        </r>
        <r>
          <rPr>
            <b/>
            <sz val="8"/>
            <color indexed="81"/>
            <rFont val="Arial"/>
            <family val="2"/>
          </rPr>
          <t xml:space="preserve">
</t>
        </r>
      </text>
    </comment>
    <comment ref="M6" authorId="0" shapeId="0" xr:uid="{53CAA03A-7ACD-6D47-AE47-D4201316DBE7}">
      <text>
        <r>
          <rPr>
            <sz val="8"/>
            <color indexed="81"/>
            <rFont val="Arial"/>
            <family val="2"/>
          </rPr>
          <t>Data have been revised (see Explanatory Notes paragraph 88).</t>
        </r>
        <r>
          <rPr>
            <b/>
            <sz val="9"/>
            <color indexed="81"/>
            <rFont val="Tahoma"/>
            <family val="2"/>
          </rPr>
          <t xml:space="preserve">
</t>
        </r>
      </text>
    </comment>
    <comment ref="N6" authorId="0" shapeId="0" xr:uid="{4F1CD7E2-80C9-6C41-B59C-F605BA1772AD}">
      <text>
        <r>
          <rPr>
            <sz val="8"/>
            <color indexed="81"/>
            <rFont val="Arial"/>
            <family val="2"/>
          </rPr>
          <t>Data have been revised (see Explanatory Notes paragraph 88).</t>
        </r>
        <r>
          <rPr>
            <b/>
            <sz val="9"/>
            <color indexed="81"/>
            <rFont val="Tahoma"/>
            <family val="2"/>
          </rPr>
          <t xml:space="preserve">
</t>
        </r>
      </text>
    </comment>
    <comment ref="O6" authorId="0" shapeId="0" xr:uid="{C33E491A-0B55-AB4E-85AA-38A9E0BE036D}">
      <text>
        <r>
          <rPr>
            <sz val="8"/>
            <color indexed="81"/>
            <rFont val="Arial"/>
            <family val="2"/>
          </rPr>
          <t>Data have been revised (see Explanatory Notes paragraph 88).</t>
        </r>
        <r>
          <rPr>
            <b/>
            <sz val="9"/>
            <color indexed="81"/>
            <rFont val="Tahoma"/>
            <family val="2"/>
          </rPr>
          <t xml:space="preserve">
</t>
        </r>
      </text>
    </comment>
    <comment ref="P6" authorId="0" shapeId="0" xr:uid="{5FAFD100-12EA-7647-B610-8EF6C1819A6A}">
      <text>
        <r>
          <rPr>
            <sz val="8"/>
            <color indexed="81"/>
            <rFont val="Arial"/>
            <family val="2"/>
          </rPr>
          <t>Data have been revised (see Explanatory Notes paragraph 88).</t>
        </r>
        <r>
          <rPr>
            <b/>
            <sz val="9"/>
            <color indexed="81"/>
            <rFont val="Tahoma"/>
            <family val="2"/>
          </rPr>
          <t xml:space="preserve">
</t>
        </r>
      </text>
    </comment>
    <comment ref="S6" authorId="0" shapeId="0" xr:uid="{46455D29-ADF5-1C41-B762-0BE440F37594}">
      <text>
        <r>
          <rPr>
            <sz val="8"/>
            <color indexed="81"/>
            <rFont val="Arial"/>
            <family val="2"/>
          </rPr>
          <t>Data have been revised (see Explanatory Notes paragraph 88).</t>
        </r>
        <r>
          <rPr>
            <b/>
            <sz val="8"/>
            <color indexed="81"/>
            <rFont val="Arial"/>
            <family val="2"/>
          </rPr>
          <t xml:space="preserve">
</t>
        </r>
      </text>
    </comment>
    <comment ref="T6" authorId="0" shapeId="0" xr:uid="{FA34F45B-DE91-6843-99A9-412087BF721D}">
      <text>
        <r>
          <rPr>
            <sz val="8"/>
            <color indexed="81"/>
            <rFont val="Arial"/>
            <family val="2"/>
          </rPr>
          <t>Data have been revised (see Explanatory Notes paragraph 88).</t>
        </r>
        <r>
          <rPr>
            <b/>
            <sz val="8"/>
            <color indexed="81"/>
            <rFont val="Arial"/>
            <family val="2"/>
          </rPr>
          <t xml:space="preserve">
</t>
        </r>
      </text>
    </comment>
    <comment ref="U6" authorId="0" shapeId="0" xr:uid="{06D1E40A-0010-BA46-A2D1-D62E959C1314}">
      <text>
        <r>
          <rPr>
            <sz val="8"/>
            <color indexed="81"/>
            <rFont val="Arial"/>
            <family val="2"/>
          </rPr>
          <t>Data have been revised (see Explanatory Notes paragraph 88).</t>
        </r>
        <r>
          <rPr>
            <b/>
            <sz val="9"/>
            <color indexed="81"/>
            <rFont val="Tahoma"/>
            <family val="2"/>
          </rPr>
          <t xml:space="preserve">
</t>
        </r>
      </text>
    </comment>
    <comment ref="V6" authorId="0" shapeId="0" xr:uid="{A2DCBE63-6EEC-CD4E-BC59-A771C6D8E696}">
      <text>
        <r>
          <rPr>
            <sz val="8"/>
            <color indexed="81"/>
            <rFont val="Arial"/>
            <family val="2"/>
          </rPr>
          <t>Data have been revised (see Explanatory Notes paragraph 88).</t>
        </r>
        <r>
          <rPr>
            <b/>
            <sz val="9"/>
            <color indexed="81"/>
            <rFont val="Tahoma"/>
            <family val="2"/>
          </rPr>
          <t xml:space="preserve">
</t>
        </r>
      </text>
    </comment>
    <comment ref="W6" authorId="0" shapeId="0" xr:uid="{4EB9FC08-A148-744A-924B-054F9BB487E7}">
      <text>
        <r>
          <rPr>
            <sz val="8"/>
            <color indexed="81"/>
            <rFont val="Arial"/>
            <family val="2"/>
          </rPr>
          <t>Data have been revised (see Explanatory Notes paragraph 88).</t>
        </r>
        <r>
          <rPr>
            <b/>
            <sz val="9"/>
            <color indexed="81"/>
            <rFont val="Tahoma"/>
            <family val="2"/>
          </rPr>
          <t xml:space="preserve">
</t>
        </r>
      </text>
    </comment>
    <comment ref="X6" authorId="0" shapeId="0" xr:uid="{1659ABCD-FC00-5947-AED0-A6F3A98548A6}">
      <text>
        <r>
          <rPr>
            <sz val="8"/>
            <color indexed="81"/>
            <rFont val="Arial"/>
            <family val="2"/>
          </rPr>
          <t>Data have been revised (see Explanatory Notes paragraph 88).</t>
        </r>
        <r>
          <rPr>
            <b/>
            <sz val="9"/>
            <color indexed="81"/>
            <rFont val="Tahoma"/>
            <family val="2"/>
          </rPr>
          <t xml:space="preserve">
</t>
        </r>
      </text>
    </comment>
    <comment ref="A11" authorId="0" shapeId="0" xr:uid="{DAC80ACC-C192-3B4D-BD39-FEC910E0CCE1}">
      <text>
        <r>
          <rPr>
            <sz val="8"/>
            <color indexed="81"/>
            <rFont val="Arial"/>
            <family val="2"/>
          </rPr>
          <t>Excludes 041 Dangerous or negligent operation of a vehicle.</t>
        </r>
      </text>
    </comment>
    <comment ref="A21" authorId="0" shapeId="0" xr:uid="{C9A6ACDE-6647-DC4E-8B80-0EBD1013B018}">
      <text>
        <r>
          <rPr>
            <sz val="8"/>
            <color indexed="81"/>
            <rFont val="Arial"/>
            <family val="2"/>
          </rPr>
          <t xml:space="preserve">Excludes 1523 Breach of bail. </t>
        </r>
      </text>
    </comment>
    <comment ref="A23" authorId="0" shapeId="0" xr:uid="{A84E2F05-98BC-9F4E-954C-C13831558721}">
      <text>
        <r>
          <rPr>
            <sz val="8"/>
            <color indexed="8"/>
            <rFont val="Arial"/>
            <family val="2"/>
          </rPr>
          <t>Includes offenders with an unknown principal offence or for whom a principal offence could not be determined.</t>
        </r>
      </text>
    </comment>
    <comment ref="A28" authorId="0" shapeId="0" xr:uid="{00116489-A88C-9D48-A8B5-42BDC0C1435F}">
      <text>
        <r>
          <rPr>
            <sz val="8"/>
            <color indexed="81"/>
            <rFont val="Arial"/>
            <family val="2"/>
          </rPr>
          <t>Excludes 041 Dangerous or negligent operation of a vehicle.</t>
        </r>
      </text>
    </comment>
    <comment ref="A38" authorId="0" shapeId="0" xr:uid="{73D1F0C7-2356-A646-8E63-6C7BFC5E82B7}">
      <text>
        <r>
          <rPr>
            <sz val="8"/>
            <color indexed="81"/>
            <rFont val="Arial"/>
            <family val="2"/>
          </rPr>
          <t>Excludes 1523 Breach of bail.</t>
        </r>
      </text>
    </comment>
    <comment ref="A40" authorId="0" shapeId="0" xr:uid="{B406D24D-4275-1C45-B3A5-02E82B74D39B}">
      <text>
        <r>
          <rPr>
            <sz val="8"/>
            <color indexed="8"/>
            <rFont val="Arial"/>
            <family val="2"/>
          </rPr>
          <t>Includes offenders with an unknown principal offence or for whom a principal offence could not be determined.</t>
        </r>
      </text>
    </comment>
    <comment ref="B41" authorId="0" shapeId="0" xr:uid="{EEE14CFF-4775-EB47-869B-83938C2FAAA0}">
      <text>
        <r>
          <rPr>
            <sz val="8"/>
            <color indexed="81"/>
            <rFont val="Arial"/>
            <family val="2"/>
          </rPr>
          <t>Includes offenders with an unknown sex.</t>
        </r>
      </text>
    </comment>
    <comment ref="A45" authorId="0" shapeId="0" xr:uid="{1DD18FA1-47A4-B249-B21C-6FF59EBA9DAF}">
      <text>
        <r>
          <rPr>
            <sz val="8"/>
            <color indexed="81"/>
            <rFont val="Arial"/>
            <family val="2"/>
          </rPr>
          <t>Excludes 041 Dangerous or negligent operation of a vehicle.</t>
        </r>
      </text>
    </comment>
    <comment ref="A55" authorId="0" shapeId="0" xr:uid="{1868C8DD-39A0-F24A-8A41-ADCC496C0157}">
      <text>
        <r>
          <rPr>
            <sz val="8"/>
            <color indexed="81"/>
            <rFont val="Arial"/>
            <family val="2"/>
          </rPr>
          <t>Excludes 1523 Breach of bail.</t>
        </r>
      </text>
    </comment>
    <comment ref="A57" authorId="0" shapeId="0" xr:uid="{C002AA51-D4C1-6549-A27E-A9206308743E}">
      <text>
        <r>
          <rPr>
            <sz val="8"/>
            <color indexed="8"/>
            <rFont val="Arial"/>
            <family val="2"/>
          </rPr>
          <t>Includes offenders with an unknown principal offence or for whom a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D0CD52C-E1FC-5D4B-936F-2DAA88397975}">
      <text>
        <r>
          <rPr>
            <sz val="8"/>
            <color indexed="8"/>
            <rFont val="Arial"/>
            <family val="2"/>
          </rPr>
          <t>Excludes Division 14, Subdivision 041 and Group 1523 of the ANZSOC (see Explanatory Notes paragraph 6).
Division names may have been abbreviated (see Explanatory Notes paragraph 47).
Due to perturbation, component cells may not add to published totals (see Explanatory Notes paragraphs 83-87).
Data for  2009–10 to 2014–15 have been revised (see Explanatory Notes paragraph 88).</t>
        </r>
      </text>
    </comment>
    <comment ref="N5" authorId="0" shapeId="0" xr:uid="{BD87098B-2218-C74E-81CB-07A6A39563FA}">
      <text>
        <r>
          <rPr>
            <sz val="8"/>
            <color indexed="81"/>
            <rFont val="Arial"/>
            <family val="2"/>
          </rPr>
          <t>Includes offenders with an unknown age.</t>
        </r>
      </text>
    </comment>
    <comment ref="A10" authorId="0" shapeId="0" xr:uid="{AF028F77-77BE-AF4E-BF8B-39C9725FF9B3}">
      <text>
        <r>
          <rPr>
            <sz val="8"/>
            <color indexed="81"/>
            <rFont val="Arial"/>
            <family val="2"/>
          </rPr>
          <t>Excludes 041 Dangerous or negligent operation of a vehicle.</t>
        </r>
      </text>
    </comment>
    <comment ref="A20" authorId="0" shapeId="0" xr:uid="{585DB02B-C490-3446-985D-5BFC51418EFD}">
      <text>
        <r>
          <rPr>
            <sz val="8"/>
            <color indexed="81"/>
            <rFont val="Arial"/>
            <family val="2"/>
          </rPr>
          <t xml:space="preserve">Excludes 1523 Breach of bail. </t>
        </r>
      </text>
    </comment>
    <comment ref="A22" authorId="0" shapeId="0" xr:uid="{77940422-AC51-3148-9D08-2C93545A07D3}">
      <text>
        <r>
          <rPr>
            <sz val="8"/>
            <color indexed="8"/>
            <rFont val="Arial"/>
            <family val="2"/>
          </rPr>
          <t>Includes offenders with an unknown principal offence or for whom a principal offence could not be determined.</t>
        </r>
      </text>
    </comment>
    <comment ref="B23" authorId="0" shapeId="0" xr:uid="{0FDD46CA-8B8E-4749-BEE9-053EC5DCB96C}">
      <text>
        <r>
          <rPr>
            <sz val="8"/>
            <color indexed="81"/>
            <rFont val="Arial"/>
            <family val="2"/>
          </rPr>
          <t>Data have been revised (see Explanatory Notes paragraph 88).</t>
        </r>
      </text>
    </comment>
    <comment ref="A27" authorId="0" shapeId="0" xr:uid="{13B500D5-605E-F948-8FE3-B29868870492}">
      <text>
        <r>
          <rPr>
            <sz val="8"/>
            <color indexed="81"/>
            <rFont val="Arial"/>
            <family val="2"/>
          </rPr>
          <t>Excludes 041 Dangerous or negligent operation of a vehicle.</t>
        </r>
      </text>
    </comment>
    <comment ref="A37" authorId="0" shapeId="0" xr:uid="{89B03468-5C44-964C-A14A-49E0A172CEFB}">
      <text>
        <r>
          <rPr>
            <sz val="8"/>
            <color indexed="81"/>
            <rFont val="Arial"/>
            <family val="2"/>
          </rPr>
          <t xml:space="preserve">Excludes 1523 Breach of bail. </t>
        </r>
      </text>
    </comment>
    <comment ref="A39" authorId="0" shapeId="0" xr:uid="{B97BF749-D822-F643-B507-99210A441018}">
      <text>
        <r>
          <rPr>
            <sz val="8"/>
            <color indexed="8"/>
            <rFont val="Arial"/>
            <family val="2"/>
          </rPr>
          <t>Includes offenders with an unknown principal offence or for whom a principal offence could not be determined.</t>
        </r>
      </text>
    </comment>
    <comment ref="B40" authorId="0" shapeId="0" xr:uid="{6E26D656-7141-C84A-864F-99ED07D9236B}">
      <text>
        <r>
          <rPr>
            <sz val="8"/>
            <color indexed="81"/>
            <rFont val="Arial"/>
            <family val="2"/>
          </rPr>
          <t>Data have been revised (see Explanatory Notes paragraph 88).</t>
        </r>
      </text>
    </comment>
    <comment ref="A44" authorId="0" shapeId="0" xr:uid="{38ABB624-65CB-994F-8A2E-70F3725E2592}">
      <text>
        <r>
          <rPr>
            <sz val="8"/>
            <color indexed="81"/>
            <rFont val="Arial"/>
            <family val="2"/>
          </rPr>
          <t>Excludes 041 Dangerous or negligent operation of a vehicle.</t>
        </r>
      </text>
    </comment>
    <comment ref="A54" authorId="0" shapeId="0" xr:uid="{98CCC9C6-A353-7B44-A67D-37E58F2D704B}">
      <text>
        <r>
          <rPr>
            <sz val="8"/>
            <color indexed="81"/>
            <rFont val="Arial"/>
            <family val="2"/>
          </rPr>
          <t>Excludes 1523 Breach of bail.</t>
        </r>
      </text>
    </comment>
    <comment ref="A56" authorId="0" shapeId="0" xr:uid="{280E8EA5-6984-8847-BF53-1756530B9A04}">
      <text>
        <r>
          <rPr>
            <sz val="8"/>
            <color indexed="8"/>
            <rFont val="Arial"/>
            <family val="2"/>
          </rPr>
          <t>Includes offenders with an unknown principal offence or for whom a principal offence could not be determined.</t>
        </r>
      </text>
    </comment>
    <comment ref="B57" authorId="0" shapeId="0" xr:uid="{AF22007C-DC78-2045-B795-47422F69F6E0}">
      <text>
        <r>
          <rPr>
            <sz val="8"/>
            <color indexed="81"/>
            <rFont val="Arial"/>
            <family val="2"/>
          </rPr>
          <t>Data have been revised (see Explanatory Notes paragraph 88).</t>
        </r>
      </text>
    </comment>
    <comment ref="A61" authorId="0" shapeId="0" xr:uid="{069199CB-B95C-8F4A-85A9-9544B0FCE8BB}">
      <text>
        <r>
          <rPr>
            <sz val="8"/>
            <color indexed="81"/>
            <rFont val="Arial"/>
            <family val="2"/>
          </rPr>
          <t>Excludes 041 Dangerous or negligent operation of a vehicle.</t>
        </r>
      </text>
    </comment>
    <comment ref="A71" authorId="0" shapeId="0" xr:uid="{4BDCFDEA-730A-9B44-8271-E6CAEC701CCD}">
      <text>
        <r>
          <rPr>
            <sz val="8"/>
            <color indexed="81"/>
            <rFont val="Arial"/>
            <family val="2"/>
          </rPr>
          <t xml:space="preserve">Excludes 1523 Breach of bail. </t>
        </r>
      </text>
    </comment>
    <comment ref="A73" authorId="0" shapeId="0" xr:uid="{5E4CD32F-0D19-9B4C-B474-26BA6DC14245}">
      <text>
        <r>
          <rPr>
            <sz val="8"/>
            <color indexed="8"/>
            <rFont val="Arial"/>
            <family val="2"/>
          </rPr>
          <t>Includes offenders with an unknown principal offence or for whom a principal offence could not be determined.</t>
        </r>
      </text>
    </comment>
    <comment ref="B74" authorId="0" shapeId="0" xr:uid="{33268E54-66D3-954C-8385-CD8378485367}">
      <text>
        <r>
          <rPr>
            <sz val="8"/>
            <color indexed="81"/>
            <rFont val="Arial"/>
            <family val="2"/>
          </rPr>
          <t>Data have been revised (see Explanatory Notes paragraph 88).</t>
        </r>
      </text>
    </comment>
    <comment ref="A78" authorId="0" shapeId="0" xr:uid="{FFA1A551-B56A-974D-940C-C22FFA052AA1}">
      <text>
        <r>
          <rPr>
            <sz val="8"/>
            <color indexed="81"/>
            <rFont val="Arial"/>
            <family val="2"/>
          </rPr>
          <t>Excludes 041 Dangerous or negligent operation of a vehicle.</t>
        </r>
      </text>
    </comment>
    <comment ref="A88" authorId="0" shapeId="0" xr:uid="{ECA5510E-1651-0E49-87FD-5D7AD46E9F3A}">
      <text>
        <r>
          <rPr>
            <sz val="8"/>
            <color indexed="81"/>
            <rFont val="Arial"/>
            <family val="2"/>
          </rPr>
          <t xml:space="preserve">Excludes 1523 Breach of bail. </t>
        </r>
      </text>
    </comment>
    <comment ref="A90" authorId="0" shapeId="0" xr:uid="{092B5E18-5A47-E047-8C57-C3B78D49BEAC}">
      <text>
        <r>
          <rPr>
            <sz val="8"/>
            <color indexed="8"/>
            <rFont val="Arial"/>
            <family val="2"/>
          </rPr>
          <t>Includes offenders with an unknown principal offence or for whom a principal offence could not be determined.</t>
        </r>
      </text>
    </comment>
    <comment ref="B91" authorId="0" shapeId="0" xr:uid="{810CD56F-AFE8-864E-B447-3E296AC6A714}">
      <text>
        <r>
          <rPr>
            <sz val="8"/>
            <color indexed="81"/>
            <rFont val="Arial"/>
            <family val="2"/>
          </rPr>
          <t>Data have been revised (see Explanatory Notes paragraph 88).</t>
        </r>
      </text>
    </comment>
    <comment ref="A95" authorId="0" shapeId="0" xr:uid="{D1C8BF9A-F082-3E45-A1C0-CEA36FCE95C2}">
      <text>
        <r>
          <rPr>
            <sz val="8"/>
            <color indexed="81"/>
            <rFont val="Arial"/>
            <family val="2"/>
          </rPr>
          <t>Excludes 041 Dangerous or negligent operation of a vehicle.</t>
        </r>
      </text>
    </comment>
    <comment ref="A105" authorId="0" shapeId="0" xr:uid="{82762946-B07E-8F47-B84C-9962B1ADEB65}">
      <text>
        <r>
          <rPr>
            <sz val="8"/>
            <color indexed="81"/>
            <rFont val="Arial"/>
            <family val="2"/>
          </rPr>
          <t xml:space="preserve">Excludes 1523 Breach of bail. </t>
        </r>
      </text>
    </comment>
    <comment ref="A107" authorId="0" shapeId="0" xr:uid="{CD0EF1D7-3498-5941-BD76-593A943A7B06}">
      <text>
        <r>
          <rPr>
            <sz val="8"/>
            <color indexed="8"/>
            <rFont val="Arial"/>
            <family val="2"/>
          </rPr>
          <t>Includes offenders with an unknown principal offence or for whom a principal offence could not be determined.</t>
        </r>
      </text>
    </comment>
    <comment ref="B108" authorId="0" shapeId="0" xr:uid="{4046D2C6-8432-7542-B64F-6FE24D5B3457}">
      <text>
        <r>
          <rPr>
            <sz val="8"/>
            <color indexed="81"/>
            <rFont val="Arial"/>
            <family val="2"/>
          </rPr>
          <t>Data have been revised (see Explanatory Notes paragraph 88).</t>
        </r>
      </text>
    </comment>
    <comment ref="A112" authorId="0" shapeId="0" xr:uid="{E0B0BD73-A8FC-9849-85FE-8E7FEB7A5CBF}">
      <text>
        <r>
          <rPr>
            <sz val="8"/>
            <color indexed="81"/>
            <rFont val="Arial"/>
            <family val="2"/>
          </rPr>
          <t>Excludes 041 Dangerous or negligent operation of a vehicle.</t>
        </r>
      </text>
    </comment>
    <comment ref="A122" authorId="0" shapeId="0" xr:uid="{0503F1B4-9326-2844-A602-B4B52BA51E2A}">
      <text>
        <r>
          <rPr>
            <sz val="8"/>
            <color indexed="81"/>
            <rFont val="Arial"/>
            <family val="2"/>
          </rPr>
          <t xml:space="preserve">Excludes 1523 Breach of bail. </t>
        </r>
      </text>
    </comment>
    <comment ref="A124" authorId="0" shapeId="0" xr:uid="{2BE99D45-4C7B-004C-9C4F-F76EBE483208}">
      <text>
        <r>
          <rPr>
            <sz val="8"/>
            <color indexed="8"/>
            <rFont val="Arial"/>
            <family val="2"/>
          </rPr>
          <t>Includes offenders with an unknown principal offence or for whom a principal offence could not be determined.</t>
        </r>
      </text>
    </comment>
    <comment ref="A129" authorId="0" shapeId="0" xr:uid="{9D3482B6-08F0-704A-91CA-82229F25176C}">
      <text>
        <r>
          <rPr>
            <sz val="8"/>
            <color indexed="81"/>
            <rFont val="Arial"/>
            <family val="2"/>
          </rPr>
          <t>Excludes 041 Dangerous or negligent operation of a vehicle.</t>
        </r>
      </text>
    </comment>
    <comment ref="A139" authorId="0" shapeId="0" xr:uid="{187C355C-404B-B74F-BFE4-647CE4BA77B4}">
      <text>
        <r>
          <rPr>
            <sz val="8"/>
            <color indexed="81"/>
            <rFont val="Arial"/>
            <family val="2"/>
          </rPr>
          <t xml:space="preserve">Excludes 1523 Breach of bail. </t>
        </r>
      </text>
    </comment>
    <comment ref="A141" authorId="0" shapeId="0" xr:uid="{D6D7D372-1B48-E041-8138-153B48EEE019}">
      <text>
        <r>
          <rPr>
            <sz val="8"/>
            <color indexed="8"/>
            <rFont val="Arial"/>
            <family val="2"/>
          </rPr>
          <t>Includes offenders with an unknown principal offence or for whom a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A15DB20-88B8-D84B-AE02-99EA89CA27A4}">
      <text>
        <r>
          <rPr>
            <sz val="8"/>
            <color indexed="8"/>
            <rFont val="Arial"/>
            <family val="2"/>
          </rPr>
          <t xml:space="preserve">Rate per 100,000 persons for the age group of interest (see Explanatory Notes paragraphs 16–19).
Excludes Division 14, Subdivision 041 and Group 1523 of the ANZSOC (see Explanatory Notes paragraph 6).
Division names may have been abbreviated (see Explanatory Notes paragraph 47).
Data for  2009–10 to 2014–15 have been revised (see Explanatory Notes paragraph 88).
</t>
        </r>
      </text>
    </comment>
    <comment ref="N5" authorId="0" shapeId="0" xr:uid="{79D6B0F1-948F-5C4A-B773-932D3BF8960B}">
      <text>
        <r>
          <rPr>
            <sz val="8"/>
            <color indexed="81"/>
            <rFont val="Arial"/>
            <family val="2"/>
          </rPr>
          <t>Includes offenders with an unknown age.</t>
        </r>
      </text>
    </comment>
    <comment ref="A10" authorId="0" shapeId="0" xr:uid="{A5A32994-2CE4-AD4F-8831-EDBB7CE21624}">
      <text>
        <r>
          <rPr>
            <sz val="8"/>
            <color indexed="81"/>
            <rFont val="Arial"/>
            <family val="2"/>
          </rPr>
          <t>Excludes 041 Dangerous or negligent operation of a vehicle.</t>
        </r>
      </text>
    </comment>
    <comment ref="A20" authorId="0" shapeId="0" xr:uid="{48288597-D95C-974A-BA95-B2B10F955694}">
      <text>
        <r>
          <rPr>
            <sz val="8"/>
            <color indexed="81"/>
            <rFont val="Arial"/>
            <family val="2"/>
          </rPr>
          <t xml:space="preserve">Excludes 1523 Breach of bail. </t>
        </r>
      </text>
    </comment>
    <comment ref="A22" authorId="0" shapeId="0" xr:uid="{06C2DBF4-BBF3-564A-AF34-32F629DB2216}">
      <text>
        <r>
          <rPr>
            <sz val="8"/>
            <color indexed="8"/>
            <rFont val="Arial"/>
            <family val="2"/>
          </rPr>
          <t>Includes offenders with an unknown principal offence or for whom a principal offence could not be determined.</t>
        </r>
      </text>
    </comment>
    <comment ref="B23" authorId="0" shapeId="0" xr:uid="{30A4C843-7938-5C4A-93CE-21285543A6B7}">
      <text>
        <r>
          <rPr>
            <sz val="8"/>
            <color indexed="81"/>
            <rFont val="Arial"/>
            <family val="2"/>
          </rPr>
          <t>Data have been revised (see Explanatory Notes paragraph 88).</t>
        </r>
        <r>
          <rPr>
            <sz val="9"/>
            <color indexed="81"/>
            <rFont val="Tahoma"/>
            <family val="2"/>
          </rPr>
          <t xml:space="preserve">
</t>
        </r>
      </text>
    </comment>
    <comment ref="A27" authorId="0" shapeId="0" xr:uid="{EF3F8B45-423F-EF41-BA23-F5B75790E492}">
      <text>
        <r>
          <rPr>
            <sz val="8"/>
            <color indexed="81"/>
            <rFont val="Arial"/>
            <family val="2"/>
          </rPr>
          <t>Excludes 041 Dangerous or negligent operation of a vehicle.</t>
        </r>
      </text>
    </comment>
    <comment ref="A37" authorId="0" shapeId="0" xr:uid="{F7875986-D425-DA42-A976-6E7D36F8F590}">
      <text>
        <r>
          <rPr>
            <sz val="8"/>
            <color indexed="81"/>
            <rFont val="Arial"/>
            <family val="2"/>
          </rPr>
          <t xml:space="preserve">Excludes 1523 Breach of bail. </t>
        </r>
      </text>
    </comment>
    <comment ref="A39" authorId="0" shapeId="0" xr:uid="{5AE8DB92-2689-FD48-99A2-9CF364611385}">
      <text>
        <r>
          <rPr>
            <sz val="8"/>
            <color indexed="8"/>
            <rFont val="Arial"/>
            <family val="2"/>
          </rPr>
          <t>Includes offenders with an unknown principal offence or for whom a principal offence could not be determined.</t>
        </r>
      </text>
    </comment>
    <comment ref="B40" authorId="0" shapeId="0" xr:uid="{F35D56D2-675D-0C4E-A262-9AEF045F8EF0}">
      <text>
        <r>
          <rPr>
            <sz val="8"/>
            <color indexed="81"/>
            <rFont val="Arial"/>
            <family val="2"/>
          </rPr>
          <t>Data have been revised (see Explanatory Notes paragraph 88).</t>
        </r>
        <r>
          <rPr>
            <sz val="9"/>
            <color indexed="81"/>
            <rFont val="Tahoma"/>
            <family val="2"/>
          </rPr>
          <t xml:space="preserve">
</t>
        </r>
      </text>
    </comment>
    <comment ref="A44" authorId="0" shapeId="0" xr:uid="{0C527DBF-FC64-9F4D-8287-06B63E866759}">
      <text>
        <r>
          <rPr>
            <sz val="8"/>
            <color indexed="81"/>
            <rFont val="Arial"/>
            <family val="2"/>
          </rPr>
          <t>Excludes 041 Dangerous or negligent operation of a vehicle.</t>
        </r>
      </text>
    </comment>
    <comment ref="A54" authorId="0" shapeId="0" xr:uid="{80896076-5966-9E4A-9477-BD6372E1E9D7}">
      <text>
        <r>
          <rPr>
            <sz val="8"/>
            <color indexed="81"/>
            <rFont val="Arial"/>
            <family val="2"/>
          </rPr>
          <t>Excludes 1523 Breach of bail.</t>
        </r>
      </text>
    </comment>
    <comment ref="A56" authorId="0" shapeId="0" xr:uid="{0F409859-FA5A-E842-AF24-C14F9BF39566}">
      <text>
        <r>
          <rPr>
            <sz val="8"/>
            <color indexed="8"/>
            <rFont val="Arial"/>
            <family val="2"/>
          </rPr>
          <t>Includes offenders with an unknown principal offence or for whom a principal offence could not be determined.</t>
        </r>
      </text>
    </comment>
    <comment ref="B57" authorId="0" shapeId="0" xr:uid="{F2032C81-41E9-F749-B8C2-3BE7445ED9E3}">
      <text>
        <r>
          <rPr>
            <sz val="8"/>
            <color indexed="81"/>
            <rFont val="Arial"/>
            <family val="2"/>
          </rPr>
          <t>Data have been revised (see Explanatory Notes paragraph 88).</t>
        </r>
        <r>
          <rPr>
            <sz val="9"/>
            <color indexed="81"/>
            <rFont val="Tahoma"/>
            <family val="2"/>
          </rPr>
          <t xml:space="preserve">
</t>
        </r>
      </text>
    </comment>
    <comment ref="A61" authorId="0" shapeId="0" xr:uid="{57643C88-3C0B-AB44-BDC9-1D5B9786CB1E}">
      <text>
        <r>
          <rPr>
            <sz val="8"/>
            <color indexed="81"/>
            <rFont val="Arial"/>
            <family val="2"/>
          </rPr>
          <t>Excludes 041 Dangerous or negligent operation of a vehicle.</t>
        </r>
      </text>
    </comment>
    <comment ref="A71" authorId="0" shapeId="0" xr:uid="{2E831F60-AD10-3748-8B62-9D19BB8EE8B6}">
      <text>
        <r>
          <rPr>
            <sz val="8"/>
            <color indexed="81"/>
            <rFont val="Arial"/>
            <family val="2"/>
          </rPr>
          <t xml:space="preserve">Excludes 1523 Breach of bail. </t>
        </r>
      </text>
    </comment>
    <comment ref="A73" authorId="0" shapeId="0" xr:uid="{A4A4E0C5-7756-9645-98A3-9EC9C3EC50F9}">
      <text>
        <r>
          <rPr>
            <sz val="8"/>
            <color indexed="8"/>
            <rFont val="Arial"/>
            <family val="2"/>
          </rPr>
          <t>Includes offenders with an unknown principal offence or for whom a principal offence could not be determined.</t>
        </r>
      </text>
    </comment>
    <comment ref="B74" authorId="0" shapeId="0" xr:uid="{AF7B168E-6B4D-324C-A8E4-8ED4CB1C2BEA}">
      <text>
        <r>
          <rPr>
            <sz val="8"/>
            <color indexed="81"/>
            <rFont val="Arial"/>
            <family val="2"/>
          </rPr>
          <t>Data have been revised (see Explanatory Notes paragraph 88).</t>
        </r>
        <r>
          <rPr>
            <sz val="9"/>
            <color indexed="81"/>
            <rFont val="Tahoma"/>
            <family val="2"/>
          </rPr>
          <t xml:space="preserve">
</t>
        </r>
      </text>
    </comment>
    <comment ref="A78" authorId="0" shapeId="0" xr:uid="{7DA61F39-62AD-6A4E-BC9C-B2B1C458F424}">
      <text>
        <r>
          <rPr>
            <sz val="8"/>
            <color indexed="81"/>
            <rFont val="Arial"/>
            <family val="2"/>
          </rPr>
          <t>Excludes 041 Dangerous or negligent operation of a vehicle.</t>
        </r>
      </text>
    </comment>
    <comment ref="A88" authorId="0" shapeId="0" xr:uid="{A233F67F-DEA7-3444-AFB2-9DCDAE6F9220}">
      <text>
        <r>
          <rPr>
            <sz val="8"/>
            <color indexed="81"/>
            <rFont val="Arial"/>
            <family val="2"/>
          </rPr>
          <t xml:space="preserve">Excludes 1523 Breach of bail. </t>
        </r>
      </text>
    </comment>
    <comment ref="A90" authorId="0" shapeId="0" xr:uid="{65C8B684-FD15-C046-9E2F-E380147BB2C1}">
      <text>
        <r>
          <rPr>
            <sz val="8"/>
            <color indexed="8"/>
            <rFont val="Arial"/>
            <family val="2"/>
          </rPr>
          <t>Includes offenders with an unknown principal offence or for whom a principal offence could not be determined.</t>
        </r>
      </text>
    </comment>
    <comment ref="B91" authorId="0" shapeId="0" xr:uid="{A1B74EC5-9992-A94D-BF05-59482DE7FD8A}">
      <text>
        <r>
          <rPr>
            <sz val="8"/>
            <color indexed="81"/>
            <rFont val="Arial"/>
            <family val="2"/>
          </rPr>
          <t>Data have been revised (see Explanatory Notes paragraph 88).</t>
        </r>
        <r>
          <rPr>
            <sz val="9"/>
            <color indexed="81"/>
            <rFont val="Tahoma"/>
            <family val="2"/>
          </rPr>
          <t xml:space="preserve">
</t>
        </r>
      </text>
    </comment>
    <comment ref="A95" authorId="0" shapeId="0" xr:uid="{D40C2142-D1C1-E64C-943D-8BA83B95BD8E}">
      <text>
        <r>
          <rPr>
            <sz val="8"/>
            <color indexed="81"/>
            <rFont val="Arial"/>
            <family val="2"/>
          </rPr>
          <t>Excludes 041 Dangerous or negligent operation of a vehicle.</t>
        </r>
      </text>
    </comment>
    <comment ref="A105" authorId="0" shapeId="0" xr:uid="{0D4797A4-FAD7-0E47-B3BD-7F5D83B4F81F}">
      <text>
        <r>
          <rPr>
            <sz val="8"/>
            <color indexed="81"/>
            <rFont val="Arial"/>
            <family val="2"/>
          </rPr>
          <t xml:space="preserve">Excludes 1523 Breach of bail. </t>
        </r>
      </text>
    </comment>
    <comment ref="A107" authorId="0" shapeId="0" xr:uid="{32C9F677-7ED4-F249-A887-BA3E0B5B8AAF}">
      <text>
        <r>
          <rPr>
            <sz val="8"/>
            <color indexed="8"/>
            <rFont val="Arial"/>
            <family val="2"/>
          </rPr>
          <t>Includes offenders with an unknown principal offence or for whom a principal offence could not be determined.</t>
        </r>
      </text>
    </comment>
    <comment ref="B108" authorId="0" shapeId="0" xr:uid="{3AF96C03-B6F8-6B4F-AF3E-9B099F6ECCF0}">
      <text>
        <r>
          <rPr>
            <sz val="8"/>
            <color indexed="81"/>
            <rFont val="Arial"/>
            <family val="2"/>
          </rPr>
          <t>Data have been revised (see Explanatory Notes paragraph 88).</t>
        </r>
        <r>
          <rPr>
            <sz val="9"/>
            <color indexed="81"/>
            <rFont val="Tahoma"/>
            <family val="2"/>
          </rPr>
          <t xml:space="preserve">
</t>
        </r>
      </text>
    </comment>
    <comment ref="A112" authorId="0" shapeId="0" xr:uid="{819146B1-8251-D441-B8F1-4D91ADE3BCD3}">
      <text>
        <r>
          <rPr>
            <sz val="8"/>
            <color indexed="81"/>
            <rFont val="Arial"/>
            <family val="2"/>
          </rPr>
          <t>Excludes 041 Dangerous or negligent operation of a vehicle.</t>
        </r>
      </text>
    </comment>
    <comment ref="A122" authorId="0" shapeId="0" xr:uid="{446AA7C0-DB90-C640-B261-9B0CFC722AC3}">
      <text>
        <r>
          <rPr>
            <sz val="8"/>
            <color indexed="81"/>
            <rFont val="Arial"/>
            <family val="2"/>
          </rPr>
          <t xml:space="preserve">Excludes 1523 Breach of bail. </t>
        </r>
      </text>
    </comment>
    <comment ref="A124" authorId="0" shapeId="0" xr:uid="{72E15318-28A8-6C4F-AAAA-43941CA50DBD}">
      <text>
        <r>
          <rPr>
            <sz val="8"/>
            <color indexed="8"/>
            <rFont val="Arial"/>
            <family val="2"/>
          </rPr>
          <t>Includes offenders with an unknown principal offence or for whom a principal offence could not be determined.</t>
        </r>
      </text>
    </comment>
    <comment ref="A129" authorId="0" shapeId="0" xr:uid="{917C3608-F9EE-C145-89D6-414AE81C4416}">
      <text>
        <r>
          <rPr>
            <sz val="8"/>
            <color indexed="81"/>
            <rFont val="Arial"/>
            <family val="2"/>
          </rPr>
          <t>Excludes 041 Dangerous or negligent operation of a vehicle.</t>
        </r>
      </text>
    </comment>
    <comment ref="A139" authorId="0" shapeId="0" xr:uid="{96D4B658-317F-9745-8EE0-F5ACA591FCD4}">
      <text>
        <r>
          <rPr>
            <sz val="8"/>
            <color indexed="81"/>
            <rFont val="Arial"/>
            <family val="2"/>
          </rPr>
          <t xml:space="preserve">Excludes 1523 Breach of bail. </t>
        </r>
      </text>
    </comment>
    <comment ref="A141" authorId="0" shapeId="0" xr:uid="{AB6BDDE2-ADB5-9342-A130-0158F70FF070}">
      <text>
        <r>
          <rPr>
            <sz val="8"/>
            <color indexed="8"/>
            <rFont val="Arial"/>
            <family val="2"/>
          </rPr>
          <t>Includes offenders with an unknown principal offence or for whom a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FB90929-A2C7-984B-B0E5-F7DB8538B78E}">
      <text>
        <r>
          <rPr>
            <sz val="8"/>
            <color indexed="81"/>
            <rFont val="Arial"/>
            <family val="2"/>
          </rPr>
          <t>Excludes Division 14, Subdivision 041 and Group 1523 of the ANZSOC (see Explanatory Notes paragraph 6).
Division names may have been abbreviated (see Explanatory Notes paragraph 47).</t>
        </r>
        <r>
          <rPr>
            <sz val="9"/>
            <color indexed="81"/>
            <rFont val="Tahoma"/>
            <family val="2"/>
          </rPr>
          <t xml:space="preserve">
</t>
        </r>
        <r>
          <rPr>
            <sz val="8"/>
            <color indexed="81"/>
            <rFont val="Arial"/>
            <family val="2"/>
          </rPr>
          <t>Due to perturbation, component cells may not add to published totals (see Explanatory Notes paragraphs 83-87).
Data for  2009–10 to 2014–15 have been revised (see Explanatory Notes paragraph 88).</t>
        </r>
      </text>
    </comment>
    <comment ref="J5" authorId="0" shapeId="0" xr:uid="{8F524AD1-91C0-FC4F-886D-AF9D0A51CAB0}">
      <text>
        <r>
          <rPr>
            <sz val="8"/>
            <color indexed="81"/>
            <rFont val="Arial"/>
            <family val="2"/>
          </rPr>
          <t>Rate per 100,000 persons aged 10 years and over (see Explanatory Notes paragraphs 16–19).</t>
        </r>
      </text>
    </comment>
    <comment ref="C6" authorId="0" shapeId="0" xr:uid="{F314E4FD-673E-CB42-984D-DAD995B171AD}">
      <text>
        <r>
          <rPr>
            <sz val="8"/>
            <color indexed="81"/>
            <rFont val="Arial"/>
            <family val="2"/>
          </rPr>
          <t>Data have been revised (see Explanatory Notes paragraph 88).</t>
        </r>
        <r>
          <rPr>
            <b/>
            <sz val="8"/>
            <color indexed="81"/>
            <rFont val="Arial"/>
            <family val="2"/>
          </rPr>
          <t xml:space="preserve">
</t>
        </r>
      </text>
    </comment>
    <comment ref="D6" authorId="0" shapeId="0" xr:uid="{5E9B3856-4D94-D64C-AD39-DC57BC0149E0}">
      <text>
        <r>
          <rPr>
            <sz val="8"/>
            <color indexed="81"/>
            <rFont val="Arial"/>
            <family val="2"/>
          </rPr>
          <t>Data have been revised (see Explanatory Notes paragraph 88).</t>
        </r>
        <r>
          <rPr>
            <b/>
            <sz val="8"/>
            <color indexed="81"/>
            <rFont val="Arial"/>
            <family val="2"/>
          </rPr>
          <t xml:space="preserve">
</t>
        </r>
      </text>
    </comment>
    <comment ref="E6" authorId="0" shapeId="0" xr:uid="{3E67A692-3D0F-DC4B-8827-563661054F5B}">
      <text>
        <r>
          <rPr>
            <sz val="8"/>
            <color indexed="81"/>
            <rFont val="Arial"/>
            <family val="2"/>
          </rPr>
          <t>Data have been revised (see Explanatory Notes paragraph 88).</t>
        </r>
        <r>
          <rPr>
            <b/>
            <sz val="9"/>
            <color indexed="81"/>
            <rFont val="Tahoma"/>
            <family val="2"/>
          </rPr>
          <t xml:space="preserve">
</t>
        </r>
      </text>
    </comment>
    <comment ref="F6" authorId="0" shapeId="0" xr:uid="{46EAD888-0738-1E47-9647-5D42669FAFD9}">
      <text>
        <r>
          <rPr>
            <sz val="8"/>
            <color indexed="81"/>
            <rFont val="Arial"/>
            <family val="2"/>
          </rPr>
          <t>Data have been revised (see Explanatory Notes paragraph 88).</t>
        </r>
        <r>
          <rPr>
            <b/>
            <sz val="9"/>
            <color indexed="81"/>
            <rFont val="Tahoma"/>
            <family val="2"/>
          </rPr>
          <t xml:space="preserve">
</t>
        </r>
      </text>
    </comment>
    <comment ref="G6" authorId="0" shapeId="0" xr:uid="{5D771738-8584-904A-BAC0-667C5016CABC}">
      <text>
        <r>
          <rPr>
            <sz val="8"/>
            <color indexed="81"/>
            <rFont val="Arial"/>
            <family val="2"/>
          </rPr>
          <t>Data have been revised (see Explanatory Notes paragraph 88).</t>
        </r>
        <r>
          <rPr>
            <b/>
            <sz val="9"/>
            <color indexed="81"/>
            <rFont val="Tahoma"/>
            <family val="2"/>
          </rPr>
          <t xml:space="preserve">
</t>
        </r>
      </text>
    </comment>
    <comment ref="H6" authorId="0" shapeId="0" xr:uid="{1F298C66-75F5-F84A-B92F-4C3163959A2E}">
      <text>
        <r>
          <rPr>
            <sz val="8"/>
            <color indexed="81"/>
            <rFont val="Arial"/>
            <family val="2"/>
          </rPr>
          <t>Data have been revised (see Explanatory Notes paragraph 88).</t>
        </r>
        <r>
          <rPr>
            <b/>
            <sz val="9"/>
            <color indexed="81"/>
            <rFont val="Tahoma"/>
            <family val="2"/>
          </rPr>
          <t xml:space="preserve">
</t>
        </r>
      </text>
    </comment>
    <comment ref="K6" authorId="0" shapeId="0" xr:uid="{23817B51-5F1A-6546-9D58-8C1DD87BD9AB}">
      <text>
        <r>
          <rPr>
            <sz val="8"/>
            <color indexed="81"/>
            <rFont val="Arial"/>
            <family val="2"/>
          </rPr>
          <t>Data have been revised (see Explanatory Notes paragraph 88).</t>
        </r>
        <r>
          <rPr>
            <b/>
            <sz val="8"/>
            <color indexed="81"/>
            <rFont val="Arial"/>
            <family val="2"/>
          </rPr>
          <t xml:space="preserve">
</t>
        </r>
      </text>
    </comment>
    <comment ref="L6" authorId="0" shapeId="0" xr:uid="{16479AA8-6932-BC4E-8312-5443DFE5AD72}">
      <text>
        <r>
          <rPr>
            <sz val="8"/>
            <color indexed="81"/>
            <rFont val="Arial"/>
            <family val="2"/>
          </rPr>
          <t>Data have been revised (see Explanatory Notes paragraph 88).</t>
        </r>
        <r>
          <rPr>
            <b/>
            <sz val="8"/>
            <color indexed="81"/>
            <rFont val="Arial"/>
            <family val="2"/>
          </rPr>
          <t xml:space="preserve">
</t>
        </r>
      </text>
    </comment>
    <comment ref="M6" authorId="0" shapeId="0" xr:uid="{51C1EFD8-4868-264F-A4A3-3730392E74CB}">
      <text>
        <r>
          <rPr>
            <sz val="8"/>
            <color indexed="81"/>
            <rFont val="Arial"/>
            <family val="2"/>
          </rPr>
          <t>Data have been revised (see Explanatory Notes paragraph 88).</t>
        </r>
        <r>
          <rPr>
            <b/>
            <sz val="9"/>
            <color indexed="81"/>
            <rFont val="Tahoma"/>
            <family val="2"/>
          </rPr>
          <t xml:space="preserve">
</t>
        </r>
      </text>
    </comment>
    <comment ref="N6" authorId="0" shapeId="0" xr:uid="{1029C091-727D-C246-A88F-DEB4DCC43EFD}">
      <text>
        <r>
          <rPr>
            <sz val="8"/>
            <color indexed="81"/>
            <rFont val="Arial"/>
            <family val="2"/>
          </rPr>
          <t>Data have been revised (see Explanatory Notes paragraph 88).</t>
        </r>
        <r>
          <rPr>
            <b/>
            <sz val="9"/>
            <color indexed="81"/>
            <rFont val="Tahoma"/>
            <family val="2"/>
          </rPr>
          <t xml:space="preserve">
</t>
        </r>
      </text>
    </comment>
    <comment ref="O6" authorId="0" shapeId="0" xr:uid="{2D16B0B8-1915-7348-B701-C62079B6E523}">
      <text>
        <r>
          <rPr>
            <sz val="8"/>
            <color indexed="81"/>
            <rFont val="Arial"/>
            <family val="2"/>
          </rPr>
          <t>Data have been revised (see Explanatory Notes paragraph 88).</t>
        </r>
        <r>
          <rPr>
            <b/>
            <sz val="9"/>
            <color indexed="81"/>
            <rFont val="Tahoma"/>
            <family val="2"/>
          </rPr>
          <t xml:space="preserve">
</t>
        </r>
      </text>
    </comment>
    <comment ref="P6" authorId="0" shapeId="0" xr:uid="{53CBC9C6-A966-BF4D-A814-39A835324BB3}">
      <text>
        <r>
          <rPr>
            <sz val="8"/>
            <color indexed="81"/>
            <rFont val="Arial"/>
            <family val="2"/>
          </rPr>
          <t>Data have been revised (see Explanatory Notes paragraph 88).</t>
        </r>
        <r>
          <rPr>
            <b/>
            <sz val="9"/>
            <color indexed="81"/>
            <rFont val="Tahoma"/>
            <family val="2"/>
          </rPr>
          <t xml:space="preserve">
</t>
        </r>
      </text>
    </comment>
    <comment ref="A7" authorId="0" shapeId="0" xr:uid="{8B42885F-3BFE-0644-B989-BE333ADB2E27}">
      <text>
        <r>
          <rPr>
            <sz val="8"/>
            <color indexed="81"/>
            <rFont val="Arial"/>
            <family val="2"/>
          </rPr>
          <t xml:space="preserve">Includes 0100 Homicide and related offences n.f.d.
</t>
        </r>
      </text>
    </comment>
    <comment ref="A12" authorId="0" shapeId="0" xr:uid="{31C2555F-F812-6949-8A36-953F2F8BEE2B}">
      <text>
        <r>
          <rPr>
            <sz val="8"/>
            <color indexed="81"/>
            <rFont val="Arial"/>
            <family val="2"/>
          </rPr>
          <t>Includes 0200 Acts intended to cause injury n.f.d.</t>
        </r>
      </text>
    </comment>
    <comment ref="A16" authorId="0" shapeId="0" xr:uid="{810376EB-3BDD-6747-9236-8B0262071A4C}">
      <text>
        <r>
          <rPr>
            <sz val="8"/>
            <color indexed="81"/>
            <rFont val="Arial"/>
            <family val="2"/>
          </rPr>
          <t>Includes 0300 Sexual assault and related offences n.f.d.</t>
        </r>
      </text>
    </comment>
    <comment ref="A20" authorId="0" shapeId="0" xr:uid="{88415DDA-13F6-4A4C-B6A1-67BE49C73E19}">
      <text>
        <r>
          <rPr>
            <sz val="8"/>
            <color indexed="81"/>
            <rFont val="Arial"/>
            <family val="2"/>
          </rPr>
          <t>Excludes 041 Dangerous or negligent operation of a vehicle.</t>
        </r>
      </text>
    </comment>
    <comment ref="A28" authorId="0" shapeId="0" xr:uid="{607F811B-77B9-0543-B0BD-F8D828394872}">
      <text>
        <r>
          <rPr>
            <sz val="8"/>
            <color indexed="81"/>
            <rFont val="Arial"/>
            <family val="2"/>
          </rPr>
          <t>Includes 084 Illegal use of property and 0800 Theft and related offences n.f.d.</t>
        </r>
      </text>
    </comment>
    <comment ref="A33" authorId="0" shapeId="0" xr:uid="{6C80371C-8C2A-BF42-ADB8-F4EA832D657E}">
      <text>
        <r>
          <rPr>
            <sz val="8"/>
            <color indexed="81"/>
            <rFont val="Arial"/>
            <family val="2"/>
          </rPr>
          <t>Includes 0900 Fraud, deception and related offences n.f.d.</t>
        </r>
      </text>
    </comment>
    <comment ref="A39" authorId="0" shapeId="0" xr:uid="{A977F829-318E-BE43-A1EB-F81794732180}">
      <text>
        <r>
          <rPr>
            <sz val="8"/>
            <color indexed="81"/>
            <rFont val="Arial"/>
            <family val="2"/>
          </rPr>
          <t>Includes 101 Import or export illicit drugs, 109 Other illicit drug offences and 1000 Illicit drug offences n.f.d.</t>
        </r>
      </text>
    </comment>
    <comment ref="A48" authorId="0" shapeId="0" xr:uid="{D5A3521A-1AE8-7640-92CA-F1E8B57323EE}">
      <text>
        <r>
          <rPr>
            <sz val="8"/>
            <color indexed="81"/>
            <rFont val="Arial"/>
            <family val="2"/>
          </rPr>
          <t>Includes 1300 Public order offences n.f.d.</t>
        </r>
      </text>
    </comment>
    <comment ref="A53" authorId="0" shapeId="0" xr:uid="{847FFCBA-B614-3B42-9734-4CD4B46B5EDB}">
      <text>
        <r>
          <rPr>
            <sz val="8"/>
            <color indexed="81"/>
            <rFont val="Arial"/>
            <family val="2"/>
          </rPr>
          <t>Includes 151 Breach of custodial order offences, 152 Breach of community-based orders, 154 Offences against government operations, 155 Offences against government security and 1500 Offences against justice n.f.d.
Excludes 1523 Breach of bail.</t>
        </r>
      </text>
    </comment>
    <comment ref="A58" authorId="0" shapeId="0" xr:uid="{630049B0-4A09-4948-B4DF-CC7582586105}">
      <text>
        <r>
          <rPr>
            <sz val="8"/>
            <color indexed="8"/>
            <rFont val="Arial"/>
            <family val="2"/>
          </rPr>
          <t>Includes offenders with an unknown principal offence or for whom a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020985E-5452-9C41-B5D8-BB198A98681A}">
      <text>
        <r>
          <rPr>
            <sz val="8"/>
            <color indexed="81"/>
            <rFont val="Arial"/>
            <family val="2"/>
          </rPr>
          <t>Due to perturbation, component cells may not add to published totals. As such, published proportions may add to more or less than 100% (see Explanatory Notes paragraphs 83-87).
Data for  2009–10 to 2014–15 have been revised (see Explanatory Notes paragraph 88).</t>
        </r>
      </text>
    </comment>
    <comment ref="E5" authorId="0" shapeId="0" xr:uid="{4B64C9FA-28C4-6943-A13A-B0CA35241E69}">
      <text>
        <r>
          <rPr>
            <sz val="8"/>
            <color indexed="81"/>
            <rFont val="Arial"/>
            <family val="2"/>
          </rPr>
          <t>Data have been revised (see Explanatory Notes paragraph 88).</t>
        </r>
        <r>
          <rPr>
            <sz val="9"/>
            <color indexed="81"/>
            <rFont val="Tahoma"/>
            <family val="2"/>
          </rPr>
          <t xml:space="preserve">
</t>
        </r>
      </text>
    </comment>
    <comment ref="H5" authorId="0" shapeId="0" xr:uid="{19A2C60C-EAE3-3E41-B428-9745104AC4A2}">
      <text>
        <r>
          <rPr>
            <sz val="8"/>
            <color indexed="81"/>
            <rFont val="Arial"/>
            <family val="2"/>
          </rPr>
          <t>Data have been revised (see Explanatory Notes paragraph 88).</t>
        </r>
        <r>
          <rPr>
            <sz val="9"/>
            <color indexed="81"/>
            <rFont val="Tahoma"/>
            <family val="2"/>
          </rPr>
          <t xml:space="preserve">
</t>
        </r>
      </text>
    </comment>
    <comment ref="K5" authorId="0" shapeId="0" xr:uid="{09D79224-0F4C-7341-A029-C3890DAEB20F}">
      <text>
        <r>
          <rPr>
            <sz val="8"/>
            <color indexed="81"/>
            <rFont val="Arial"/>
            <family val="2"/>
          </rPr>
          <t>Data have been revised (see Explanatory Notes paragraph 88).</t>
        </r>
        <r>
          <rPr>
            <sz val="9"/>
            <color indexed="81"/>
            <rFont val="Tahoma"/>
            <family val="2"/>
          </rPr>
          <t xml:space="preserve">
</t>
        </r>
      </text>
    </comment>
    <comment ref="N5" authorId="0" shapeId="0" xr:uid="{3B4F73B0-BCB2-1546-B658-BD333A9C0CE3}">
      <text>
        <r>
          <rPr>
            <sz val="8"/>
            <color indexed="81"/>
            <rFont val="Arial"/>
            <family val="2"/>
          </rPr>
          <t>Data have been revised (see Explanatory Notes paragraph 88).</t>
        </r>
        <r>
          <rPr>
            <sz val="9"/>
            <color indexed="81"/>
            <rFont val="Tahoma"/>
            <family val="2"/>
          </rPr>
          <t xml:space="preserve">
</t>
        </r>
      </text>
    </comment>
    <comment ref="Q5" authorId="0" shapeId="0" xr:uid="{C3E4E31B-E3F2-7946-AA9F-792BAA5EDAB7}">
      <text>
        <r>
          <rPr>
            <sz val="8"/>
            <color indexed="81"/>
            <rFont val="Arial"/>
            <family val="2"/>
          </rPr>
          <t>Data have been revised (see Explanatory Notes paragraph 88).</t>
        </r>
        <r>
          <rPr>
            <sz val="9"/>
            <color indexed="81"/>
            <rFont val="Tahoma"/>
            <family val="2"/>
          </rPr>
          <t xml:space="preserve">
</t>
        </r>
      </text>
    </comment>
    <comment ref="T5" authorId="0" shapeId="0" xr:uid="{BB09C118-9020-9848-A4F8-5274878F845B}">
      <text>
        <r>
          <rPr>
            <sz val="8"/>
            <color indexed="81"/>
            <rFont val="Arial"/>
            <family val="2"/>
          </rPr>
          <t>Data have been revised (see Explanatory Notes paragraph 88).</t>
        </r>
        <r>
          <rPr>
            <sz val="9"/>
            <color indexed="81"/>
            <rFont val="Tahoma"/>
            <family val="2"/>
          </rPr>
          <t xml:space="preserve">
</t>
        </r>
      </text>
    </comment>
    <comment ref="D6" authorId="0" shapeId="0" xr:uid="{572BC950-18C5-6844-87D1-F7688E343AEB}">
      <text>
        <r>
          <rPr>
            <sz val="8"/>
            <color indexed="81"/>
            <rFont val="Arial"/>
            <family val="2"/>
          </rPr>
          <t>Includes offenders with an unknown sex.</t>
        </r>
      </text>
    </comment>
    <comment ref="G6" authorId="0" shapeId="0" xr:uid="{1B3B7729-4D4A-DB44-94B1-1B2F10A4747D}">
      <text>
        <r>
          <rPr>
            <sz val="8"/>
            <color indexed="81"/>
            <rFont val="Arial"/>
            <family val="2"/>
          </rPr>
          <t>Includes offenders with an unknown sex.</t>
        </r>
      </text>
    </comment>
    <comment ref="J6" authorId="0" shapeId="0" xr:uid="{33C6E407-B0C0-5F45-A111-E41031ECEFDF}">
      <text>
        <r>
          <rPr>
            <sz val="8"/>
            <color indexed="81"/>
            <rFont val="Arial"/>
            <family val="2"/>
          </rPr>
          <t>Includes offenders with an unknown sex.</t>
        </r>
      </text>
    </comment>
    <comment ref="M6" authorId="0" shapeId="0" xr:uid="{71F8AC4C-10D4-C249-81AA-4D21F1CFCA22}">
      <text>
        <r>
          <rPr>
            <sz val="8"/>
            <color indexed="81"/>
            <rFont val="Arial"/>
            <family val="2"/>
          </rPr>
          <t>Includes offenders with an unknown sex.</t>
        </r>
      </text>
    </comment>
    <comment ref="P6" authorId="0" shapeId="0" xr:uid="{00B1E4EE-752E-3947-997D-BA23E5BEE1C9}">
      <text>
        <r>
          <rPr>
            <sz val="8"/>
            <color indexed="81"/>
            <rFont val="Arial"/>
            <family val="2"/>
          </rPr>
          <t>Includes offenders with an unknown sex.</t>
        </r>
      </text>
    </comment>
    <comment ref="S6" authorId="0" shapeId="0" xr:uid="{BD4CED2D-F516-8142-9421-9FAA8F7181A9}">
      <text>
        <r>
          <rPr>
            <sz val="8"/>
            <color indexed="81"/>
            <rFont val="Arial"/>
            <family val="2"/>
          </rPr>
          <t>Includes offenders with an unknown sex.</t>
        </r>
      </text>
    </comment>
    <comment ref="V6" authorId="0" shapeId="0" xr:uid="{AEAFB515-0C54-7447-8A43-6405C3DD5685}">
      <text>
        <r>
          <rPr>
            <sz val="8"/>
            <color indexed="81"/>
            <rFont val="Arial"/>
            <family val="2"/>
          </rPr>
          <t>Includes offenders with an unknown sex.</t>
        </r>
      </text>
    </comment>
    <comment ref="Y6" authorId="0" shapeId="0" xr:uid="{80DEB454-64C3-AE4F-A375-95A6DCE4C3C0}">
      <text>
        <r>
          <rPr>
            <sz val="8"/>
            <color indexed="81"/>
            <rFont val="Arial"/>
            <family val="2"/>
          </rPr>
          <t>Includes offenders with an unknown sex.</t>
        </r>
      </text>
    </comment>
    <comment ref="A20" authorId="0" shapeId="0" xr:uid="{A59AEA58-89D9-8D46-B171-9DF804F21E48}">
      <text>
        <r>
          <rPr>
            <sz val="8"/>
            <color indexed="81"/>
            <rFont val="Arial"/>
            <family val="2"/>
          </rPr>
          <t>Includes offenders with an unknown age.</t>
        </r>
      </text>
    </comment>
    <comment ref="A36" authorId="0" shapeId="0" xr:uid="{29C229B9-7E87-6747-AC11-2164862F7CBF}">
      <text>
        <r>
          <rPr>
            <sz val="8"/>
            <color indexed="81"/>
            <rFont val="Arial"/>
            <family val="2"/>
          </rPr>
          <t>Includes offenders with an unknown age.</t>
        </r>
      </text>
    </comment>
    <comment ref="B37" authorId="0" shapeId="0" xr:uid="{8DFA4896-9BDB-FF4D-967A-46EF4AC845F7}">
      <text>
        <r>
          <rPr>
            <sz val="8"/>
            <color indexed="81"/>
            <rFont val="Arial"/>
            <family val="2"/>
          </rPr>
          <t>Rate per 100,000 persons for the sex and age group of interest (see Explanatory Notes paragraphs 16–19).</t>
        </r>
      </text>
    </comment>
    <comment ref="A50" authorId="0" shapeId="0" xr:uid="{68C130E4-E0EF-6541-98B1-52918ED2DCB6}">
      <text>
        <r>
          <rPr>
            <sz val="8"/>
            <color indexed="81"/>
            <rFont val="Arial"/>
            <family val="2"/>
          </rPr>
          <t>Includes offenders with an unknown age.</t>
        </r>
      </text>
    </comment>
  </commentList>
</comments>
</file>

<file path=xl/sharedStrings.xml><?xml version="1.0" encoding="utf-8"?>
<sst xmlns="http://schemas.openxmlformats.org/spreadsheetml/2006/main" count="786" uniqueCount="315">
  <si>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</si>
  <si>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</si>
  <si>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</si>
  <si>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</si>
  <si>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</si>
  <si>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</si>
  <si>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</si>
  <si>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</si>
  <si>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</si>
  <si>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NUMBER</t>
  </si>
  <si>
    <t>Males</t>
  </si>
  <si>
    <t>65 years and over</t>
  </si>
  <si>
    <t>Total</t>
  </si>
  <si>
    <t>Females</t>
  </si>
  <si>
    <t>Persons</t>
  </si>
  <si>
    <t>PROPORTION (%)</t>
  </si>
  <si>
    <t>Released at 11.30am (Canberra time) Wed 8 Feb 2017</t>
  </si>
  <si>
    <t>© Commonwealth of Australia 2017</t>
  </si>
  <si>
    <t>OFFENDER RATE</t>
  </si>
  <si>
    <t>Principal offence</t>
  </si>
  <si>
    <t>2008–09</t>
  </si>
  <si>
    <t>2009–10</t>
  </si>
  <si>
    <t>2010–11</t>
  </si>
  <si>
    <t>2011–12</t>
  </si>
  <si>
    <t>2012–13</t>
  </si>
  <si>
    <t>2013–14</t>
  </si>
  <si>
    <t>MALES</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</si>
  <si>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</si>
  <si>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</si>
  <si>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</si>
  <si>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</si>
  <si>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</si>
  <si>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</si>
  <si>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</si>
  <si>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</si>
  <si>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</si>
  <si>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</si>
  <si>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</si>
  <si>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</si>
  <si>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FEMALES</t>
  </si>
  <si>
    <t>PERSONS</t>
  </si>
  <si>
    <t>2015-16</t>
  </si>
  <si>
    <t>Table 1 OFFENDERS, Principal offence by sex–2008–09 to 2015–16</t>
  </si>
  <si>
    <t>OFFENDERS, Principal offence by sex–2008–09 to 2015–16</t>
  </si>
  <si>
    <t>10–14 years</t>
  </si>
  <si>
    <t>15–19 years</t>
  </si>
  <si>
    <t>20–24 years</t>
  </si>
  <si>
    <t>25–29 years</t>
  </si>
  <si>
    <t>30–34 years</t>
  </si>
  <si>
    <t>35–39 years</t>
  </si>
  <si>
    <t>40–44 years</t>
  </si>
  <si>
    <t>45–49 years</t>
  </si>
  <si>
    <t>50–54 years</t>
  </si>
  <si>
    <t>55–59 years</t>
  </si>
  <si>
    <t>60–64 years</t>
  </si>
  <si>
    <t>Mean age (years)</t>
  </si>
  <si>
    <t>Median age (years)</t>
  </si>
  <si>
    <t>2014–15</t>
  </si>
  <si>
    <t>Table 2 OFFENDERS, Principal offence by age–2008–09 to 2015–16</t>
  </si>
  <si>
    <t>2015–16</t>
  </si>
  <si>
    <t>OFFENDERS, Principal offence by age–2008–09 to 2015–16</t>
  </si>
  <si>
    <t>Table 3 OFFENDER RATE, Principal offence by age–2008–09 to 2015–16</t>
  </si>
  <si>
    <t>OFFENDER RATE, Principal offence by age–2008–09 to 2015–16</t>
  </si>
  <si>
    <t>011 Murder</t>
  </si>
  <si>
    <t>012 Attempted Murder</t>
  </si>
  <si>
    <t>013 Manslaughter and driving causing death</t>
  </si>
  <si>
    <t>021 Assault</t>
  </si>
  <si>
    <t>029 Other acts intended to cause injury</t>
  </si>
  <si>
    <t>031 Sexual assault</t>
  </si>
  <si>
    <t>032 Non–assaultive sexual offences</t>
  </si>
  <si>
    <t>081 Motor vehicle theft</t>
  </si>
  <si>
    <t>082 Theft (except motor vehicles)</t>
  </si>
  <si>
    <t>083 Receive or handle proceeds of crime</t>
  </si>
  <si>
    <t>091 Obtain benefit by deception</t>
  </si>
  <si>
    <t>092 Forgery and counterfeiting</t>
  </si>
  <si>
    <t>093 Deceptive business/government practices</t>
  </si>
  <si>
    <t>099 Other fraud and deception offences</t>
  </si>
  <si>
    <t>102 Deal or traffic in illicit drugs</t>
  </si>
  <si>
    <t>103 Manufacture or cultivate illicit drugs</t>
  </si>
  <si>
    <t>104 Possess and/or use illicit drugs</t>
  </si>
  <si>
    <t>131 Disorderly conduct</t>
  </si>
  <si>
    <t>132 Regulated public order offences</t>
  </si>
  <si>
    <t>133 Offensive conduct</t>
  </si>
  <si>
    <t>153 Breach of violence and non-violence orders</t>
  </si>
  <si>
    <t>156 Offences against justice procedures</t>
  </si>
  <si>
    <t>Table 4 OFFENDERS, Principal offence (divisions and selected subdivisions)–2008–09 to 2015–16</t>
  </si>
  <si>
    <t>OFFENDERS, Principal offence (divisions and selected subdivisions)–2008–09 to 2015–16</t>
  </si>
  <si>
    <t>Age group (years)</t>
  </si>
  <si>
    <t>Mean (years)</t>
  </si>
  <si>
    <t>Median (years)</t>
  </si>
  <si>
    <t>Table 5 OFFENDERS, Age by sex–2008–09 to 2015–16</t>
  </si>
  <si>
    <t>OFFENDERS, Age by sex–2008–09 to 2015–16</t>
  </si>
  <si>
    <t>01 Homicide and related offences</t>
  </si>
  <si>
    <t>03 Sexual assault and related offences</t>
  </si>
  <si>
    <t>12 Property damage and environmental pollution</t>
  </si>
  <si>
    <t>Recorded Crime - Offenders, 2015–16</t>
  </si>
  <si>
    <t>INTRODUCTION</t>
  </si>
  <si>
    <t>DATA SOURCE</t>
  </si>
  <si>
    <t>CLASSIFICATIONS</t>
  </si>
  <si>
    <t>COUNTING METHODOLOGY</t>
  </si>
  <si>
    <t>EXPERIMENTAL FAMILY AND DOMESTIC VIOLENCE STATISTICS</t>
  </si>
  <si>
    <t>CONFIDENTIALITY</t>
  </si>
  <si>
    <t>DATA COMPARABILITY</t>
  </si>
  <si>
    <t xml:space="preserve">COMPARISONS TO OTHER ABS DATA </t>
  </si>
  <si>
    <t>More information on the ABS website</t>
  </si>
  <si>
    <t xml:space="preserve">Key Findings </t>
  </si>
  <si>
    <t>REFERENCE PERIOD</t>
  </si>
  <si>
    <t>OFFENDER RATES</t>
  </si>
  <si>
    <t>ABORIGINAL AND TORRES STRAIT ISLANDER OFFENDERS</t>
  </si>
  <si>
    <t>REVISIONS</t>
  </si>
  <si>
    <t>ADDITIONAL DATA</t>
  </si>
  <si>
    <t>RELATED PUBLICATIONS</t>
  </si>
  <si>
    <t>Exclusions</t>
  </si>
  <si>
    <t>Date of action</t>
  </si>
  <si>
    <t>Offender counts</t>
  </si>
  <si>
    <t>Police proceeding counts</t>
  </si>
  <si>
    <t>Principal method of proceeding</t>
  </si>
  <si>
    <t>ABORIGINAL AND TORRES STRAIT ISLANDER OFFENDER RATES</t>
  </si>
  <si>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</si>
  <si>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t>Age standardisation of offender rates</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</si>
  <si>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</si>
  <si>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</si>
  <si>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</si>
  <si>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Family and Domestic Violence Flag</t>
  </si>
  <si>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</si>
  <si>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</si>
  <si>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t>Comment and Further Information</t>
  </si>
  <si>
    <t xml:space="preserve">CLASSIFICATIONS </t>
  </si>
  <si>
    <t xml:space="preserve">Australian and New Zealand Standard Offence Classification (ANZSOC), 2011 </t>
  </si>
  <si>
    <t>National Offence Index (NOI), 2009</t>
  </si>
  <si>
    <t xml:space="preserve">Method of Proceeding Classification </t>
  </si>
  <si>
    <t>New South Wales</t>
  </si>
  <si>
    <t>Victoria</t>
  </si>
  <si>
    <t>Queensland</t>
  </si>
  <si>
    <t>South Australia</t>
  </si>
  <si>
    <t>Western Australia</t>
  </si>
  <si>
    <t>Tasmania</t>
  </si>
  <si>
    <t>Northern Territory</t>
  </si>
  <si>
    <t>Australian Capital Territory</t>
  </si>
  <si>
    <t>The calculation was corrected and revised age standardised rates are presented in Table 23. Users are advised to refer to the most recent publication for this data.</t>
  </si>
  <si>
    <t>COMPARISONS TO OTHER ABS DATA</t>
  </si>
  <si>
    <t xml:space="preserve">Recorded Crime - Victims </t>
  </si>
  <si>
    <t>Criminal Courts</t>
  </si>
  <si>
    <t xml:space="preserve">RELATED PUBLICATIONS </t>
  </si>
  <si>
    <t>ABS publications</t>
  </si>
  <si>
    <t>Non-ABS publications</t>
  </si>
  <si>
    <t>Western Australia Police, Crime Statistics Portal</t>
  </si>
  <si>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</si>
  <si>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</si>
  <si>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</si>
  <si>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</si>
  <si>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</si>
  <si>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</si>
  <si>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</si>
  <si>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</si>
  <si>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</si>
  <si>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</si>
  <si>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Recorded Crime - Offenders, Australia, 2015–16</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</si>
  <si>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</si>
  <si>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</si>
  <si>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</si>
  <si>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</si>
  <si>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r>
      <t xml:space="preserve">5 </t>
    </r>
    <r>
      <rPr>
        <sz val="10"/>
        <color indexed="8"/>
        <rFont val="Arial"/>
        <family val="2"/>
      </rPr>
      <t>The scope excludes the following:</t>
    </r>
  </si>
  <si>
    <r>
      <t xml:space="preserve">6 </t>
    </r>
    <r>
      <rPr>
        <sz val="10"/>
        <color indexed="8"/>
        <rFont val="Arial"/>
        <family val="2"/>
      </rPr>
      <t>Due to quality and/or comparability issues, or an inability to supply data to the ABS, the statistics presented in this publication exclude the following:</t>
    </r>
  </si>
  <si>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</si>
  <si>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</si>
  <si>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</si>
  <si>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</si>
  <si>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</si>
  <si>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</si>
  <si>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</si>
  <si>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</si>
  <si>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</si>
  <si>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</si>
  <si>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</si>
  <si>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</si>
  <si>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</si>
  <si>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</si>
  <si>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</si>
  <si>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r>
      <t xml:space="preserve">23 </t>
    </r>
    <r>
      <rPr>
        <sz val="10"/>
        <color indexed="8"/>
        <rFont val="Arial"/>
        <family val="2"/>
      </rPr>
      <t>Age standardisation is a statistical method that adjusts crude rates to account for age differences between study populations.</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</si>
  <si>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</si>
  <si>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</si>
  <si>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</si>
  <si>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</si>
  <si>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</si>
  <si>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</si>
  <si>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</si>
  <si>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</si>
  <si>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</si>
  <si>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</si>
  <si>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</si>
  <si>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</si>
  <si>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</si>
  <si>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43 </t>
    </r>
    <r>
      <rPr>
        <sz val="10"/>
        <color indexed="8"/>
        <rFont val="Arial"/>
        <family val="2"/>
      </rPr>
      <t>The national classifications used to collect and produce data about offenders are:</t>
    </r>
  </si>
  <si>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</si>
  <si>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</si>
  <si>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</si>
  <si>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</si>
  <si>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</si>
  <si>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</si>
  <si>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</si>
  <si>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</si>
  <si>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</si>
  <si>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</si>
  <si>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</si>
  <si>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</si>
  <si>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</si>
  <si>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</si>
  <si>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</si>
  <si>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</si>
  <si>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</si>
  <si>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</si>
  <si>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</si>
  <si>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</si>
  <si>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</si>
  <si>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</si>
  <si>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</si>
  <si>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</si>
  <si>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</si>
  <si>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</si>
  <si>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</si>
  <si>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</si>
  <si>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</si>
  <si>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</si>
  <si>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</si>
  <si>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</si>
  <si>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</si>
  <si>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</si>
  <si>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</si>
  <si>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</si>
  <si>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</si>
  <si>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</si>
  <si>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</si>
  <si>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</si>
  <si>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</si>
  <si>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</si>
  <si>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</si>
  <si>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</si>
  <si>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</si>
  <si>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</si>
  <si>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</si>
  <si>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</si>
  <si>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</si>
  <si>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</si>
  <si>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</si>
  <si>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</si>
  <si>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</si>
  <si>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</si>
  <si>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r>
      <t xml:space="preserve">95 </t>
    </r>
    <r>
      <rPr>
        <sz val="10"/>
        <color indexed="8"/>
        <rFont val="Arial"/>
        <family val="2"/>
      </rPr>
      <t xml:space="preserve">Non-ABS sources which may be of interest include: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</si>
  <si>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</si>
  <si>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</si>
  <si>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</si>
  <si>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</si>
  <si>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</si>
  <si>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</si>
  <si>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</si>
  <si>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</si>
  <si>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</si>
  <si>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</si>
  <si>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t>Traffic offence information specifically related to ANZSOC Division 14 - Traffic and vehicle regulatory offences and subdivision 041 - Dangerous or negligent operation of a vehicle</t>
  </si>
  <si>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</si>
  <si>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</si>
  <si>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</si>
  <si>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</si>
  <si>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</si>
  <si>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</si>
  <si>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</si>
  <si>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</si>
  <si>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</si>
  <si>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</si>
  <si>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</si>
  <si>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</si>
  <si>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</si>
  <si>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05 Abduction, harassment and other offences against the person</t>
  </si>
  <si>
    <t>121 Property damage</t>
  </si>
  <si>
    <t>153 Breach of violence and non-violence orders.</t>
  </si>
  <si>
    <t>Kinship relationships.</t>
  </si>
  <si>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</si>
  <si>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</si>
  <si>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</si>
  <si>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t>Australian and New Zealand Standard Offence Classification (ANZSOC)</t>
  </si>
  <si>
    <t>National Offence Index (NOI)</t>
  </si>
  <si>
    <t>Method of Proceeding</t>
  </si>
  <si>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</si>
  <si>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</si>
  <si>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</si>
  <si>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</si>
  <si>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</si>
  <si>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</si>
  <si>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</si>
  <si>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</si>
  <si>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Aboriginal and Torres Strait Islander offenders in the Northern Territory</t>
  </si>
  <si>
    <t>Non-Indigenous offenders in both South Australia and the Northern Territory</t>
  </si>
  <si>
    <t xml:space="preserve">Statistics about victims of Assault are not comparable across all states and territories due to differences in police procedures; consequently national data are not published. </t>
  </si>
  <si>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</si>
  <si>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</si>
  <si>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</si>
  <si>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</si>
  <si>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</si>
  <si>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</si>
  <si>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</si>
  <si>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</si>
  <si>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</si>
  <si>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t>SCOPE AND COVERAGE</t>
  </si>
  <si>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</si>
  <si>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</si>
  <si>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</si>
  <si>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</si>
  <si>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</si>
  <si>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r>
      <t>More information is available from the ABS website:</t>
    </r>
    <r>
      <rPr>
        <b/>
        <sz val="10"/>
        <rFont val="Arial"/>
        <family val="2"/>
      </rPr>
      <t xml:space="preserve"> Recorded Crime - Offenders, Australia, 2015–16</t>
    </r>
  </si>
  <si>
    <t>45190DO001_201516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</si>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</sst>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46"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8"/>
      <name val="Arial"/>
      <family val="2"/>
    </font>
    <font>
      <u/>
      <sz val="9"/>
      <color indexed="9"/>
      <name val="Arial"/>
      <family val="2"/>
    </font>
    <font>
      <sz val="8"/>
      <color indexed="81"/>
      <name val="Arial"/>
      <family val="2"/>
    </font>
    <font>
      <sz val="9"/>
      <color indexed="81"/>
      <name val="Tahoma"/>
      <family val="2"/>
    </font>
    <font>
      <b/>
      <sz val="8"/>
      <color indexed="8"/>
      <name val="Arial"/>
      <family val="2"/>
    </font>
    <font>
      <i/>
      <sz val="8"/>
      <color indexed="8"/>
      <name val="Arial"/>
      <family val="2"/>
    </font>
    <font>
      <b/>
      <sz val="9"/>
      <color indexed="81"/>
      <name val="Tahoma"/>
      <family val="2"/>
    </font>
    <font>
      <sz val="9"/>
      <color indexed="81"/>
      <name val="Tahoma"/>
      <family val="2"/>
    </font>
    <font>
      <b/>
      <sz val="8"/>
      <color indexed="81"/>
      <name val="Arial"/>
      <family val="2"/>
    </font>
    <font>
      <b/>
      <sz val="10"/>
      <color indexed="8"/>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theme="1"/>
      <name val="Arial"/>
      <family val="2"/>
    </font>
    <font>
      <b/>
      <sz val="8"/>
      <color theme="1"/>
      <name val="Arial"/>
      <family val="2"/>
    </font>
    <font>
      <i/>
      <sz val="8"/>
      <color theme="1"/>
      <name val="Arial"/>
      <family val="2"/>
    </font>
    <font>
      <b/>
      <sz val="10"/>
      <color theme="1"/>
      <name val="Arial"/>
      <family val="2"/>
    </font>
    <font>
      <sz val="8"/>
      <color rgb="FF0000FF"/>
      <name val="Arial"/>
      <family val="2"/>
    </font>
    <font>
      <b/>
      <sz val="12"/>
      <color theme="1"/>
      <name val="Arial"/>
      <family val="2"/>
    </font>
    <font>
      <sz val="8"/>
      <color rgb="FFFF0000"/>
      <name val="Arial"/>
      <family val="2"/>
    </font>
    <font>
      <sz val="10"/>
      <color theme="1"/>
      <name val="Arial"/>
      <family val="2"/>
    </font>
    <font>
      <b/>
      <sz val="10"/>
      <color rgb="FF000000"/>
      <name val="Arial"/>
      <family val="2"/>
    </font>
    <font>
      <sz val="10"/>
      <color rgb="FF000000"/>
      <name val="Arial"/>
      <family val="2"/>
    </font>
    <font>
      <sz val="10"/>
      <color rgb="FFFF0000"/>
      <name val="Arial"/>
      <family val="2"/>
    </font>
    <font>
      <sz val="28"/>
      <color theme="1"/>
      <name val="Calibri"/>
      <family val="2"/>
      <scheme val="minor"/>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3" fillId="0" borderId="0"/>
    <xf numFmtId="0" fontId="2" fillId="0" borderId="0"/>
    <xf numFmtId="0" fontId="33" fillId="2" borderId="4" applyNumberFormat="0" applyFont="0" applyAlignment="0" applyProtection="0"/>
    <xf numFmtId="0" fontId="1" fillId="2" borderId="4" applyNumberFormat="0" applyFont="0" applyAlignment="0" applyProtection="0"/>
    <xf numFmtId="9" fontId="1" fillId="0" borderId="0" applyFont="0" applyFill="0" applyBorder="0" applyAlignment="0" applyProtection="0"/>
  </cellStyleXfs>
  <cellXfs count="152">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2" fillId="0" borderId="0" xfId="0" applyFont="1" applyAlignment="1">
      <alignment wrapText="1"/>
    </xf>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xf numFmtId="0" fontId="16" fillId="0" borderId="0" xfId="2" applyFont="1" applyAlignment="1" applyProtection="1"/>
    <xf numFmtId="0" fontId="34" fillId="0" borderId="0" xfId="9" applyFont="1"/>
    <xf numFmtId="3" fontId="34" fillId="0" borderId="0" xfId="9" applyNumberFormat="1" applyFont="1"/>
    <xf numFmtId="173" fontId="34" fillId="0" borderId="0" xfId="9" applyNumberFormat="1" applyFont="1"/>
    <xf numFmtId="3" fontId="35" fillId="0" borderId="0" xfId="9" applyNumberFormat="1" applyFont="1"/>
    <xf numFmtId="0" fontId="35" fillId="0" borderId="0" xfId="9" applyFont="1"/>
    <xf numFmtId="3" fontId="36" fillId="0" borderId="0" xfId="9" applyNumberFormat="1" applyFont="1"/>
    <xf numFmtId="173" fontId="35" fillId="0" borderId="0" xfId="9" applyNumberFormat="1" applyFont="1"/>
    <xf numFmtId="0" fontId="8" fillId="0" borderId="0" xfId="0" applyFont="1" applyBorder="1" applyAlignment="1">
      <alignment vertical="center"/>
    </xf>
    <xf numFmtId="0" fontId="36" fillId="0" borderId="0" xfId="9" applyFont="1"/>
    <xf numFmtId="0" fontId="2" fillId="0" borderId="0" xfId="10" applyFill="1"/>
    <xf numFmtId="0" fontId="3" fillId="0" borderId="0" xfId="4" applyFill="1" applyAlignment="1" applyProtection="1"/>
    <xf numFmtId="0" fontId="2" fillId="0" borderId="2" xfId="10" applyFill="1" applyBorder="1"/>
    <xf numFmtId="0" fontId="18" fillId="0" borderId="2" xfId="4" applyFont="1" applyFill="1" applyBorder="1" applyAlignment="1" applyProtection="1">
      <alignment vertical="center"/>
    </xf>
    <xf numFmtId="0" fontId="3" fillId="0" borderId="2" xfId="4" applyFill="1" applyBorder="1" applyAlignment="1" applyProtection="1"/>
    <xf numFmtId="0" fontId="8" fillId="0" borderId="0" xfId="10" applyFont="1" applyBorder="1"/>
    <xf numFmtId="0" fontId="9" fillId="0" borderId="0" xfId="10" applyFont="1" applyBorder="1"/>
    <xf numFmtId="0" fontId="2" fillId="0" borderId="0" xfId="10" applyBorder="1"/>
    <xf numFmtId="0" fontId="2" fillId="0" borderId="0" xfId="10"/>
    <xf numFmtId="0" fontId="8" fillId="0" borderId="0" xfId="10" applyFont="1"/>
    <xf numFmtId="0" fontId="8" fillId="0" borderId="0" xfId="10" applyFont="1" applyAlignment="1">
      <alignment wrapText="1"/>
    </xf>
    <xf numFmtId="0" fontId="8" fillId="0" borderId="0" xfId="0" applyFont="1" applyFill="1" applyBorder="1" applyAlignment="1">
      <alignment vertical="center"/>
    </xf>
    <xf numFmtId="0" fontId="37" fillId="0" borderId="0" xfId="0" applyFont="1" applyBorder="1"/>
    <xf numFmtId="0" fontId="34" fillId="0" borderId="0" xfId="0" applyFont="1"/>
    <xf numFmtId="0" fontId="35" fillId="0" borderId="0" xfId="0" applyFont="1"/>
    <xf numFmtId="0" fontId="35" fillId="0" borderId="0" xfId="0" applyFont="1" applyAlignment="1">
      <alignment horizontal="right"/>
    </xf>
    <xf numFmtId="3" fontId="34" fillId="0" borderId="0" xfId="0" applyNumberFormat="1" applyFont="1"/>
    <xf numFmtId="172" fontId="34" fillId="0" borderId="0" xfId="0" applyNumberFormat="1" applyFont="1"/>
    <xf numFmtId="172" fontId="34" fillId="0" borderId="0" xfId="0" applyNumberFormat="1" applyFont="1" applyFill="1"/>
    <xf numFmtId="3" fontId="35" fillId="0" borderId="0" xfId="0" applyNumberFormat="1" applyFont="1"/>
    <xf numFmtId="172" fontId="35" fillId="0" borderId="0" xfId="0" applyNumberFormat="1" applyFont="1"/>
    <xf numFmtId="172" fontId="35" fillId="0" borderId="0" xfId="0" applyNumberFormat="1" applyFont="1" applyFill="1"/>
    <xf numFmtId="0" fontId="38" fillId="0" borderId="0" xfId="0" applyFont="1"/>
    <xf numFmtId="0" fontId="39" fillId="0" borderId="0" xfId="9" applyFont="1"/>
    <xf numFmtId="0" fontId="37" fillId="0" borderId="0" xfId="9" applyFont="1"/>
    <xf numFmtId="0" fontId="35" fillId="0" borderId="0" xfId="9" applyFont="1" applyAlignment="1">
      <alignment horizontal="right"/>
    </xf>
    <xf numFmtId="0" fontId="35" fillId="0" borderId="0" xfId="9" applyFont="1" applyAlignment="1">
      <alignment horizontal="right" wrapText="1"/>
    </xf>
    <xf numFmtId="173" fontId="35" fillId="0" borderId="0" xfId="9" applyNumberFormat="1" applyFont="1" applyAlignment="1">
      <alignment horizontal="right" wrapText="1"/>
    </xf>
    <xf numFmtId="0" fontId="38" fillId="0" borderId="0" xfId="9" applyFont="1"/>
    <xf numFmtId="17" fontId="34" fillId="0" borderId="0" xfId="9" applyNumberFormat="1" applyFont="1"/>
    <xf numFmtId="0" fontId="35" fillId="0" borderId="0" xfId="9" applyFont="1" applyBorder="1" applyAlignment="1"/>
    <xf numFmtId="172" fontId="34" fillId="0" borderId="0" xfId="9" applyNumberFormat="1" applyFont="1"/>
    <xf numFmtId="4" fontId="34" fillId="0" borderId="0" xfId="9" applyNumberFormat="1" applyFont="1"/>
    <xf numFmtId="0" fontId="40" fillId="0" borderId="0" xfId="9" applyFont="1"/>
    <xf numFmtId="0" fontId="17" fillId="0" borderId="0" xfId="9" applyFont="1" applyAlignment="1">
      <alignment horizontal="left"/>
    </xf>
    <xf numFmtId="0" fontId="22" fillId="0" borderId="0" xfId="9" applyFont="1" applyAlignment="1">
      <alignment horizontal="left" indent="1"/>
    </xf>
    <xf numFmtId="172" fontId="36" fillId="0" borderId="0" xfId="9" applyNumberFormat="1" applyFont="1"/>
    <xf numFmtId="0" fontId="22" fillId="0" borderId="0" xfId="9" applyFont="1" applyFill="1" applyAlignment="1">
      <alignment horizontal="left" indent="1"/>
    </xf>
    <xf numFmtId="4" fontId="36" fillId="0" borderId="0" xfId="9" applyNumberFormat="1" applyFont="1"/>
    <xf numFmtId="4" fontId="40" fillId="0" borderId="0" xfId="9" applyNumberFormat="1" applyFont="1"/>
    <xf numFmtId="0" fontId="16" fillId="0" borderId="0" xfId="1" applyFont="1" applyAlignment="1" applyProtection="1">
      <alignment horizontal="right"/>
    </xf>
    <xf numFmtId="3" fontId="2" fillId="0" borderId="0" xfId="9" applyNumberFormat="1" applyFont="1"/>
    <xf numFmtId="3" fontId="12" fillId="0" borderId="0" xfId="9" applyNumberFormat="1" applyFont="1"/>
    <xf numFmtId="173" fontId="2" fillId="0" borderId="0" xfId="9" applyNumberFormat="1" applyFont="1"/>
    <xf numFmtId="173" fontId="2" fillId="0" borderId="0" xfId="9" applyNumberFormat="1" applyFont="1" applyFill="1"/>
    <xf numFmtId="173" fontId="34" fillId="0" borderId="0" xfId="9" applyNumberFormat="1" applyFont="1" applyAlignment="1">
      <alignment horizontal="right" wrapText="1"/>
    </xf>
    <xf numFmtId="172" fontId="10" fillId="0" borderId="0" xfId="7" applyNumberFormat="1"/>
    <xf numFmtId="3" fontId="10" fillId="0" borderId="0" xfId="7" applyNumberFormat="1"/>
    <xf numFmtId="173" fontId="10" fillId="0" borderId="0" xfId="7" applyNumberFormat="1"/>
    <xf numFmtId="0" fontId="41" fillId="0" borderId="0" xfId="9" applyFont="1" applyAlignment="1">
      <alignment vertical="center"/>
    </xf>
    <xf numFmtId="3" fontId="21" fillId="0" borderId="0" xfId="0" applyNumberFormat="1" applyFont="1" applyAlignment="1">
      <alignment horizontal="left"/>
    </xf>
    <xf numFmtId="0" fontId="21" fillId="0" borderId="0" xfId="0" applyFont="1" applyBorder="1" applyAlignment="1">
      <alignment horizontal="right" wrapText="1"/>
    </xf>
    <xf numFmtId="0" fontId="15" fillId="0" borderId="0" xfId="0" applyFont="1" applyFill="1"/>
    <xf numFmtId="0" fontId="15" fillId="0" borderId="0" xfId="0" applyFont="1" applyFill="1" applyAlignment="1">
      <alignment wrapText="1"/>
    </xf>
    <xf numFmtId="0" fontId="2" fillId="0" borderId="0" xfId="0" applyFont="1" applyBorder="1"/>
    <xf numFmtId="0" fontId="2" fillId="0" borderId="0" xfId="1" applyFont="1" applyFill="1" applyAlignment="1" applyProtection="1">
      <alignment horizontal="left" wrapText="1"/>
    </xf>
    <xf numFmtId="0" fontId="8" fillId="0" borderId="0" xfId="0" applyFont="1" applyAlignment="1">
      <alignment horizontal="left" vertical="center" wrapText="1"/>
    </xf>
    <xf numFmtId="0" fontId="34" fillId="0" borderId="0" xfId="0" applyFont="1" applyAlignment="1">
      <alignment horizontal="left"/>
    </xf>
    <xf numFmtId="173" fontId="34" fillId="0" borderId="0" xfId="0" applyNumberFormat="1" applyFont="1"/>
    <xf numFmtId="173" fontId="35" fillId="0" borderId="0" xfId="0" applyNumberFormat="1" applyFont="1"/>
    <xf numFmtId="173" fontId="34" fillId="0" borderId="0" xfId="9" applyNumberFormat="1" applyFont="1" applyAlignment="1">
      <alignment horizontal="right"/>
    </xf>
    <xf numFmtId="173" fontId="35" fillId="0" borderId="0" xfId="9" applyNumberFormat="1" applyFont="1" applyAlignment="1">
      <alignment horizontal="right"/>
    </xf>
    <xf numFmtId="172" fontId="34" fillId="0" borderId="0" xfId="9" applyNumberFormat="1" applyFont="1" applyAlignment="1">
      <alignment horizontal="right"/>
    </xf>
    <xf numFmtId="172" fontId="34" fillId="0" borderId="0" xfId="9" applyNumberFormat="1" applyFont="1" applyFill="1" applyAlignment="1">
      <alignment horizontal="right"/>
    </xf>
    <xf numFmtId="172" fontId="35" fillId="0" borderId="0" xfId="9" applyNumberFormat="1" applyFont="1" applyAlignment="1">
      <alignment horizontal="right"/>
    </xf>
    <xf numFmtId="172" fontId="35" fillId="0" borderId="0" xfId="9" applyNumberFormat="1" applyFont="1" applyFill="1" applyAlignment="1">
      <alignment horizontal="right"/>
    </xf>
    <xf numFmtId="3" fontId="34" fillId="0" borderId="0" xfId="9" applyNumberFormat="1" applyFont="1" applyAlignment="1">
      <alignment horizontal="right"/>
    </xf>
    <xf numFmtId="3" fontId="36" fillId="0" borderId="0" xfId="9" applyNumberFormat="1" applyFont="1" applyAlignment="1">
      <alignment horizontal="right"/>
    </xf>
    <xf numFmtId="172" fontId="36" fillId="0" borderId="0" xfId="9" applyNumberFormat="1" applyFont="1" applyAlignment="1">
      <alignment horizontal="right"/>
    </xf>
    <xf numFmtId="3" fontId="36" fillId="0" borderId="0" xfId="9" applyNumberFormat="1" applyFont="1" applyFill="1" applyAlignment="1">
      <alignment horizontal="right"/>
    </xf>
    <xf numFmtId="3" fontId="35" fillId="0" borderId="0" xfId="9" applyNumberFormat="1" applyFont="1" applyAlignment="1">
      <alignment horizontal="right"/>
    </xf>
    <xf numFmtId="0" fontId="10" fillId="0" borderId="3" xfId="7" applyBorder="1"/>
    <xf numFmtId="0" fontId="6" fillId="0" borderId="0" xfId="10" applyFont="1" applyBorder="1"/>
    <xf numFmtId="0" fontId="6" fillId="0" borderId="0" xfId="10" applyFont="1"/>
    <xf numFmtId="0" fontId="6" fillId="0" borderId="0" xfId="10" applyFont="1" applyAlignment="1">
      <alignment horizontal="left"/>
    </xf>
    <xf numFmtId="0" fontId="27" fillId="0" borderId="0" xfId="0" applyFont="1" applyAlignment="1">
      <alignment wrapText="1"/>
    </xf>
    <xf numFmtId="0" fontId="6" fillId="0" borderId="0" xfId="10" applyFont="1" applyAlignment="1">
      <alignment wrapText="1"/>
    </xf>
    <xf numFmtId="0" fontId="42" fillId="0" borderId="0" xfId="0" applyFont="1"/>
    <xf numFmtId="0" fontId="42" fillId="0" borderId="0" xfId="0" applyFont="1" applyAlignment="1">
      <alignment wrapText="1"/>
    </xf>
    <xf numFmtId="0" fontId="42" fillId="0" borderId="0" xfId="0" applyFont="1" applyAlignment="1">
      <alignment vertical="center" wrapText="1"/>
    </xf>
    <xf numFmtId="0" fontId="43" fillId="0" borderId="0" xfId="0" applyFont="1" applyAlignment="1">
      <alignment vertical="center" wrapText="1"/>
    </xf>
    <xf numFmtId="0" fontId="43" fillId="0" borderId="0" xfId="0" applyFont="1" applyAlignment="1">
      <alignment wrapText="1"/>
    </xf>
    <xf numFmtId="0" fontId="8" fillId="0" borderId="0" xfId="0" applyFont="1" applyAlignment="1">
      <alignment wrapText="1"/>
    </xf>
    <xf numFmtId="0" fontId="8" fillId="0" borderId="0" xfId="0" applyFont="1" applyAlignment="1">
      <alignment vertical="center" wrapText="1"/>
    </xf>
    <xf numFmtId="0" fontId="42" fillId="0" borderId="0" xfId="0" applyFont="1" applyAlignment="1">
      <alignment vertical="center"/>
    </xf>
    <xf numFmtId="0" fontId="6" fillId="0" borderId="0" xfId="0" applyFont="1" applyAlignment="1">
      <alignment vertical="center" wrapText="1"/>
    </xf>
    <xf numFmtId="0" fontId="44" fillId="0" borderId="0" xfId="0" applyFont="1" applyAlignment="1">
      <alignment vertical="center" wrapText="1"/>
    </xf>
    <xf numFmtId="0" fontId="6" fillId="0" borderId="0" xfId="0" applyFont="1" applyAlignment="1">
      <alignment vertical="center"/>
    </xf>
    <xf numFmtId="0" fontId="42" fillId="0" borderId="0" xfId="0" applyFont="1" applyAlignment="1">
      <alignment horizontal="left" wrapText="1"/>
    </xf>
    <xf numFmtId="0" fontId="27" fillId="0" borderId="0" xfId="0" applyFont="1" applyAlignment="1">
      <alignment horizontal="left" vertical="center" wrapText="1" indent="5"/>
    </xf>
    <xf numFmtId="0" fontId="27" fillId="0" borderId="0" xfId="0" applyFont="1" applyAlignment="1">
      <alignment horizontal="left" vertical="center" indent="5"/>
    </xf>
    <xf numFmtId="0" fontId="8" fillId="0" borderId="0" xfId="0" applyFont="1" applyAlignment="1">
      <alignment horizontal="left" vertical="center" wrapText="1" indent="5"/>
    </xf>
    <xf numFmtId="0" fontId="43" fillId="0" borderId="0" xfId="0" applyFont="1" applyAlignment="1">
      <alignment horizontal="left" vertical="center" wrapText="1" indent="5"/>
    </xf>
    <xf numFmtId="0" fontId="27" fillId="0" borderId="0" xfId="0" quotePrefix="1" applyFont="1" applyAlignment="1">
      <alignment horizontal="left" vertical="center" wrapText="1" indent="5"/>
    </xf>
    <xf numFmtId="0" fontId="3" fillId="0" borderId="0" xfId="1" applyFont="1" applyAlignment="1" applyProtection="1">
      <alignment horizontal="left" vertical="center" indent="5"/>
    </xf>
    <xf numFmtId="0" fontId="2" fillId="0" borderId="0" xfId="10" applyFont="1"/>
    <xf numFmtId="0" fontId="2" fillId="0" borderId="0" xfId="10" applyFont="1" applyBorder="1"/>
    <xf numFmtId="0" fontId="12" fillId="0" borderId="0" xfId="10" applyFont="1"/>
    <xf numFmtId="3" fontId="10" fillId="0" borderId="0" xfId="7" applyNumberFormat="1" applyFill="1" applyBorder="1"/>
    <xf numFmtId="173" fontId="10" fillId="0" borderId="0" xfId="7" applyNumberFormat="1" applyFill="1" applyBorder="1"/>
    <xf numFmtId="0" fontId="7" fillId="0" borderId="0" xfId="1" applyFont="1" applyAlignment="1" applyProtection="1"/>
    <xf numFmtId="0" fontId="7" fillId="0" borderId="0" xfId="1" applyFont="1" applyAlignment="1" applyProtection="1">
      <alignment horizontal="left" indent="4"/>
    </xf>
    <xf numFmtId="0" fontId="8" fillId="0" borderId="0" xfId="0" applyFont="1" applyAlignment="1">
      <alignment horizontal="left" vertical="center" wrapText="1"/>
    </xf>
    <xf numFmtId="0" fontId="7" fillId="0" borderId="0" xfId="1" applyFont="1" applyAlignment="1" applyProtection="1">
      <alignment horizontal="left"/>
    </xf>
    <xf numFmtId="2" fontId="45" fillId="3" borderId="0" xfId="0" applyNumberFormat="1" applyFont="1" applyFill="1" applyAlignment="1">
      <alignment horizontal="left" vertical="center"/>
    </xf>
    <xf numFmtId="0" fontId="35" fillId="0" borderId="3" xfId="0" applyFont="1" applyBorder="1" applyAlignment="1">
      <alignment horizontal="center"/>
    </xf>
    <xf numFmtId="0" fontId="0" fillId="0" borderId="3" xfId="0" applyBorder="1" applyAlignment="1">
      <alignment horizontal="center"/>
    </xf>
    <xf numFmtId="0" fontId="35" fillId="0" borderId="0" xfId="0" applyFont="1" applyAlignment="1">
      <alignment horizontal="center"/>
    </xf>
    <xf numFmtId="0" fontId="45" fillId="3" borderId="0" xfId="7" applyFont="1" applyFill="1" applyAlignment="1">
      <alignment horizontal="left" vertical="center"/>
    </xf>
    <xf numFmtId="0" fontId="35" fillId="0" borderId="3" xfId="9" applyFont="1" applyBorder="1" applyAlignment="1">
      <alignment horizontal="center"/>
    </xf>
    <xf numFmtId="3" fontId="35" fillId="0" borderId="3" xfId="9" applyNumberFormat="1" applyFont="1" applyBorder="1" applyAlignment="1">
      <alignment horizontal="center"/>
    </xf>
    <xf numFmtId="0" fontId="35" fillId="0" borderId="0" xfId="9" applyFont="1" applyAlignment="1">
      <alignment horizontal="center"/>
    </xf>
    <xf numFmtId="0" fontId="45" fillId="3" borderId="0" xfId="10" applyFont="1" applyFill="1" applyAlignment="1">
      <alignment horizontal="left" vertical="center"/>
    </xf>
    <xf numFmtId="0" fontId="3" fillId="0" borderId="0" xfId="4" applyFont="1" applyAlignment="1" applyProtection="1"/>
  </cellXfs>
  <cellStyles count="14">
    <cellStyle name="Hyperlink" xfId="1" builtinId="8"/>
    <cellStyle name="Hyperlink 2" xfId="2" xr:uid="{E13287B8-5428-9841-90DC-85854F277B32}"/>
    <cellStyle name="Hyperlink 2 2" xfId="3" xr:uid="{021278AC-F6D0-404B-8994-CABE45A29874}"/>
    <cellStyle name="Hyperlink 3" xfId="4" xr:uid="{634691AB-0A99-7B42-A280-52E2824FF2C7}"/>
    <cellStyle name="Normal" xfId="0" builtinId="0"/>
    <cellStyle name="Normal 10" xfId="5" xr:uid="{C47E9311-00E4-D847-AC3E-0D97654208A3}"/>
    <cellStyle name="Normal 10 2" xfId="6" xr:uid="{F3AC1014-B57D-5846-91AA-A5CE0270BAA6}"/>
    <cellStyle name="Normal 2" xfId="7" xr:uid="{BB624140-E355-0D46-8024-05562FD0F49C}"/>
    <cellStyle name="Normal 2 2" xfId="8" xr:uid="{0DD4D765-8D9C-0F4A-BC03-82936EF4B692}"/>
    <cellStyle name="Normal 3" xfId="9" xr:uid="{FFC41D14-FAD7-294D-9A80-FE29971AA8A8}"/>
    <cellStyle name="Normal 4" xfId="10" xr:uid="{F96A0DF1-C9A7-684D-A924-470134067A21}"/>
    <cellStyle name="Note 2" xfId="11" xr:uid="{62B9476C-B4DF-CC43-8FB0-DED6B3C390F5}"/>
    <cellStyle name="Note 3" xfId="12" xr:uid="{950AD2FA-A2AC-8949-895D-6B272E36BADD}"/>
    <cellStyle name="Percent 2" xfId="13" xr:uid="{BBB523CD-D61C-C549-85BB-E5FB9BFFC2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5477" name="Picture 3">
          <a:extLst>
            <a:ext uri="{FF2B5EF4-FFF2-40B4-BE49-F238E27FC236}">
              <a16:creationId xmlns:a16="http://schemas.microsoft.com/office/drawing/2014/main" id="{110AD307-AD90-E5EB-3E1B-958F5386CBE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4571" name="Picture 3">
          <a:extLst>
            <a:ext uri="{FF2B5EF4-FFF2-40B4-BE49-F238E27FC236}">
              <a16:creationId xmlns:a16="http://schemas.microsoft.com/office/drawing/2014/main" id="{D2B9006A-1D0F-4444-D610-38D86FF54C8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9756" name="Picture 3">
          <a:extLst>
            <a:ext uri="{FF2B5EF4-FFF2-40B4-BE49-F238E27FC236}">
              <a16:creationId xmlns:a16="http://schemas.microsoft.com/office/drawing/2014/main" id="{6F71DF83-4E8C-163A-8C13-E0BFD6B1402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784" name="Picture 3">
          <a:extLst>
            <a:ext uri="{FF2B5EF4-FFF2-40B4-BE49-F238E27FC236}">
              <a16:creationId xmlns:a16="http://schemas.microsoft.com/office/drawing/2014/main" id="{44901569-5C6C-E930-8402-A93BEBC8449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832" name="Picture 3">
          <a:extLst>
            <a:ext uri="{FF2B5EF4-FFF2-40B4-BE49-F238E27FC236}">
              <a16:creationId xmlns:a16="http://schemas.microsoft.com/office/drawing/2014/main" id="{C0BEC862-2903-D82B-6894-63C3ABA61B4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804" name="Picture 3">
          <a:extLst>
            <a:ext uri="{FF2B5EF4-FFF2-40B4-BE49-F238E27FC236}">
              <a16:creationId xmlns:a16="http://schemas.microsoft.com/office/drawing/2014/main" id="{61D6F2FE-70A5-B573-34CD-E390181C034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3898" name="Picture 3">
          <a:extLst>
            <a:ext uri="{FF2B5EF4-FFF2-40B4-BE49-F238E27FC236}">
              <a16:creationId xmlns:a16="http://schemas.microsoft.com/office/drawing/2014/main" id="{F3101584-9E2D-1226-010F-50C3A867AE6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7.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69150-0733-1D4E-AC79-DB05CC4DCDFC}">
  <sheetPr codeName="Sheet1">
    <pageSetUpPr fitToPage="1"/>
  </sheetPr>
  <dimension ref="A1:J82"/>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1.75" customWidth="1"/>
    <col min="5" max="5" width="8.25" customWidth="1"/>
    <col min="6" max="6" width="9" customWidth="1"/>
    <col min="7" max="8" width="9.25" customWidth="1"/>
    <col min="9" max="9" width="8.25" customWidth="1"/>
    <col min="10" max="11" width="9" customWidth="1"/>
    <col min="12" max="256" width="8.75" customWidth="1"/>
  </cols>
  <sheetData>
    <row r="1" spans="1:4" s="7" customFormat="1" ht="60" customHeight="1" x14ac:dyDescent="0.15">
      <c r="A1" s="142" t="s">
        <v>6</v>
      </c>
      <c r="B1" s="142"/>
      <c r="C1" s="142"/>
      <c r="D1" s="142"/>
    </row>
    <row r="2" spans="1:4" s="7" customFormat="1" ht="15.75" customHeight="1" x14ac:dyDescent="0.2">
      <c r="A2" s="22" t="s">
        <v>310</v>
      </c>
      <c r="B2" s="90"/>
      <c r="C2" s="91"/>
    </row>
    <row r="3" spans="1:4" s="18" customFormat="1" ht="15.75" customHeight="1" x14ac:dyDescent="0.15">
      <c r="A3" s="36" t="s">
        <v>16</v>
      </c>
      <c r="C3" s="21"/>
    </row>
    <row r="4" spans="1:4" s="18" customFormat="1" ht="25.75" customHeight="1" x14ac:dyDescent="0.2">
      <c r="B4" s="14" t="s">
        <v>5</v>
      </c>
    </row>
    <row r="5" spans="1:4" s="18" customFormat="1" ht="12.75" customHeight="1" x14ac:dyDescent="0.15">
      <c r="B5" s="20" t="s">
        <v>4</v>
      </c>
      <c r="C5" s="92"/>
    </row>
    <row r="6" spans="1:4" s="18" customFormat="1" ht="12.75" customHeight="1" x14ac:dyDescent="0.15">
      <c r="B6" s="78">
        <v>1</v>
      </c>
      <c r="C6" s="93" t="s">
        <v>43</v>
      </c>
    </row>
    <row r="7" spans="1:4" s="18" customFormat="1" ht="12.75" customHeight="1" x14ac:dyDescent="0.15">
      <c r="B7" s="78">
        <v>2</v>
      </c>
      <c r="C7" s="19" t="s">
        <v>60</v>
      </c>
    </row>
    <row r="8" spans="1:4" s="18" customFormat="1" ht="12.75" customHeight="1" x14ac:dyDescent="0.15">
      <c r="B8" s="78">
        <v>3</v>
      </c>
      <c r="C8" s="19" t="s">
        <v>62</v>
      </c>
    </row>
    <row r="9" spans="1:4" s="18" customFormat="1" ht="12.75" customHeight="1" x14ac:dyDescent="0.15">
      <c r="B9" s="78">
        <v>4</v>
      </c>
      <c r="C9" s="19" t="s">
        <v>86</v>
      </c>
    </row>
    <row r="10" spans="1:4" s="18" customFormat="1" ht="12.75" customHeight="1" x14ac:dyDescent="0.15">
      <c r="B10" s="78">
        <v>5</v>
      </c>
      <c r="C10" s="19" t="s">
        <v>91</v>
      </c>
    </row>
    <row r="11" spans="1:4" ht="12.75" customHeight="1" x14ac:dyDescent="0.15">
      <c r="B11" s="139" t="s">
        <v>8</v>
      </c>
      <c r="C11" s="139"/>
    </row>
    <row r="12" spans="1:4" ht="12.75" customHeight="1" x14ac:dyDescent="0.15">
      <c r="B12" s="17"/>
      <c r="C12" s="16"/>
    </row>
    <row r="13" spans="1:4" ht="12.75" customHeight="1" x14ac:dyDescent="0.15">
      <c r="B13" s="11"/>
      <c r="C13" s="11"/>
    </row>
    <row r="14" spans="1:4" ht="12.75" customHeight="1" x14ac:dyDescent="0.2">
      <c r="B14" s="15" t="s">
        <v>3</v>
      </c>
      <c r="C14" s="2"/>
    </row>
    <row r="15" spans="1:4" ht="12.75" customHeight="1" x14ac:dyDescent="0.2">
      <c r="B15" s="14"/>
      <c r="C15" s="11"/>
    </row>
    <row r="16" spans="1:4" ht="12.75" customHeight="1" x14ac:dyDescent="0.15">
      <c r="B16" s="9" t="s">
        <v>95</v>
      </c>
      <c r="C16" s="11"/>
    </row>
    <row r="17" spans="2:3" ht="12.75" customHeight="1" x14ac:dyDescent="0.15">
      <c r="B17" s="11" t="s">
        <v>2</v>
      </c>
      <c r="C17" s="11"/>
    </row>
    <row r="18" spans="2:3" ht="12.75" customHeight="1" x14ac:dyDescent="0.15">
      <c r="B18" s="141" t="s">
        <v>7</v>
      </c>
      <c r="C18" s="141"/>
    </row>
    <row r="19" spans="2:3" ht="12.75" customHeight="1" x14ac:dyDescent="0.15">
      <c r="B19" s="13"/>
      <c r="C19" s="11"/>
    </row>
    <row r="20" spans="2:3" ht="12.75" customHeight="1" x14ac:dyDescent="0.15">
      <c r="B20" s="13"/>
      <c r="C20" s="11"/>
    </row>
    <row r="21" spans="2:3" ht="12.75" customHeight="1" x14ac:dyDescent="0.2">
      <c r="B21" s="12" t="s">
        <v>1</v>
      </c>
      <c r="C21" s="11"/>
    </row>
    <row r="22" spans="2:3" ht="12.75" customHeight="1" x14ac:dyDescent="0.15"/>
    <row r="23" spans="2:3" ht="12.75" customHeight="1" x14ac:dyDescent="0.15">
      <c r="B23" s="140" t="s">
        <v>0</v>
      </c>
      <c r="C23" s="140"/>
    </row>
    <row r="24" spans="2:3" ht="12.75" customHeight="1" x14ac:dyDescent="0.15">
      <c r="B24" s="140"/>
      <c r="C24" s="140"/>
    </row>
    <row r="25" spans="2:3" ht="12.75" customHeight="1" x14ac:dyDescent="0.15">
      <c r="B25" s="94"/>
      <c r="C25" s="94"/>
    </row>
    <row r="26" spans="2:3" ht="12.75" customHeight="1" x14ac:dyDescent="0.15"/>
    <row r="27" spans="2:3" ht="12.75" customHeight="1" x14ac:dyDescent="0.15">
      <c r="B27" s="138" t="s">
        <v>17</v>
      </c>
      <c r="C27" s="138"/>
    </row>
    <row r="28" spans="2:3" ht="12.75" customHeight="1" x14ac:dyDescent="0.15"/>
    <row r="29" spans="2:3" ht="13" x14ac:dyDescent="0.15">
      <c r="B29" s="9"/>
    </row>
    <row r="35" spans="2:5" ht="13" x14ac:dyDescent="0.15">
      <c r="B35" s="9"/>
    </row>
    <row r="42" spans="2:5" x14ac:dyDescent="0.15">
      <c r="B42" s="1"/>
    </row>
    <row r="43" spans="2:5" s="10" customFormat="1" x14ac:dyDescent="0.15">
      <c r="B43" s="1"/>
      <c r="C43" s="1"/>
      <c r="D43" s="1"/>
      <c r="E43" s="1"/>
    </row>
    <row r="44" spans="2:5" x14ac:dyDescent="0.15">
      <c r="B44" s="1"/>
      <c r="D44" s="1"/>
      <c r="E44" s="1"/>
    </row>
    <row r="45" spans="2:5" x14ac:dyDescent="0.15">
      <c r="B45" s="1"/>
      <c r="D45" s="1"/>
      <c r="E45" s="1"/>
    </row>
    <row r="46" spans="2:5" x14ac:dyDescent="0.15">
      <c r="B46" s="1"/>
      <c r="D46" s="1"/>
      <c r="E46" s="1"/>
    </row>
    <row r="47" spans="2:5" x14ac:dyDescent="0.15">
      <c r="B47" s="1"/>
      <c r="D47" s="1"/>
      <c r="E47" s="1"/>
    </row>
    <row r="48" spans="2:5" x14ac:dyDescent="0.15">
      <c r="D48" s="1"/>
      <c r="E48" s="1"/>
    </row>
    <row r="54" spans="2:10" ht="13" x14ac:dyDescent="0.15">
      <c r="B54" s="9"/>
    </row>
    <row r="55" spans="2:10" x14ac:dyDescent="0.15">
      <c r="B55" s="8"/>
    </row>
    <row r="56" spans="2:10" x14ac:dyDescent="0.15">
      <c r="B56" s="7"/>
      <c r="C56" s="8"/>
      <c r="D56" s="7"/>
      <c r="E56" s="7"/>
      <c r="F56" s="7"/>
      <c r="G56" s="7"/>
      <c r="H56" s="7"/>
      <c r="I56" s="7"/>
      <c r="J56" s="7"/>
    </row>
    <row r="57" spans="2:10" x14ac:dyDescent="0.15">
      <c r="B57" s="7"/>
      <c r="C57" s="8"/>
      <c r="D57" s="7"/>
      <c r="E57" s="7"/>
      <c r="F57" s="7"/>
      <c r="G57" s="7"/>
      <c r="H57" s="7"/>
      <c r="I57" s="7"/>
      <c r="J57" s="7"/>
    </row>
    <row r="58" spans="2:10" x14ac:dyDescent="0.15">
      <c r="C58" s="8"/>
      <c r="D58" s="7"/>
      <c r="E58" s="7"/>
      <c r="F58" s="7"/>
      <c r="G58" s="7"/>
      <c r="H58" s="7"/>
      <c r="I58" s="7"/>
      <c r="J58" s="7"/>
    </row>
    <row r="59" spans="2:10" ht="13" x14ac:dyDescent="0.15">
      <c r="B59" s="6"/>
    </row>
    <row r="62" spans="2:10" ht="13" x14ac:dyDescent="0.15">
      <c r="B62" s="2"/>
    </row>
    <row r="63" spans="2:10" ht="13" x14ac:dyDescent="0.15">
      <c r="B63" s="6"/>
      <c r="C63" s="5"/>
      <c r="D63" s="2"/>
      <c r="E63" s="4"/>
    </row>
    <row r="64" spans="2:10" ht="13" x14ac:dyDescent="0.15">
      <c r="E64" s="3"/>
    </row>
    <row r="65" spans="5:5" ht="13" x14ac:dyDescent="0.15">
      <c r="E65" s="3"/>
    </row>
    <row r="66" spans="5:5" ht="13" x14ac:dyDescent="0.15">
      <c r="E66" s="3"/>
    </row>
    <row r="67" spans="5:5" ht="16" customHeight="1" x14ac:dyDescent="0.15"/>
    <row r="68" spans="5:5" ht="13" x14ac:dyDescent="0.15">
      <c r="E68" s="3"/>
    </row>
    <row r="69" spans="5:5" ht="13" x14ac:dyDescent="0.15">
      <c r="E69" s="3"/>
    </row>
    <row r="70" spans="5:5" ht="16" customHeight="1" x14ac:dyDescent="0.15"/>
    <row r="72" spans="5:5" ht="16" customHeight="1" x14ac:dyDescent="0.15"/>
    <row r="74" spans="5:5" ht="16" customHeight="1" x14ac:dyDescent="0.15"/>
    <row r="76" spans="5:5" ht="16" customHeight="1" x14ac:dyDescent="0.15"/>
    <row r="82" spans="2:2" ht="13" x14ac:dyDescent="0.15">
      <c r="B82" s="2"/>
    </row>
  </sheetData>
  <sheetProtection sheet="1"/>
  <mergeCells count="5">
    <mergeCell ref="B27:C27"/>
    <mergeCell ref="B11:C11"/>
    <mergeCell ref="B23:C24"/>
    <mergeCell ref="B18:C18"/>
    <mergeCell ref="A1:D1"/>
  </mergeCells>
  <hyperlinks>
    <hyperlink ref="B6" location="'Table 1'!A1" display="'Table 1'!A1" xr:uid="{AA7BC907-E769-CA4D-9AF0-737F31D89FB9}"/>
    <hyperlink ref="B14:C14" r:id="rId1" display="More information available from the ABS web site" xr:uid="{70E580FD-51C1-804F-84B1-E9BA6D102D4B}"/>
    <hyperlink ref="B7" location="'Table 2'!A1" display="'Table 2'!A1" xr:uid="{E763EF85-1550-EE4E-A4C7-6C260199665F}"/>
    <hyperlink ref="B8" location="'Table 3'!A1" display="'Table 3'!A1" xr:uid="{274CE680-4740-634A-8F62-8B5E38158045}"/>
    <hyperlink ref="B9" location="'Table 4'!A1" display="'Table 4'!A1" xr:uid="{6F1E21D7-78B9-DA4A-8A36-F96ABAD7BDB7}"/>
    <hyperlink ref="B10" location="'Table 5'!A1" display="'Table 5'!A1" xr:uid="{9F8E0538-FF03-6942-86FE-B900FAD0BFA3}"/>
    <hyperlink ref="B27:C27" r:id="rId2" display="© Commonwealth of Australia 2017" xr:uid="{2BFD36AC-B326-F449-92CB-DDEB431420DB}"/>
    <hyperlink ref="B17" r:id="rId3" xr:uid="{6E7CD93F-4DC6-6842-8BA2-D4F1259B85F6}"/>
    <hyperlink ref="B18" r:id="rId4" xr:uid="{253D9546-0692-3945-B4B2-1EA28CFB233E}"/>
    <hyperlink ref="B11:C11" location="'Explanatory Notes'!A1" display="Explanatory Notes" xr:uid="{56CC3BC9-7711-124C-B5C9-CBFBFDF06CDD}"/>
    <hyperlink ref="B11" location="'Explanatory Notes'!A1" display="Explanatory Notes" xr:uid="{A2D491EF-6060-0544-954C-16466CED7B36}"/>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7E9C-280B-C342-8F5D-715DFEDE541F}">
  <sheetPr codeName="Sheet2">
    <pageSetUpPr fitToPage="1"/>
  </sheetPr>
  <dimension ref="A1:AB241"/>
  <sheetViews>
    <sheetView zoomScaleNormal="100" workbookViewId="0">
      <pane xSplit="1" ySplit="6" topLeftCell="B7" activePane="bottomRight" state="frozen"/>
      <selection pane="topRight" activeCell="B1" sqref="B1"/>
      <selection pane="bottomLeft" activeCell="A7" sqref="A7"/>
      <selection pane="bottomRight" sqref="A1:Z1"/>
    </sheetView>
  </sheetViews>
  <sheetFormatPr baseColWidth="10" defaultColWidth="9.25" defaultRowHeight="11" x14ac:dyDescent="0.15"/>
  <cols>
    <col min="1" max="1" width="39.75" style="27" customWidth="1"/>
    <col min="2" max="26" width="11.75" style="27" customWidth="1"/>
    <col min="27" max="16384" width="9.25" style="27"/>
  </cols>
  <sheetData>
    <row r="1" spans="1:26" s="24" customFormat="1" ht="60" customHeight="1" x14ac:dyDescent="0.15">
      <c r="A1" s="146" t="s">
        <v>6</v>
      </c>
      <c r="B1" s="146"/>
      <c r="C1" s="146"/>
      <c r="D1" s="146"/>
      <c r="E1" s="146"/>
      <c r="F1" s="146"/>
      <c r="G1" s="146"/>
      <c r="H1" s="146"/>
      <c r="I1" s="146"/>
      <c r="J1" s="146"/>
      <c r="K1" s="146"/>
      <c r="L1" s="146"/>
      <c r="M1" s="146"/>
      <c r="N1" s="146"/>
      <c r="O1" s="146"/>
      <c r="P1" s="146"/>
      <c r="Q1" s="146"/>
      <c r="R1" s="146"/>
      <c r="S1" s="146"/>
      <c r="T1" s="146"/>
      <c r="U1" s="146"/>
      <c r="V1" s="146"/>
      <c r="W1" s="146"/>
      <c r="X1" s="146"/>
      <c r="Y1" s="146"/>
      <c r="Z1" s="146"/>
    </row>
    <row r="2" spans="1:26" s="24" customFormat="1" ht="15.75" customHeight="1" x14ac:dyDescent="0.2">
      <c r="A2" s="23" t="str">
        <f>Contents!A2</f>
        <v>45190DO001_201516 Recorded Crime – Offenders, Australia, 2015–16</v>
      </c>
    </row>
    <row r="3" spans="1:26" s="25" customFormat="1" ht="15.75" customHeight="1" x14ac:dyDescent="0.15">
      <c r="A3" s="36" t="str">
        <f>Contents!A3</f>
        <v>Released at 11.30am (Canberra time) Wed 8 Feb 2017</v>
      </c>
      <c r="J3" s="136"/>
      <c r="K3" s="137"/>
    </row>
    <row r="4" spans="1:26" s="26" customFormat="1" ht="25.75" customHeight="1" x14ac:dyDescent="0.2">
      <c r="A4" s="50" t="s">
        <v>42</v>
      </c>
      <c r="B4" s="51"/>
      <c r="C4" s="51"/>
      <c r="D4" s="51"/>
      <c r="E4" s="51"/>
      <c r="F4" s="51"/>
      <c r="G4" s="51"/>
      <c r="H4" s="51"/>
      <c r="I4" s="51"/>
      <c r="J4" s="51"/>
      <c r="K4" s="51"/>
      <c r="L4" s="51"/>
      <c r="M4" s="51"/>
      <c r="N4" s="51"/>
      <c r="O4" s="51"/>
      <c r="P4" s="51"/>
      <c r="Q4" s="51"/>
      <c r="R4" s="51"/>
      <c r="S4" s="51"/>
      <c r="T4" s="51"/>
      <c r="U4" s="51"/>
      <c r="V4" s="51"/>
      <c r="W4" s="51"/>
      <c r="X4" s="51"/>
    </row>
    <row r="5" spans="1:26" ht="12.75" customHeight="1" x14ac:dyDescent="0.15">
      <c r="A5" s="52"/>
      <c r="B5" s="145" t="s">
        <v>9</v>
      </c>
      <c r="C5" s="145"/>
      <c r="D5" s="145"/>
      <c r="E5" s="145"/>
      <c r="F5" s="145"/>
      <c r="G5" s="145"/>
      <c r="H5" s="145"/>
      <c r="I5" s="145"/>
      <c r="J5" s="145" t="s">
        <v>15</v>
      </c>
      <c r="K5" s="145"/>
      <c r="L5" s="145"/>
      <c r="M5" s="145"/>
      <c r="N5" s="145"/>
      <c r="O5" s="145"/>
      <c r="P5" s="145"/>
      <c r="Q5" s="145"/>
      <c r="R5" s="145" t="s">
        <v>18</v>
      </c>
      <c r="S5" s="145"/>
      <c r="T5" s="145"/>
      <c r="U5" s="145"/>
      <c r="V5" s="145"/>
      <c r="W5" s="145"/>
      <c r="X5" s="145"/>
      <c r="Y5" s="145"/>
    </row>
    <row r="6" spans="1:26" ht="12.75" customHeight="1" x14ac:dyDescent="0.15">
      <c r="A6" s="95" t="s">
        <v>19</v>
      </c>
      <c r="B6" s="53" t="s">
        <v>20</v>
      </c>
      <c r="C6" s="89" t="s">
        <v>21</v>
      </c>
      <c r="D6" s="89" t="s">
        <v>22</v>
      </c>
      <c r="E6" s="89" t="s">
        <v>23</v>
      </c>
      <c r="F6" s="89" t="s">
        <v>24</v>
      </c>
      <c r="G6" s="89" t="s">
        <v>25</v>
      </c>
      <c r="H6" s="89" t="s">
        <v>57</v>
      </c>
      <c r="I6" s="53" t="s">
        <v>41</v>
      </c>
      <c r="J6" s="53" t="s">
        <v>20</v>
      </c>
      <c r="K6" s="89" t="s">
        <v>21</v>
      </c>
      <c r="L6" s="89" t="s">
        <v>22</v>
      </c>
      <c r="M6" s="89" t="s">
        <v>23</v>
      </c>
      <c r="N6" s="89" t="s">
        <v>24</v>
      </c>
      <c r="O6" s="89" t="s">
        <v>25</v>
      </c>
      <c r="P6" s="89" t="s">
        <v>57</v>
      </c>
      <c r="Q6" s="53" t="s">
        <v>41</v>
      </c>
      <c r="R6" s="53" t="s">
        <v>20</v>
      </c>
      <c r="S6" s="89" t="s">
        <v>21</v>
      </c>
      <c r="T6" s="89" t="s">
        <v>22</v>
      </c>
      <c r="U6" s="89" t="s">
        <v>23</v>
      </c>
      <c r="V6" s="89" t="s">
        <v>24</v>
      </c>
      <c r="W6" s="89" t="s">
        <v>25</v>
      </c>
      <c r="X6" s="89" t="s">
        <v>57</v>
      </c>
      <c r="Y6" s="53" t="s">
        <v>41</v>
      </c>
    </row>
    <row r="7" spans="1:26" ht="12.75" customHeight="1" x14ac:dyDescent="0.15">
      <c r="A7" s="109"/>
      <c r="B7" s="143" t="s">
        <v>26</v>
      </c>
      <c r="C7" s="144"/>
      <c r="D7" s="144"/>
      <c r="E7" s="144"/>
      <c r="F7" s="144"/>
      <c r="G7" s="144"/>
      <c r="H7" s="144"/>
      <c r="I7" s="144"/>
      <c r="J7" s="144"/>
      <c r="K7" s="144"/>
      <c r="L7" s="144"/>
      <c r="M7" s="144"/>
      <c r="N7" s="144"/>
      <c r="O7" s="144"/>
      <c r="P7" s="144"/>
      <c r="Q7" s="144"/>
      <c r="R7" s="144"/>
      <c r="S7" s="144"/>
      <c r="T7" s="144"/>
      <c r="U7" s="144"/>
      <c r="V7" s="144"/>
      <c r="W7" s="144"/>
      <c r="X7" s="144"/>
      <c r="Y7" s="144"/>
    </row>
    <row r="8" spans="1:26" ht="12.75" customHeight="1" x14ac:dyDescent="0.15">
      <c r="A8" s="51" t="s">
        <v>92</v>
      </c>
      <c r="B8" s="54">
        <v>714</v>
      </c>
      <c r="C8" s="54">
        <v>745</v>
      </c>
      <c r="D8" s="54">
        <v>641</v>
      </c>
      <c r="E8" s="54">
        <v>549</v>
      </c>
      <c r="F8" s="54">
        <v>626</v>
      </c>
      <c r="G8" s="54">
        <v>574</v>
      </c>
      <c r="H8" s="54">
        <v>583</v>
      </c>
      <c r="I8" s="54">
        <v>592</v>
      </c>
      <c r="J8" s="96">
        <v>0.2</v>
      </c>
      <c r="K8" s="96">
        <v>0.2</v>
      </c>
      <c r="L8" s="96">
        <v>0.2</v>
      </c>
      <c r="M8" s="96">
        <v>0.2</v>
      </c>
      <c r="N8" s="96">
        <v>0.2</v>
      </c>
      <c r="O8" s="96">
        <v>0.2</v>
      </c>
      <c r="P8" s="96">
        <v>0.2</v>
      </c>
      <c r="Q8" s="96">
        <v>0.2</v>
      </c>
      <c r="R8" s="55">
        <v>7.7</v>
      </c>
      <c r="S8" s="55">
        <v>7.9</v>
      </c>
      <c r="T8" s="55">
        <v>6.7</v>
      </c>
      <c r="U8" s="55">
        <v>5.6</v>
      </c>
      <c r="V8" s="55">
        <v>6.3</v>
      </c>
      <c r="W8" s="55">
        <v>5.7</v>
      </c>
      <c r="X8" s="55">
        <v>5.7</v>
      </c>
      <c r="Y8" s="55">
        <v>5.7</v>
      </c>
    </row>
    <row r="9" spans="1:26" ht="12.75" customHeight="1" x14ac:dyDescent="0.15">
      <c r="A9" s="51" t="s">
        <v>27</v>
      </c>
      <c r="B9" s="54">
        <v>57290</v>
      </c>
      <c r="C9" s="54">
        <v>56815</v>
      </c>
      <c r="D9" s="54">
        <v>54954</v>
      </c>
      <c r="E9" s="54">
        <v>53527</v>
      </c>
      <c r="F9" s="54">
        <v>55444</v>
      </c>
      <c r="G9" s="54">
        <v>56237</v>
      </c>
      <c r="H9" s="54">
        <v>57278</v>
      </c>
      <c r="I9" s="54">
        <v>59805</v>
      </c>
      <c r="J9" s="96">
        <v>19.5</v>
      </c>
      <c r="K9" s="96">
        <v>18.600000000000001</v>
      </c>
      <c r="L9" s="96">
        <v>18.2</v>
      </c>
      <c r="M9" s="96">
        <v>18.100000000000001</v>
      </c>
      <c r="N9" s="96">
        <v>17.899999999999999</v>
      </c>
      <c r="O9" s="96">
        <v>17.600000000000001</v>
      </c>
      <c r="P9" s="96">
        <v>17.7</v>
      </c>
      <c r="Q9" s="96">
        <v>18.5</v>
      </c>
      <c r="R9" s="55">
        <v>617.4</v>
      </c>
      <c r="S9" s="55">
        <v>601.20000000000005</v>
      </c>
      <c r="T9" s="55">
        <v>573.5</v>
      </c>
      <c r="U9" s="55">
        <v>550.20000000000005</v>
      </c>
      <c r="V9" s="55">
        <v>560.29999999999995</v>
      </c>
      <c r="W9" s="55">
        <v>560</v>
      </c>
      <c r="X9" s="55">
        <v>562.29999999999995</v>
      </c>
      <c r="Y9" s="55">
        <v>579.4</v>
      </c>
    </row>
    <row r="10" spans="1:26" ht="12.75" customHeight="1" x14ac:dyDescent="0.15">
      <c r="A10" s="51" t="s">
        <v>93</v>
      </c>
      <c r="B10" s="54">
        <v>6117</v>
      </c>
      <c r="C10" s="54">
        <v>6172</v>
      </c>
      <c r="D10" s="54">
        <v>5574</v>
      </c>
      <c r="E10" s="54">
        <v>5725</v>
      </c>
      <c r="F10" s="54">
        <v>5835</v>
      </c>
      <c r="G10" s="54">
        <v>6742</v>
      </c>
      <c r="H10" s="54">
        <v>7076</v>
      </c>
      <c r="I10" s="54">
        <v>7281</v>
      </c>
      <c r="J10" s="96">
        <v>2.1</v>
      </c>
      <c r="K10" s="96">
        <v>2</v>
      </c>
      <c r="L10" s="96">
        <v>1.9</v>
      </c>
      <c r="M10" s="96">
        <v>1.9</v>
      </c>
      <c r="N10" s="96">
        <v>1.9</v>
      </c>
      <c r="O10" s="96">
        <v>2.1</v>
      </c>
      <c r="P10" s="96">
        <v>2.2000000000000002</v>
      </c>
      <c r="Q10" s="96">
        <v>2.2000000000000002</v>
      </c>
      <c r="R10" s="55">
        <v>65.900000000000006</v>
      </c>
      <c r="S10" s="55">
        <v>65.3</v>
      </c>
      <c r="T10" s="55">
        <v>58.2</v>
      </c>
      <c r="U10" s="55">
        <v>58.8</v>
      </c>
      <c r="V10" s="55">
        <v>59</v>
      </c>
      <c r="W10" s="55">
        <v>67.099999999999994</v>
      </c>
      <c r="X10" s="55">
        <v>69.5</v>
      </c>
      <c r="Y10" s="55">
        <v>70.5</v>
      </c>
    </row>
    <row r="11" spans="1:26" ht="12.75" customHeight="1" x14ac:dyDescent="0.15">
      <c r="A11" s="72" t="s">
        <v>28</v>
      </c>
      <c r="B11" s="54">
        <v>1372</v>
      </c>
      <c r="C11" s="54">
        <v>1509</v>
      </c>
      <c r="D11" s="54">
        <v>1472</v>
      </c>
      <c r="E11" s="54">
        <v>1535</v>
      </c>
      <c r="F11" s="54">
        <v>1571</v>
      </c>
      <c r="G11" s="54">
        <v>1725</v>
      </c>
      <c r="H11" s="54">
        <v>1774</v>
      </c>
      <c r="I11" s="54">
        <v>1808</v>
      </c>
      <c r="J11" s="96">
        <v>0.5</v>
      </c>
      <c r="K11" s="96">
        <v>0.5</v>
      </c>
      <c r="L11" s="96">
        <v>0.5</v>
      </c>
      <c r="M11" s="96">
        <v>0.5</v>
      </c>
      <c r="N11" s="96">
        <v>0.5</v>
      </c>
      <c r="O11" s="96">
        <v>0.5</v>
      </c>
      <c r="P11" s="96">
        <v>0.5</v>
      </c>
      <c r="Q11" s="96">
        <v>0.6</v>
      </c>
      <c r="R11" s="55">
        <v>14.8</v>
      </c>
      <c r="S11" s="55">
        <v>16</v>
      </c>
      <c r="T11" s="55">
        <v>15.4</v>
      </c>
      <c r="U11" s="55">
        <v>15.8</v>
      </c>
      <c r="V11" s="55">
        <v>15.9</v>
      </c>
      <c r="W11" s="55">
        <v>17.2</v>
      </c>
      <c r="X11" s="55">
        <v>17.399999999999999</v>
      </c>
      <c r="Y11" s="55">
        <v>17.5</v>
      </c>
    </row>
    <row r="12" spans="1:26" ht="12.75" customHeight="1" x14ac:dyDescent="0.15">
      <c r="A12" s="51" t="s">
        <v>29</v>
      </c>
      <c r="B12" s="54">
        <v>2967</v>
      </c>
      <c r="C12" s="54">
        <v>3192</v>
      </c>
      <c r="D12" s="54">
        <v>2927</v>
      </c>
      <c r="E12" s="54">
        <v>2886</v>
      </c>
      <c r="F12" s="54">
        <v>3055</v>
      </c>
      <c r="G12" s="54">
        <v>3225</v>
      </c>
      <c r="H12" s="54">
        <v>3749</v>
      </c>
      <c r="I12" s="54">
        <v>3950</v>
      </c>
      <c r="J12" s="96">
        <v>1</v>
      </c>
      <c r="K12" s="96">
        <v>1</v>
      </c>
      <c r="L12" s="96">
        <v>1</v>
      </c>
      <c r="M12" s="96">
        <v>1</v>
      </c>
      <c r="N12" s="96">
        <v>1</v>
      </c>
      <c r="O12" s="96">
        <v>1</v>
      </c>
      <c r="P12" s="96">
        <v>1.2</v>
      </c>
      <c r="Q12" s="96">
        <v>1.2</v>
      </c>
      <c r="R12" s="55">
        <v>32</v>
      </c>
      <c r="S12" s="55">
        <v>33.799999999999997</v>
      </c>
      <c r="T12" s="55">
        <v>30.5</v>
      </c>
      <c r="U12" s="55">
        <v>29.7</v>
      </c>
      <c r="V12" s="55">
        <v>30.9</v>
      </c>
      <c r="W12" s="55">
        <v>32.1</v>
      </c>
      <c r="X12" s="55">
        <v>36.799999999999997</v>
      </c>
      <c r="Y12" s="55">
        <v>38.299999999999997</v>
      </c>
    </row>
    <row r="13" spans="1:26" ht="12.75" customHeight="1" x14ac:dyDescent="0.15">
      <c r="A13" s="51" t="s">
        <v>30</v>
      </c>
      <c r="B13" s="54">
        <v>3290</v>
      </c>
      <c r="C13" s="54">
        <v>3500</v>
      </c>
      <c r="D13" s="54">
        <v>3413</v>
      </c>
      <c r="E13" s="54">
        <v>3034</v>
      </c>
      <c r="F13" s="54">
        <v>3026</v>
      </c>
      <c r="G13" s="54">
        <v>2712</v>
      </c>
      <c r="H13" s="54">
        <v>2655</v>
      </c>
      <c r="I13" s="54">
        <v>2657</v>
      </c>
      <c r="J13" s="96">
        <v>1.1000000000000001</v>
      </c>
      <c r="K13" s="96">
        <v>1.1000000000000001</v>
      </c>
      <c r="L13" s="96">
        <v>1.1000000000000001</v>
      </c>
      <c r="M13" s="96">
        <v>1</v>
      </c>
      <c r="N13" s="96">
        <v>1</v>
      </c>
      <c r="O13" s="96">
        <v>0.9</v>
      </c>
      <c r="P13" s="96">
        <v>0.8</v>
      </c>
      <c r="Q13" s="96">
        <v>0.8</v>
      </c>
      <c r="R13" s="55">
        <v>35.5</v>
      </c>
      <c r="S13" s="55">
        <v>37</v>
      </c>
      <c r="T13" s="55">
        <v>35.6</v>
      </c>
      <c r="U13" s="55">
        <v>31.2</v>
      </c>
      <c r="V13" s="55">
        <v>30.6</v>
      </c>
      <c r="W13" s="55">
        <v>27</v>
      </c>
      <c r="X13" s="55">
        <v>26.1</v>
      </c>
      <c r="Y13" s="55">
        <v>25.7</v>
      </c>
    </row>
    <row r="14" spans="1:26" ht="12.75" customHeight="1" x14ac:dyDescent="0.15">
      <c r="A14" s="51" t="s">
        <v>31</v>
      </c>
      <c r="B14" s="54">
        <v>13452</v>
      </c>
      <c r="C14" s="54">
        <v>13134</v>
      </c>
      <c r="D14" s="54">
        <v>12874</v>
      </c>
      <c r="E14" s="54">
        <v>11613</v>
      </c>
      <c r="F14" s="54">
        <v>10538</v>
      </c>
      <c r="G14" s="54">
        <v>10227</v>
      </c>
      <c r="H14" s="54">
        <v>9458</v>
      </c>
      <c r="I14" s="54">
        <v>9800</v>
      </c>
      <c r="J14" s="96">
        <v>4.5999999999999996</v>
      </c>
      <c r="K14" s="96">
        <v>4.3</v>
      </c>
      <c r="L14" s="96">
        <v>4.3</v>
      </c>
      <c r="M14" s="96">
        <v>3.9</v>
      </c>
      <c r="N14" s="96">
        <v>3.4</v>
      </c>
      <c r="O14" s="96">
        <v>3.2</v>
      </c>
      <c r="P14" s="96">
        <v>2.9</v>
      </c>
      <c r="Q14" s="96">
        <v>3</v>
      </c>
      <c r="R14" s="55">
        <v>145</v>
      </c>
      <c r="S14" s="55">
        <v>139</v>
      </c>
      <c r="T14" s="55">
        <v>134.4</v>
      </c>
      <c r="U14" s="55">
        <v>119.4</v>
      </c>
      <c r="V14" s="55">
        <v>106.5</v>
      </c>
      <c r="W14" s="55">
        <v>101.8</v>
      </c>
      <c r="X14" s="55">
        <v>92.9</v>
      </c>
      <c r="Y14" s="55">
        <v>94.9</v>
      </c>
    </row>
    <row r="15" spans="1:26" ht="12.75" customHeight="1" x14ac:dyDescent="0.15">
      <c r="A15" s="51" t="s">
        <v>32</v>
      </c>
      <c r="B15" s="54">
        <v>35634</v>
      </c>
      <c r="C15" s="54">
        <v>38369</v>
      </c>
      <c r="D15" s="54">
        <v>39719</v>
      </c>
      <c r="E15" s="54">
        <v>40223</v>
      </c>
      <c r="F15" s="54">
        <v>39803</v>
      </c>
      <c r="G15" s="54">
        <v>42802</v>
      </c>
      <c r="H15" s="54">
        <v>46771</v>
      </c>
      <c r="I15" s="54">
        <v>49607</v>
      </c>
      <c r="J15" s="96">
        <v>12.2</v>
      </c>
      <c r="K15" s="96">
        <v>12.6</v>
      </c>
      <c r="L15" s="96">
        <v>13.2</v>
      </c>
      <c r="M15" s="96">
        <v>13.6</v>
      </c>
      <c r="N15" s="96">
        <v>12.9</v>
      </c>
      <c r="O15" s="96">
        <v>13.4</v>
      </c>
      <c r="P15" s="96">
        <v>14.4</v>
      </c>
      <c r="Q15" s="96">
        <v>15.3</v>
      </c>
      <c r="R15" s="55">
        <v>384</v>
      </c>
      <c r="S15" s="55">
        <v>406</v>
      </c>
      <c r="T15" s="55">
        <v>414.5</v>
      </c>
      <c r="U15" s="55">
        <v>413.4</v>
      </c>
      <c r="V15" s="55">
        <v>402.2</v>
      </c>
      <c r="W15" s="55">
        <v>426.2</v>
      </c>
      <c r="X15" s="55">
        <v>459.2</v>
      </c>
      <c r="Y15" s="55">
        <v>480.6</v>
      </c>
    </row>
    <row r="16" spans="1:26" ht="12.75" customHeight="1" x14ac:dyDescent="0.15">
      <c r="A16" s="51" t="s">
        <v>33</v>
      </c>
      <c r="B16" s="54">
        <v>6483</v>
      </c>
      <c r="C16" s="54">
        <v>6282</v>
      </c>
      <c r="D16" s="54">
        <v>5886</v>
      </c>
      <c r="E16" s="54">
        <v>5654</v>
      </c>
      <c r="F16" s="54">
        <v>6635</v>
      </c>
      <c r="G16" s="54">
        <v>7948</v>
      </c>
      <c r="H16" s="54">
        <v>8247</v>
      </c>
      <c r="I16" s="54">
        <v>7273</v>
      </c>
      <c r="J16" s="96">
        <v>2.2000000000000002</v>
      </c>
      <c r="K16" s="96">
        <v>2.1</v>
      </c>
      <c r="L16" s="96">
        <v>2</v>
      </c>
      <c r="M16" s="96">
        <v>1.9</v>
      </c>
      <c r="N16" s="96">
        <v>2.1</v>
      </c>
      <c r="O16" s="96">
        <v>2.5</v>
      </c>
      <c r="P16" s="96">
        <v>2.5</v>
      </c>
      <c r="Q16" s="96">
        <v>2.2000000000000002</v>
      </c>
      <c r="R16" s="55">
        <v>69.900000000000006</v>
      </c>
      <c r="S16" s="55">
        <v>66.5</v>
      </c>
      <c r="T16" s="55">
        <v>61.4</v>
      </c>
      <c r="U16" s="55">
        <v>58.1</v>
      </c>
      <c r="V16" s="55">
        <v>67</v>
      </c>
      <c r="W16" s="55">
        <v>79.099999999999994</v>
      </c>
      <c r="X16" s="55">
        <v>81</v>
      </c>
      <c r="Y16" s="55">
        <v>70.5</v>
      </c>
    </row>
    <row r="17" spans="1:25" ht="12.75" customHeight="1" x14ac:dyDescent="0.15">
      <c r="A17" s="51" t="s">
        <v>34</v>
      </c>
      <c r="B17" s="54">
        <v>45154</v>
      </c>
      <c r="C17" s="54">
        <v>46641</v>
      </c>
      <c r="D17" s="54">
        <v>47265</v>
      </c>
      <c r="E17" s="54">
        <v>48557</v>
      </c>
      <c r="F17" s="54">
        <v>52030</v>
      </c>
      <c r="G17" s="54">
        <v>57830</v>
      </c>
      <c r="H17" s="54">
        <v>63087</v>
      </c>
      <c r="I17" s="54">
        <v>63605</v>
      </c>
      <c r="J17" s="96">
        <v>15.4</v>
      </c>
      <c r="K17" s="96">
        <v>15.3</v>
      </c>
      <c r="L17" s="96">
        <v>15.7</v>
      </c>
      <c r="M17" s="96">
        <v>16.399999999999999</v>
      </c>
      <c r="N17" s="96">
        <v>16.8</v>
      </c>
      <c r="O17" s="96">
        <v>18.100000000000001</v>
      </c>
      <c r="P17" s="96">
        <v>19.5</v>
      </c>
      <c r="Q17" s="96">
        <v>19.600000000000001</v>
      </c>
      <c r="R17" s="55">
        <v>486.6</v>
      </c>
      <c r="S17" s="55">
        <v>493.5</v>
      </c>
      <c r="T17" s="55">
        <v>493.2</v>
      </c>
      <c r="U17" s="55">
        <v>499.1</v>
      </c>
      <c r="V17" s="56">
        <v>525.79999999999995</v>
      </c>
      <c r="W17" s="55">
        <v>575.9</v>
      </c>
      <c r="X17" s="55">
        <v>619.4</v>
      </c>
      <c r="Y17" s="55">
        <v>616.20000000000005</v>
      </c>
    </row>
    <row r="18" spans="1:25" ht="12.75" customHeight="1" x14ac:dyDescent="0.15">
      <c r="A18" s="51" t="s">
        <v>35</v>
      </c>
      <c r="B18" s="54">
        <v>8050</v>
      </c>
      <c r="C18" s="54">
        <v>7746</v>
      </c>
      <c r="D18" s="54">
        <v>7870</v>
      </c>
      <c r="E18" s="54">
        <v>8505</v>
      </c>
      <c r="F18" s="54">
        <v>9247</v>
      </c>
      <c r="G18" s="54">
        <v>9219</v>
      </c>
      <c r="H18" s="54">
        <v>10316</v>
      </c>
      <c r="I18" s="54">
        <v>10421</v>
      </c>
      <c r="J18" s="96">
        <v>2.7</v>
      </c>
      <c r="K18" s="96">
        <v>2.5</v>
      </c>
      <c r="L18" s="96">
        <v>2.6</v>
      </c>
      <c r="M18" s="96">
        <v>2.9</v>
      </c>
      <c r="N18" s="96">
        <v>3</v>
      </c>
      <c r="O18" s="96">
        <v>2.9</v>
      </c>
      <c r="P18" s="96">
        <v>3.2</v>
      </c>
      <c r="Q18" s="96">
        <v>3.2</v>
      </c>
      <c r="R18" s="55">
        <v>86.8</v>
      </c>
      <c r="S18" s="55">
        <v>82</v>
      </c>
      <c r="T18" s="55">
        <v>82.1</v>
      </c>
      <c r="U18" s="55">
        <v>87.4</v>
      </c>
      <c r="V18" s="56">
        <v>93.4</v>
      </c>
      <c r="W18" s="55">
        <v>91.8</v>
      </c>
      <c r="X18" s="55">
        <v>101.3</v>
      </c>
      <c r="Y18" s="55">
        <v>101</v>
      </c>
    </row>
    <row r="19" spans="1:25" ht="12.75" customHeight="1" x14ac:dyDescent="0.15">
      <c r="A19" s="51" t="s">
        <v>94</v>
      </c>
      <c r="B19" s="54">
        <v>18274</v>
      </c>
      <c r="C19" s="54">
        <v>17450</v>
      </c>
      <c r="D19" s="54">
        <v>16452</v>
      </c>
      <c r="E19" s="54">
        <v>15062</v>
      </c>
      <c r="F19" s="54">
        <v>14708</v>
      </c>
      <c r="G19" s="54">
        <v>14239</v>
      </c>
      <c r="H19" s="54">
        <v>13131</v>
      </c>
      <c r="I19" s="54">
        <v>13168</v>
      </c>
      <c r="J19" s="96">
        <v>6.2</v>
      </c>
      <c r="K19" s="96">
        <v>5.7</v>
      </c>
      <c r="L19" s="96">
        <v>5.5</v>
      </c>
      <c r="M19" s="96">
        <v>5.0999999999999996</v>
      </c>
      <c r="N19" s="96">
        <v>4.8</v>
      </c>
      <c r="O19" s="96">
        <v>4.5</v>
      </c>
      <c r="P19" s="96">
        <v>4.0999999999999996</v>
      </c>
      <c r="Q19" s="96">
        <v>4.0999999999999996</v>
      </c>
      <c r="R19" s="55">
        <v>196.9</v>
      </c>
      <c r="S19" s="55">
        <v>184.6</v>
      </c>
      <c r="T19" s="55">
        <v>171.7</v>
      </c>
      <c r="U19" s="55">
        <v>154.80000000000001</v>
      </c>
      <c r="V19" s="56">
        <v>148.6</v>
      </c>
      <c r="W19" s="55">
        <v>141.80000000000001</v>
      </c>
      <c r="X19" s="55">
        <v>128.9</v>
      </c>
      <c r="Y19" s="55">
        <v>127.6</v>
      </c>
    </row>
    <row r="20" spans="1:25" ht="12.75" customHeight="1" x14ac:dyDescent="0.15">
      <c r="A20" s="51" t="s">
        <v>36</v>
      </c>
      <c r="B20" s="54">
        <v>53672</v>
      </c>
      <c r="C20" s="54">
        <v>61604</v>
      </c>
      <c r="D20" s="54">
        <v>60520</v>
      </c>
      <c r="E20" s="54">
        <v>56440</v>
      </c>
      <c r="F20" s="54">
        <v>59676</v>
      </c>
      <c r="G20" s="54">
        <v>61680</v>
      </c>
      <c r="H20" s="54">
        <v>55732</v>
      </c>
      <c r="I20" s="54">
        <v>50509</v>
      </c>
      <c r="J20" s="96">
        <v>18.3</v>
      </c>
      <c r="K20" s="96">
        <v>20.2</v>
      </c>
      <c r="L20" s="96">
        <v>20.100000000000001</v>
      </c>
      <c r="M20" s="96">
        <v>19.100000000000001</v>
      </c>
      <c r="N20" s="96">
        <v>19.3</v>
      </c>
      <c r="O20" s="96">
        <v>19.3</v>
      </c>
      <c r="P20" s="96">
        <v>17.2</v>
      </c>
      <c r="Q20" s="96">
        <v>15.6</v>
      </c>
      <c r="R20" s="55">
        <v>578.4</v>
      </c>
      <c r="S20" s="55">
        <v>651.79999999999995</v>
      </c>
      <c r="T20" s="55">
        <v>631.6</v>
      </c>
      <c r="U20" s="55">
        <v>580.1</v>
      </c>
      <c r="V20" s="56">
        <v>603</v>
      </c>
      <c r="W20" s="55">
        <v>614.20000000000005</v>
      </c>
      <c r="X20" s="55">
        <v>547.20000000000005</v>
      </c>
      <c r="Y20" s="55">
        <v>489.3</v>
      </c>
    </row>
    <row r="21" spans="1:25" ht="12.75" customHeight="1" x14ac:dyDescent="0.15">
      <c r="A21" s="51" t="s">
        <v>37</v>
      </c>
      <c r="B21" s="54">
        <v>20557</v>
      </c>
      <c r="C21" s="54">
        <v>20589</v>
      </c>
      <c r="D21" s="54">
        <v>18649</v>
      </c>
      <c r="E21" s="54">
        <v>17959</v>
      </c>
      <c r="F21" s="54">
        <v>19191</v>
      </c>
      <c r="G21" s="54">
        <v>20343</v>
      </c>
      <c r="H21" s="54">
        <v>20436</v>
      </c>
      <c r="I21" s="54">
        <v>21493</v>
      </c>
      <c r="J21" s="96">
        <v>7</v>
      </c>
      <c r="K21" s="96">
        <v>6.7</v>
      </c>
      <c r="L21" s="96">
        <v>6.2</v>
      </c>
      <c r="M21" s="96">
        <v>6.1</v>
      </c>
      <c r="N21" s="96">
        <v>6.2</v>
      </c>
      <c r="O21" s="96">
        <v>6.4</v>
      </c>
      <c r="P21" s="96">
        <v>6.3</v>
      </c>
      <c r="Q21" s="96">
        <v>6.6</v>
      </c>
      <c r="R21" s="55">
        <v>221.5</v>
      </c>
      <c r="S21" s="55">
        <v>217.9</v>
      </c>
      <c r="T21" s="55">
        <v>194.6</v>
      </c>
      <c r="U21" s="55">
        <v>184.6</v>
      </c>
      <c r="V21" s="56">
        <v>193.9</v>
      </c>
      <c r="W21" s="55">
        <v>202.6</v>
      </c>
      <c r="X21" s="55">
        <v>200.6</v>
      </c>
      <c r="Y21" s="55">
        <v>208.2</v>
      </c>
    </row>
    <row r="22" spans="1:25" ht="12.75" customHeight="1" x14ac:dyDescent="0.15">
      <c r="A22" s="51" t="s">
        <v>38</v>
      </c>
      <c r="B22" s="54">
        <v>14943</v>
      </c>
      <c r="C22" s="54">
        <v>16436</v>
      </c>
      <c r="D22" s="54">
        <v>18537</v>
      </c>
      <c r="E22" s="54">
        <v>20300</v>
      </c>
      <c r="F22" s="54">
        <v>24190</v>
      </c>
      <c r="G22" s="54">
        <v>18893</v>
      </c>
      <c r="H22" s="54">
        <v>18650</v>
      </c>
      <c r="I22" s="54">
        <v>17198</v>
      </c>
      <c r="J22" s="96">
        <v>5.0999999999999996</v>
      </c>
      <c r="K22" s="96">
        <v>5.4</v>
      </c>
      <c r="L22" s="96">
        <v>6.2</v>
      </c>
      <c r="M22" s="96">
        <v>6.9</v>
      </c>
      <c r="N22" s="96">
        <v>7.8</v>
      </c>
      <c r="O22" s="96">
        <v>5.9</v>
      </c>
      <c r="P22" s="96">
        <v>5.8</v>
      </c>
      <c r="Q22" s="96">
        <v>5.3</v>
      </c>
      <c r="R22" s="55">
        <v>161</v>
      </c>
      <c r="S22" s="55">
        <v>173.9</v>
      </c>
      <c r="T22" s="55">
        <v>193.4</v>
      </c>
      <c r="U22" s="55">
        <v>208.7</v>
      </c>
      <c r="V22" s="56">
        <v>244.4</v>
      </c>
      <c r="W22" s="55">
        <v>188.1</v>
      </c>
      <c r="X22" s="55">
        <v>183.1</v>
      </c>
      <c r="Y22" s="55">
        <v>166.6</v>
      </c>
    </row>
    <row r="23" spans="1:25" ht="25.75" customHeight="1" x14ac:dyDescent="0.15">
      <c r="A23" s="88" t="s">
        <v>12</v>
      </c>
      <c r="B23" s="57">
        <v>293148</v>
      </c>
      <c r="C23" s="57">
        <v>305472</v>
      </c>
      <c r="D23" s="57">
        <v>301209</v>
      </c>
      <c r="E23" s="57">
        <v>296182</v>
      </c>
      <c r="F23" s="57">
        <v>309510</v>
      </c>
      <c r="G23" s="57">
        <v>318968</v>
      </c>
      <c r="H23" s="57">
        <v>323900</v>
      </c>
      <c r="I23" s="57">
        <v>323949</v>
      </c>
      <c r="J23" s="97">
        <v>100</v>
      </c>
      <c r="K23" s="97">
        <v>100</v>
      </c>
      <c r="L23" s="97">
        <v>100</v>
      </c>
      <c r="M23" s="97">
        <v>100</v>
      </c>
      <c r="N23" s="97">
        <v>100</v>
      </c>
      <c r="O23" s="97">
        <v>100</v>
      </c>
      <c r="P23" s="97">
        <v>100</v>
      </c>
      <c r="Q23" s="97">
        <v>100</v>
      </c>
      <c r="R23" s="58">
        <v>3159.3</v>
      </c>
      <c r="S23" s="58">
        <v>3232.2</v>
      </c>
      <c r="T23" s="58">
        <v>3143.4</v>
      </c>
      <c r="U23" s="58">
        <v>3044.3</v>
      </c>
      <c r="V23" s="59">
        <v>3127.6</v>
      </c>
      <c r="W23" s="58">
        <v>3176.3</v>
      </c>
      <c r="X23" s="58">
        <v>3179.9</v>
      </c>
      <c r="Y23" s="58">
        <v>3138.5</v>
      </c>
    </row>
    <row r="24" spans="1:25" ht="12.75" customHeight="1" x14ac:dyDescent="0.15">
      <c r="A24" s="109"/>
      <c r="B24" s="143" t="s">
        <v>39</v>
      </c>
      <c r="C24" s="144"/>
      <c r="D24" s="144"/>
      <c r="E24" s="144"/>
      <c r="F24" s="144"/>
      <c r="G24" s="144"/>
      <c r="H24" s="144"/>
      <c r="I24" s="144"/>
      <c r="J24" s="144"/>
      <c r="K24" s="144"/>
      <c r="L24" s="144"/>
      <c r="M24" s="144"/>
      <c r="N24" s="144"/>
      <c r="O24" s="144"/>
      <c r="P24" s="144"/>
      <c r="Q24" s="144"/>
      <c r="R24" s="144"/>
      <c r="S24" s="144"/>
      <c r="T24" s="144"/>
      <c r="U24" s="144"/>
      <c r="V24" s="144"/>
      <c r="W24" s="144"/>
      <c r="X24" s="144"/>
      <c r="Y24" s="144"/>
    </row>
    <row r="25" spans="1:25" ht="12.75" customHeight="1" x14ac:dyDescent="0.15">
      <c r="A25" s="51" t="s">
        <v>92</v>
      </c>
      <c r="B25" s="54">
        <v>106</v>
      </c>
      <c r="C25" s="54">
        <v>130</v>
      </c>
      <c r="D25" s="54">
        <v>116</v>
      </c>
      <c r="E25" s="54">
        <v>109</v>
      </c>
      <c r="F25" s="54">
        <v>101</v>
      </c>
      <c r="G25" s="54">
        <v>105</v>
      </c>
      <c r="H25" s="54">
        <v>129</v>
      </c>
      <c r="I25" s="54">
        <v>109</v>
      </c>
      <c r="J25" s="55">
        <v>0.1</v>
      </c>
      <c r="K25" s="55">
        <v>0.1</v>
      </c>
      <c r="L25" s="55">
        <v>0.1</v>
      </c>
      <c r="M25" s="55">
        <v>0.1</v>
      </c>
      <c r="N25" s="55">
        <v>0.1</v>
      </c>
      <c r="O25" s="55">
        <v>0.1</v>
      </c>
      <c r="P25" s="55">
        <v>0.1</v>
      </c>
      <c r="Q25" s="55">
        <v>0.1</v>
      </c>
      <c r="R25" s="55">
        <v>1.1000000000000001</v>
      </c>
      <c r="S25" s="55">
        <v>1.4</v>
      </c>
      <c r="T25" s="55">
        <v>1.2</v>
      </c>
      <c r="U25" s="55">
        <v>1.1000000000000001</v>
      </c>
      <c r="V25" s="55">
        <v>1</v>
      </c>
      <c r="W25" s="55">
        <v>1</v>
      </c>
      <c r="X25" s="55">
        <v>1.2</v>
      </c>
      <c r="Y25" s="55">
        <v>1</v>
      </c>
    </row>
    <row r="26" spans="1:25" ht="12.75" customHeight="1" x14ac:dyDescent="0.15">
      <c r="A26" s="51" t="s">
        <v>27</v>
      </c>
      <c r="B26" s="54">
        <v>14566</v>
      </c>
      <c r="C26" s="54">
        <v>15209</v>
      </c>
      <c r="D26" s="54">
        <v>15356</v>
      </c>
      <c r="E26" s="54">
        <v>14714</v>
      </c>
      <c r="F26" s="54">
        <v>14625</v>
      </c>
      <c r="G26" s="54">
        <v>14865</v>
      </c>
      <c r="H26" s="54">
        <v>15165</v>
      </c>
      <c r="I26" s="54">
        <v>16064</v>
      </c>
      <c r="J26" s="55">
        <v>17.8</v>
      </c>
      <c r="K26" s="55">
        <v>17.5</v>
      </c>
      <c r="L26" s="55">
        <v>17.899999999999999</v>
      </c>
      <c r="M26" s="55">
        <v>17.3</v>
      </c>
      <c r="N26" s="55">
        <v>16.8</v>
      </c>
      <c r="O26" s="55">
        <v>16.5</v>
      </c>
      <c r="P26" s="55">
        <v>16.399999999999999</v>
      </c>
      <c r="Q26" s="55">
        <v>16.5</v>
      </c>
      <c r="R26" s="55">
        <v>154.19999999999999</v>
      </c>
      <c r="S26" s="55">
        <v>158.1</v>
      </c>
      <c r="T26" s="55">
        <v>157.30000000000001</v>
      </c>
      <c r="U26" s="55">
        <v>148.4</v>
      </c>
      <c r="V26" s="55">
        <v>145.1</v>
      </c>
      <c r="W26" s="55">
        <v>145.1</v>
      </c>
      <c r="X26" s="55">
        <v>146</v>
      </c>
      <c r="Y26" s="55">
        <v>152.30000000000001</v>
      </c>
    </row>
    <row r="27" spans="1:25" ht="12.75" customHeight="1" x14ac:dyDescent="0.15">
      <c r="A27" s="51" t="s">
        <v>93</v>
      </c>
      <c r="B27" s="54">
        <v>222</v>
      </c>
      <c r="C27" s="54">
        <v>234</v>
      </c>
      <c r="D27" s="54">
        <v>208</v>
      </c>
      <c r="E27" s="54">
        <v>280</v>
      </c>
      <c r="F27" s="54">
        <v>332</v>
      </c>
      <c r="G27" s="54">
        <v>498</v>
      </c>
      <c r="H27" s="54">
        <v>551</v>
      </c>
      <c r="I27" s="54">
        <v>612</v>
      </c>
      <c r="J27" s="55">
        <v>0.3</v>
      </c>
      <c r="K27" s="55">
        <v>0.3</v>
      </c>
      <c r="L27" s="55">
        <v>0.2</v>
      </c>
      <c r="M27" s="55">
        <v>0.3</v>
      </c>
      <c r="N27" s="55">
        <v>0.4</v>
      </c>
      <c r="O27" s="55">
        <v>0.6</v>
      </c>
      <c r="P27" s="55">
        <v>0.6</v>
      </c>
      <c r="Q27" s="55">
        <v>0.6</v>
      </c>
      <c r="R27" s="55">
        <v>2.2999999999999998</v>
      </c>
      <c r="S27" s="55">
        <v>2.4</v>
      </c>
      <c r="T27" s="55">
        <v>2.1</v>
      </c>
      <c r="U27" s="55">
        <v>2.8</v>
      </c>
      <c r="V27" s="55">
        <v>3.3</v>
      </c>
      <c r="W27" s="55">
        <v>4.9000000000000004</v>
      </c>
      <c r="X27" s="55">
        <v>5.3</v>
      </c>
      <c r="Y27" s="55">
        <v>5.8</v>
      </c>
    </row>
    <row r="28" spans="1:25" ht="12.75" customHeight="1" x14ac:dyDescent="0.15">
      <c r="A28" s="72" t="s">
        <v>28</v>
      </c>
      <c r="B28" s="54">
        <v>292</v>
      </c>
      <c r="C28" s="54">
        <v>305</v>
      </c>
      <c r="D28" s="54">
        <v>317</v>
      </c>
      <c r="E28" s="54">
        <v>354</v>
      </c>
      <c r="F28" s="54">
        <v>315</v>
      </c>
      <c r="G28" s="54">
        <v>340</v>
      </c>
      <c r="H28" s="54">
        <v>350</v>
      </c>
      <c r="I28" s="54">
        <v>424</v>
      </c>
      <c r="J28" s="55">
        <v>0.4</v>
      </c>
      <c r="K28" s="55">
        <v>0.4</v>
      </c>
      <c r="L28" s="55">
        <v>0.4</v>
      </c>
      <c r="M28" s="55">
        <v>0.4</v>
      </c>
      <c r="N28" s="55">
        <v>0.4</v>
      </c>
      <c r="O28" s="55">
        <v>0.4</v>
      </c>
      <c r="P28" s="55">
        <v>0.4</v>
      </c>
      <c r="Q28" s="55">
        <v>0.4</v>
      </c>
      <c r="R28" s="55">
        <v>3.1</v>
      </c>
      <c r="S28" s="55">
        <v>3.2</v>
      </c>
      <c r="T28" s="55">
        <v>3.2</v>
      </c>
      <c r="U28" s="55">
        <v>3.6</v>
      </c>
      <c r="V28" s="55">
        <v>3.1</v>
      </c>
      <c r="W28" s="55">
        <v>3.3</v>
      </c>
      <c r="X28" s="55">
        <v>3.4</v>
      </c>
      <c r="Y28" s="55">
        <v>4</v>
      </c>
    </row>
    <row r="29" spans="1:25" ht="12.75" customHeight="1" x14ac:dyDescent="0.15">
      <c r="A29" s="51" t="s">
        <v>29</v>
      </c>
      <c r="B29" s="54">
        <v>613</v>
      </c>
      <c r="C29" s="54">
        <v>738</v>
      </c>
      <c r="D29" s="54">
        <v>627</v>
      </c>
      <c r="E29" s="54">
        <v>590</v>
      </c>
      <c r="F29" s="54">
        <v>698</v>
      </c>
      <c r="G29" s="54">
        <v>738</v>
      </c>
      <c r="H29" s="54">
        <v>821</v>
      </c>
      <c r="I29" s="54">
        <v>885</v>
      </c>
      <c r="J29" s="55">
        <v>0.7</v>
      </c>
      <c r="K29" s="55">
        <v>0.9</v>
      </c>
      <c r="L29" s="55">
        <v>0.7</v>
      </c>
      <c r="M29" s="55">
        <v>0.7</v>
      </c>
      <c r="N29" s="55">
        <v>0.8</v>
      </c>
      <c r="O29" s="55">
        <v>0.8</v>
      </c>
      <c r="P29" s="55">
        <v>0.9</v>
      </c>
      <c r="Q29" s="55">
        <v>0.9</v>
      </c>
      <c r="R29" s="55">
        <v>6.5</v>
      </c>
      <c r="S29" s="55">
        <v>7.7</v>
      </c>
      <c r="T29" s="55">
        <v>6.4</v>
      </c>
      <c r="U29" s="55">
        <v>6</v>
      </c>
      <c r="V29" s="55">
        <v>6.9</v>
      </c>
      <c r="W29" s="55">
        <v>7.2</v>
      </c>
      <c r="X29" s="55">
        <v>7.9</v>
      </c>
      <c r="Y29" s="55">
        <v>8.4</v>
      </c>
    </row>
    <row r="30" spans="1:25" ht="12.75" customHeight="1" x14ac:dyDescent="0.15">
      <c r="A30" s="51" t="s">
        <v>30</v>
      </c>
      <c r="B30" s="54">
        <v>586</v>
      </c>
      <c r="C30" s="54">
        <v>537</v>
      </c>
      <c r="D30" s="54">
        <v>548</v>
      </c>
      <c r="E30" s="54">
        <v>517</v>
      </c>
      <c r="F30" s="54">
        <v>563</v>
      </c>
      <c r="G30" s="54">
        <v>572</v>
      </c>
      <c r="H30" s="54">
        <v>488</v>
      </c>
      <c r="I30" s="54">
        <v>495</v>
      </c>
      <c r="J30" s="55">
        <v>0.7</v>
      </c>
      <c r="K30" s="55">
        <v>0.6</v>
      </c>
      <c r="L30" s="55">
        <v>0.6</v>
      </c>
      <c r="M30" s="55">
        <v>0.6</v>
      </c>
      <c r="N30" s="55">
        <v>0.6</v>
      </c>
      <c r="O30" s="55">
        <v>0.6</v>
      </c>
      <c r="P30" s="55">
        <v>0.5</v>
      </c>
      <c r="Q30" s="55">
        <v>0.5</v>
      </c>
      <c r="R30" s="55">
        <v>6.2</v>
      </c>
      <c r="S30" s="55">
        <v>5.6</v>
      </c>
      <c r="T30" s="55">
        <v>5.6</v>
      </c>
      <c r="U30" s="55">
        <v>5.2</v>
      </c>
      <c r="V30" s="55">
        <v>5.6</v>
      </c>
      <c r="W30" s="55">
        <v>5.6</v>
      </c>
      <c r="X30" s="55">
        <v>4.7</v>
      </c>
      <c r="Y30" s="55">
        <v>4.7</v>
      </c>
    </row>
    <row r="31" spans="1:25" ht="12.75" customHeight="1" x14ac:dyDescent="0.15">
      <c r="A31" s="51" t="s">
        <v>31</v>
      </c>
      <c r="B31" s="54">
        <v>2035</v>
      </c>
      <c r="C31" s="54">
        <v>2063</v>
      </c>
      <c r="D31" s="54">
        <v>1918</v>
      </c>
      <c r="E31" s="54">
        <v>1905</v>
      </c>
      <c r="F31" s="54">
        <v>1794</v>
      </c>
      <c r="G31" s="54">
        <v>1815</v>
      </c>
      <c r="H31" s="54">
        <v>1764</v>
      </c>
      <c r="I31" s="54">
        <v>1943</v>
      </c>
      <c r="J31" s="55">
        <v>2.5</v>
      </c>
      <c r="K31" s="55">
        <v>2.4</v>
      </c>
      <c r="L31" s="55">
        <v>2.2000000000000002</v>
      </c>
      <c r="M31" s="55">
        <v>2.2000000000000002</v>
      </c>
      <c r="N31" s="55">
        <v>2.1</v>
      </c>
      <c r="O31" s="55">
        <v>2</v>
      </c>
      <c r="P31" s="55">
        <v>1.9</v>
      </c>
      <c r="Q31" s="55">
        <v>2</v>
      </c>
      <c r="R31" s="55">
        <v>21.5</v>
      </c>
      <c r="S31" s="55">
        <v>21.4</v>
      </c>
      <c r="T31" s="55">
        <v>19.7</v>
      </c>
      <c r="U31" s="55">
        <v>19.2</v>
      </c>
      <c r="V31" s="55">
        <v>17.8</v>
      </c>
      <c r="W31" s="55">
        <v>17.7</v>
      </c>
      <c r="X31" s="55">
        <v>17</v>
      </c>
      <c r="Y31" s="55">
        <v>18.399999999999999</v>
      </c>
    </row>
    <row r="32" spans="1:25" ht="12.75" customHeight="1" x14ac:dyDescent="0.15">
      <c r="A32" s="51" t="s">
        <v>32</v>
      </c>
      <c r="B32" s="54">
        <v>23121</v>
      </c>
      <c r="C32" s="54">
        <v>25791</v>
      </c>
      <c r="D32" s="54">
        <v>24868</v>
      </c>
      <c r="E32" s="54">
        <v>24143</v>
      </c>
      <c r="F32" s="54">
        <v>22492</v>
      </c>
      <c r="G32" s="54">
        <v>22522</v>
      </c>
      <c r="H32" s="54">
        <v>22414</v>
      </c>
      <c r="I32" s="54">
        <v>25176</v>
      </c>
      <c r="J32" s="55">
        <v>28.3</v>
      </c>
      <c r="K32" s="55">
        <v>29.7</v>
      </c>
      <c r="L32" s="55">
        <v>29</v>
      </c>
      <c r="M32" s="55">
        <v>28.4</v>
      </c>
      <c r="N32" s="55">
        <v>25.8</v>
      </c>
      <c r="O32" s="55">
        <v>25</v>
      </c>
      <c r="P32" s="55">
        <v>24.3</v>
      </c>
      <c r="Q32" s="55">
        <v>25.9</v>
      </c>
      <c r="R32" s="55">
        <v>244.7</v>
      </c>
      <c r="S32" s="55">
        <v>268.10000000000002</v>
      </c>
      <c r="T32" s="55">
        <v>254.8</v>
      </c>
      <c r="U32" s="55">
        <v>243.5</v>
      </c>
      <c r="V32" s="55">
        <v>223.1</v>
      </c>
      <c r="W32" s="55">
        <v>219.8</v>
      </c>
      <c r="X32" s="55">
        <v>215.7</v>
      </c>
      <c r="Y32" s="55">
        <v>238.7</v>
      </c>
    </row>
    <row r="33" spans="1:28" ht="12.75" customHeight="1" x14ac:dyDescent="0.15">
      <c r="A33" s="51" t="s">
        <v>33</v>
      </c>
      <c r="B33" s="54">
        <v>3608</v>
      </c>
      <c r="C33" s="54">
        <v>3314</v>
      </c>
      <c r="D33" s="54">
        <v>3114</v>
      </c>
      <c r="E33" s="54">
        <v>2987</v>
      </c>
      <c r="F33" s="54">
        <v>3453</v>
      </c>
      <c r="G33" s="54">
        <v>3947</v>
      </c>
      <c r="H33" s="54">
        <v>4186</v>
      </c>
      <c r="I33" s="54">
        <v>3882</v>
      </c>
      <c r="J33" s="55">
        <v>4.4000000000000004</v>
      </c>
      <c r="K33" s="55">
        <v>3.8</v>
      </c>
      <c r="L33" s="55">
        <v>3.6</v>
      </c>
      <c r="M33" s="55">
        <v>3.5</v>
      </c>
      <c r="N33" s="55">
        <v>4</v>
      </c>
      <c r="O33" s="55">
        <v>4.4000000000000004</v>
      </c>
      <c r="P33" s="55">
        <v>4.5</v>
      </c>
      <c r="Q33" s="55">
        <v>4</v>
      </c>
      <c r="R33" s="55">
        <v>38.200000000000003</v>
      </c>
      <c r="S33" s="55">
        <v>34.5</v>
      </c>
      <c r="T33" s="55">
        <v>31.9</v>
      </c>
      <c r="U33" s="55">
        <v>30.1</v>
      </c>
      <c r="V33" s="55">
        <v>34.299999999999997</v>
      </c>
      <c r="W33" s="55">
        <v>38.5</v>
      </c>
      <c r="X33" s="55">
        <v>40.299999999999997</v>
      </c>
      <c r="Y33" s="55">
        <v>36.799999999999997</v>
      </c>
    </row>
    <row r="34" spans="1:28" ht="12.75" customHeight="1" x14ac:dyDescent="0.15">
      <c r="A34" s="51" t="s">
        <v>34</v>
      </c>
      <c r="B34" s="54">
        <v>11001</v>
      </c>
      <c r="C34" s="54">
        <v>11051</v>
      </c>
      <c r="D34" s="54">
        <v>11275</v>
      </c>
      <c r="E34" s="54">
        <v>12032</v>
      </c>
      <c r="F34" s="54">
        <v>13152</v>
      </c>
      <c r="G34" s="54">
        <v>15333</v>
      </c>
      <c r="H34" s="54">
        <v>17971</v>
      </c>
      <c r="I34" s="54">
        <v>19449</v>
      </c>
      <c r="J34" s="55">
        <v>13.5</v>
      </c>
      <c r="K34" s="55">
        <v>12.7</v>
      </c>
      <c r="L34" s="55">
        <v>13.2</v>
      </c>
      <c r="M34" s="55">
        <v>14.1</v>
      </c>
      <c r="N34" s="55">
        <v>15.1</v>
      </c>
      <c r="O34" s="55">
        <v>17</v>
      </c>
      <c r="P34" s="55">
        <v>19.5</v>
      </c>
      <c r="Q34" s="55">
        <v>20</v>
      </c>
      <c r="R34" s="55">
        <v>116.4</v>
      </c>
      <c r="S34" s="55">
        <v>114.9</v>
      </c>
      <c r="T34" s="55">
        <v>115.5</v>
      </c>
      <c r="U34" s="55">
        <v>121.4</v>
      </c>
      <c r="V34" s="56">
        <v>130.5</v>
      </c>
      <c r="W34" s="55">
        <v>149.69999999999999</v>
      </c>
      <c r="X34" s="55">
        <v>173</v>
      </c>
      <c r="Y34" s="55">
        <v>184.4</v>
      </c>
    </row>
    <row r="35" spans="1:28" ht="12.75" customHeight="1" x14ac:dyDescent="0.15">
      <c r="A35" s="51" t="s">
        <v>35</v>
      </c>
      <c r="B35" s="54">
        <v>874</v>
      </c>
      <c r="C35" s="54">
        <v>853</v>
      </c>
      <c r="D35" s="54">
        <v>900</v>
      </c>
      <c r="E35" s="54">
        <v>1089</v>
      </c>
      <c r="F35" s="54">
        <v>1224</v>
      </c>
      <c r="G35" s="54">
        <v>1241</v>
      </c>
      <c r="H35" s="54">
        <v>1495</v>
      </c>
      <c r="I35" s="54">
        <v>1809</v>
      </c>
      <c r="J35" s="55">
        <v>1.1000000000000001</v>
      </c>
      <c r="K35" s="55">
        <v>1</v>
      </c>
      <c r="L35" s="55">
        <v>1.1000000000000001</v>
      </c>
      <c r="M35" s="55">
        <v>1.3</v>
      </c>
      <c r="N35" s="55">
        <v>1.4</v>
      </c>
      <c r="O35" s="55">
        <v>1.4</v>
      </c>
      <c r="P35" s="55">
        <v>1.6</v>
      </c>
      <c r="Q35" s="55">
        <v>1.9</v>
      </c>
      <c r="R35" s="55">
        <v>9.3000000000000007</v>
      </c>
      <c r="S35" s="55">
        <v>8.9</v>
      </c>
      <c r="T35" s="55">
        <v>9.1999999999999993</v>
      </c>
      <c r="U35" s="55">
        <v>11</v>
      </c>
      <c r="V35" s="56">
        <v>12.1</v>
      </c>
      <c r="W35" s="55">
        <v>12.1</v>
      </c>
      <c r="X35" s="55">
        <v>14.4</v>
      </c>
      <c r="Y35" s="55">
        <v>17.2</v>
      </c>
    </row>
    <row r="36" spans="1:28" ht="12.75" customHeight="1" x14ac:dyDescent="0.15">
      <c r="A36" s="51" t="s">
        <v>94</v>
      </c>
      <c r="B36" s="54">
        <v>3644</v>
      </c>
      <c r="C36" s="54">
        <v>3557</v>
      </c>
      <c r="D36" s="54">
        <v>3439</v>
      </c>
      <c r="E36" s="54">
        <v>3267</v>
      </c>
      <c r="F36" s="54">
        <v>3246</v>
      </c>
      <c r="G36" s="54">
        <v>3162</v>
      </c>
      <c r="H36" s="54">
        <v>3219</v>
      </c>
      <c r="I36" s="54">
        <v>3196</v>
      </c>
      <c r="J36" s="55">
        <v>4.5</v>
      </c>
      <c r="K36" s="55">
        <v>4.0999999999999996</v>
      </c>
      <c r="L36" s="55">
        <v>4</v>
      </c>
      <c r="M36" s="55">
        <v>3.8</v>
      </c>
      <c r="N36" s="55">
        <v>3.7</v>
      </c>
      <c r="O36" s="55">
        <v>3.5</v>
      </c>
      <c r="P36" s="55">
        <v>3.5</v>
      </c>
      <c r="Q36" s="55">
        <v>3.3</v>
      </c>
      <c r="R36" s="55">
        <v>38.6</v>
      </c>
      <c r="S36" s="55">
        <v>37</v>
      </c>
      <c r="T36" s="55">
        <v>35.200000000000003</v>
      </c>
      <c r="U36" s="55">
        <v>33</v>
      </c>
      <c r="V36" s="56">
        <v>32.200000000000003</v>
      </c>
      <c r="W36" s="55">
        <v>30.9</v>
      </c>
      <c r="X36" s="55">
        <v>31</v>
      </c>
      <c r="Y36" s="55">
        <v>30.3</v>
      </c>
    </row>
    <row r="37" spans="1:28" ht="12.75" customHeight="1" x14ac:dyDescent="0.15">
      <c r="A37" s="51" t="s">
        <v>36</v>
      </c>
      <c r="B37" s="54">
        <v>12136</v>
      </c>
      <c r="C37" s="54">
        <v>13405</v>
      </c>
      <c r="D37" s="54">
        <v>13087</v>
      </c>
      <c r="E37" s="54">
        <v>12807</v>
      </c>
      <c r="F37" s="54">
        <v>13984</v>
      </c>
      <c r="G37" s="54">
        <v>15116</v>
      </c>
      <c r="H37" s="54">
        <v>14048</v>
      </c>
      <c r="I37" s="54">
        <v>13340</v>
      </c>
      <c r="J37" s="55">
        <v>14.8</v>
      </c>
      <c r="K37" s="55">
        <v>15.4</v>
      </c>
      <c r="L37" s="55">
        <v>15.3</v>
      </c>
      <c r="M37" s="55">
        <v>15.1</v>
      </c>
      <c r="N37" s="55">
        <v>16</v>
      </c>
      <c r="O37" s="55">
        <v>16.8</v>
      </c>
      <c r="P37" s="55">
        <v>15.2</v>
      </c>
      <c r="Q37" s="55">
        <v>13.7</v>
      </c>
      <c r="R37" s="55">
        <v>128.5</v>
      </c>
      <c r="S37" s="55">
        <v>139.4</v>
      </c>
      <c r="T37" s="55">
        <v>134.1</v>
      </c>
      <c r="U37" s="55">
        <v>129.19999999999999</v>
      </c>
      <c r="V37" s="56">
        <v>138.69999999999999</v>
      </c>
      <c r="W37" s="55">
        <v>147.5</v>
      </c>
      <c r="X37" s="55">
        <v>135.19999999999999</v>
      </c>
      <c r="Y37" s="55">
        <v>126.5</v>
      </c>
    </row>
    <row r="38" spans="1:28" ht="12.75" customHeight="1" x14ac:dyDescent="0.15">
      <c r="A38" s="51" t="s">
        <v>37</v>
      </c>
      <c r="B38" s="54">
        <v>5598</v>
      </c>
      <c r="C38" s="54">
        <v>5460</v>
      </c>
      <c r="D38" s="54">
        <v>5074</v>
      </c>
      <c r="E38" s="54">
        <v>4929</v>
      </c>
      <c r="F38" s="54">
        <v>5052</v>
      </c>
      <c r="G38" s="54">
        <v>5153</v>
      </c>
      <c r="H38" s="54">
        <v>5321</v>
      </c>
      <c r="I38" s="54">
        <v>5635</v>
      </c>
      <c r="J38" s="55">
        <v>6.8</v>
      </c>
      <c r="K38" s="55">
        <v>6.3</v>
      </c>
      <c r="L38" s="55">
        <v>5.9</v>
      </c>
      <c r="M38" s="55">
        <v>5.8</v>
      </c>
      <c r="N38" s="55">
        <v>5.8</v>
      </c>
      <c r="O38" s="55">
        <v>5.7</v>
      </c>
      <c r="P38" s="55">
        <v>5.8</v>
      </c>
      <c r="Q38" s="55">
        <v>5.8</v>
      </c>
      <c r="R38" s="55">
        <v>59.3</v>
      </c>
      <c r="S38" s="55">
        <v>56.8</v>
      </c>
      <c r="T38" s="55">
        <v>52</v>
      </c>
      <c r="U38" s="55">
        <v>49.7</v>
      </c>
      <c r="V38" s="56">
        <v>50.1</v>
      </c>
      <c r="W38" s="55">
        <v>50.3</v>
      </c>
      <c r="X38" s="55">
        <v>51.2</v>
      </c>
      <c r="Y38" s="55">
        <v>53.4</v>
      </c>
    </row>
    <row r="39" spans="1:28" ht="12.75" customHeight="1" x14ac:dyDescent="0.15">
      <c r="A39" s="51" t="s">
        <v>38</v>
      </c>
      <c r="B39" s="54">
        <v>1969</v>
      </c>
      <c r="C39" s="54">
        <v>2704</v>
      </c>
      <c r="D39" s="54">
        <v>3543</v>
      </c>
      <c r="E39" s="54">
        <v>4008</v>
      </c>
      <c r="F39" s="54">
        <v>5065</v>
      </c>
      <c r="G39" s="54">
        <v>3342</v>
      </c>
      <c r="H39" s="54">
        <v>3066</v>
      </c>
      <c r="I39" s="54">
        <v>2833</v>
      </c>
      <c r="J39" s="55">
        <v>2.4</v>
      </c>
      <c r="K39" s="55">
        <v>3.1</v>
      </c>
      <c r="L39" s="55">
        <v>4.0999999999999996</v>
      </c>
      <c r="M39" s="55">
        <v>4.7</v>
      </c>
      <c r="N39" s="55">
        <v>5.8</v>
      </c>
      <c r="O39" s="55">
        <v>3.7</v>
      </c>
      <c r="P39" s="55">
        <v>3.3</v>
      </c>
      <c r="Q39" s="55">
        <v>2.9</v>
      </c>
      <c r="R39" s="55">
        <v>20.8</v>
      </c>
      <c r="S39" s="55">
        <v>28.1</v>
      </c>
      <c r="T39" s="55">
        <v>36.299999999999997</v>
      </c>
      <c r="U39" s="55">
        <v>40.4</v>
      </c>
      <c r="V39" s="56">
        <v>50.2</v>
      </c>
      <c r="W39" s="55">
        <v>32.6</v>
      </c>
      <c r="X39" s="55">
        <v>29.5</v>
      </c>
      <c r="Y39" s="55">
        <v>26.9</v>
      </c>
    </row>
    <row r="40" spans="1:28" ht="25.75" customHeight="1" x14ac:dyDescent="0.15">
      <c r="A40" s="88" t="s">
        <v>12</v>
      </c>
      <c r="B40" s="57">
        <v>81762</v>
      </c>
      <c r="C40" s="57">
        <v>86820</v>
      </c>
      <c r="D40" s="57">
        <v>85681</v>
      </c>
      <c r="E40" s="57">
        <v>85083</v>
      </c>
      <c r="F40" s="57">
        <v>87150</v>
      </c>
      <c r="G40" s="57">
        <v>90007</v>
      </c>
      <c r="H40" s="57">
        <v>92347</v>
      </c>
      <c r="I40" s="57">
        <v>97304</v>
      </c>
      <c r="J40" s="58">
        <v>100</v>
      </c>
      <c r="K40" s="58">
        <v>100</v>
      </c>
      <c r="L40" s="58">
        <v>100</v>
      </c>
      <c r="M40" s="58">
        <v>100</v>
      </c>
      <c r="N40" s="58">
        <v>100</v>
      </c>
      <c r="O40" s="58">
        <v>100</v>
      </c>
      <c r="P40" s="58">
        <v>100</v>
      </c>
      <c r="Q40" s="58">
        <v>100</v>
      </c>
      <c r="R40" s="58">
        <v>865.5</v>
      </c>
      <c r="S40" s="58">
        <v>902.6</v>
      </c>
      <c r="T40" s="58">
        <v>877.9</v>
      </c>
      <c r="U40" s="58">
        <v>858.2</v>
      </c>
      <c r="V40" s="59">
        <v>864.6</v>
      </c>
      <c r="W40" s="58">
        <v>878.5</v>
      </c>
      <c r="X40" s="58">
        <v>888.8</v>
      </c>
      <c r="Y40" s="58">
        <v>922.7</v>
      </c>
    </row>
    <row r="41" spans="1:28" ht="12.75" customHeight="1" x14ac:dyDescent="0.15">
      <c r="A41" s="109"/>
      <c r="B41" s="143" t="s">
        <v>40</v>
      </c>
      <c r="C41" s="144"/>
      <c r="D41" s="144"/>
      <c r="E41" s="144"/>
      <c r="F41" s="144"/>
      <c r="G41" s="144"/>
      <c r="H41" s="144"/>
      <c r="I41" s="144"/>
      <c r="J41" s="144"/>
      <c r="K41" s="144"/>
      <c r="L41" s="144"/>
      <c r="M41" s="144"/>
      <c r="N41" s="144"/>
      <c r="O41" s="144"/>
      <c r="P41" s="144"/>
      <c r="Q41" s="144"/>
      <c r="R41" s="144"/>
      <c r="S41" s="144"/>
      <c r="T41" s="144"/>
      <c r="U41" s="144"/>
      <c r="V41" s="144"/>
      <c r="W41" s="144"/>
      <c r="X41" s="144"/>
      <c r="Y41" s="144"/>
    </row>
    <row r="42" spans="1:28" ht="12.75" customHeight="1" x14ac:dyDescent="0.15">
      <c r="A42" s="51" t="s">
        <v>92</v>
      </c>
      <c r="B42" s="54">
        <v>816</v>
      </c>
      <c r="C42" s="54">
        <v>880</v>
      </c>
      <c r="D42" s="54">
        <v>757</v>
      </c>
      <c r="E42" s="54">
        <v>661</v>
      </c>
      <c r="F42" s="54">
        <v>728</v>
      </c>
      <c r="G42" s="54">
        <v>677</v>
      </c>
      <c r="H42" s="54">
        <v>712</v>
      </c>
      <c r="I42" s="54">
        <v>702</v>
      </c>
      <c r="J42" s="55">
        <v>0.2</v>
      </c>
      <c r="K42" s="55">
        <v>0.2</v>
      </c>
      <c r="L42" s="55">
        <v>0.2</v>
      </c>
      <c r="M42" s="55">
        <v>0.2</v>
      </c>
      <c r="N42" s="55">
        <v>0.2</v>
      </c>
      <c r="O42" s="55">
        <v>0.2</v>
      </c>
      <c r="P42" s="55">
        <v>0.2</v>
      </c>
      <c r="Q42" s="55">
        <v>0.2</v>
      </c>
      <c r="R42" s="55">
        <v>4.4000000000000004</v>
      </c>
      <c r="S42" s="55">
        <v>4.5999999999999996</v>
      </c>
      <c r="T42" s="55">
        <v>3.9</v>
      </c>
      <c r="U42" s="55">
        <v>3.4</v>
      </c>
      <c r="V42" s="55">
        <v>3.6</v>
      </c>
      <c r="W42" s="55">
        <v>3.3</v>
      </c>
      <c r="X42" s="55">
        <v>3.5</v>
      </c>
      <c r="Y42" s="55">
        <v>3.4</v>
      </c>
      <c r="AA42" s="84"/>
      <c r="AB42" s="84"/>
    </row>
    <row r="43" spans="1:28" ht="12.75" customHeight="1" x14ac:dyDescent="0.15">
      <c r="A43" s="51" t="s">
        <v>27</v>
      </c>
      <c r="B43" s="54">
        <v>71919</v>
      </c>
      <c r="C43" s="54">
        <v>72148</v>
      </c>
      <c r="D43" s="54">
        <v>70402</v>
      </c>
      <c r="E43" s="54">
        <v>68334</v>
      </c>
      <c r="F43" s="54">
        <v>70173</v>
      </c>
      <c r="G43" s="54">
        <v>71176</v>
      </c>
      <c r="H43" s="54">
        <v>72475</v>
      </c>
      <c r="I43" s="54">
        <v>75947</v>
      </c>
      <c r="J43" s="55">
        <v>19.100000000000001</v>
      </c>
      <c r="K43" s="55">
        <v>18.3</v>
      </c>
      <c r="L43" s="55">
        <v>18.2</v>
      </c>
      <c r="M43" s="55">
        <v>17.899999999999999</v>
      </c>
      <c r="N43" s="55">
        <v>17.600000000000001</v>
      </c>
      <c r="O43" s="55">
        <v>17.399999999999999</v>
      </c>
      <c r="P43" s="55">
        <v>17.399999999999999</v>
      </c>
      <c r="Q43" s="55">
        <v>18</v>
      </c>
      <c r="R43" s="55">
        <v>384.1</v>
      </c>
      <c r="S43" s="55">
        <v>378.3</v>
      </c>
      <c r="T43" s="55">
        <v>364</v>
      </c>
      <c r="U43" s="55">
        <v>347.9</v>
      </c>
      <c r="V43" s="55">
        <v>351.3</v>
      </c>
      <c r="W43" s="55">
        <v>350.8</v>
      </c>
      <c r="X43" s="55">
        <v>352.2</v>
      </c>
      <c r="Y43" s="55">
        <v>363.9</v>
      </c>
      <c r="AA43" s="84"/>
      <c r="AB43" s="84"/>
    </row>
    <row r="44" spans="1:28" ht="12.75" customHeight="1" x14ac:dyDescent="0.15">
      <c r="A44" s="51" t="s">
        <v>93</v>
      </c>
      <c r="B44" s="54">
        <v>6340</v>
      </c>
      <c r="C44" s="54">
        <v>6408</v>
      </c>
      <c r="D44" s="54">
        <v>5796</v>
      </c>
      <c r="E44" s="54">
        <v>6019</v>
      </c>
      <c r="F44" s="54">
        <v>6173</v>
      </c>
      <c r="G44" s="54">
        <v>7255</v>
      </c>
      <c r="H44" s="54">
        <v>7639</v>
      </c>
      <c r="I44" s="54">
        <v>7907</v>
      </c>
      <c r="J44" s="55">
        <v>1.7</v>
      </c>
      <c r="K44" s="55">
        <v>1.6</v>
      </c>
      <c r="L44" s="55">
        <v>1.5</v>
      </c>
      <c r="M44" s="55">
        <v>1.6</v>
      </c>
      <c r="N44" s="55">
        <v>1.6</v>
      </c>
      <c r="O44" s="55">
        <v>1.8</v>
      </c>
      <c r="P44" s="55">
        <v>1.8</v>
      </c>
      <c r="Q44" s="55">
        <v>1.9</v>
      </c>
      <c r="R44" s="55">
        <v>33.9</v>
      </c>
      <c r="S44" s="55">
        <v>33.6</v>
      </c>
      <c r="T44" s="55">
        <v>30</v>
      </c>
      <c r="U44" s="55">
        <v>30.6</v>
      </c>
      <c r="V44" s="55">
        <v>30.9</v>
      </c>
      <c r="W44" s="55">
        <v>35.799999999999997</v>
      </c>
      <c r="X44" s="55">
        <v>37.1</v>
      </c>
      <c r="Y44" s="55">
        <v>37.9</v>
      </c>
      <c r="AA44" s="84"/>
      <c r="AB44" s="84"/>
    </row>
    <row r="45" spans="1:28" ht="12.75" customHeight="1" x14ac:dyDescent="0.15">
      <c r="A45" s="72" t="s">
        <v>28</v>
      </c>
      <c r="B45" s="54">
        <v>1669</v>
      </c>
      <c r="C45" s="54">
        <v>1815</v>
      </c>
      <c r="D45" s="54">
        <v>1788</v>
      </c>
      <c r="E45" s="54">
        <v>1898</v>
      </c>
      <c r="F45" s="54">
        <v>1890</v>
      </c>
      <c r="G45" s="54">
        <v>2061</v>
      </c>
      <c r="H45" s="54">
        <v>2122</v>
      </c>
      <c r="I45" s="54">
        <v>2231</v>
      </c>
      <c r="J45" s="55">
        <v>0.4</v>
      </c>
      <c r="K45" s="55">
        <v>0.5</v>
      </c>
      <c r="L45" s="55">
        <v>0.5</v>
      </c>
      <c r="M45" s="55">
        <v>0.5</v>
      </c>
      <c r="N45" s="55">
        <v>0.5</v>
      </c>
      <c r="O45" s="55">
        <v>0.5</v>
      </c>
      <c r="P45" s="55">
        <v>0.5</v>
      </c>
      <c r="Q45" s="55">
        <v>0.5</v>
      </c>
      <c r="R45" s="55">
        <v>8.9</v>
      </c>
      <c r="S45" s="55">
        <v>9.5</v>
      </c>
      <c r="T45" s="55">
        <v>9.1999999999999993</v>
      </c>
      <c r="U45" s="55">
        <v>9.6999999999999993</v>
      </c>
      <c r="V45" s="55">
        <v>9.5</v>
      </c>
      <c r="W45" s="55">
        <v>10.199999999999999</v>
      </c>
      <c r="X45" s="55">
        <v>10.3</v>
      </c>
      <c r="Y45" s="55">
        <v>10.7</v>
      </c>
      <c r="AA45" s="84"/>
      <c r="AB45" s="84"/>
    </row>
    <row r="46" spans="1:28" ht="12.75" customHeight="1" x14ac:dyDescent="0.15">
      <c r="A46" s="51" t="s">
        <v>29</v>
      </c>
      <c r="B46" s="54">
        <v>3590</v>
      </c>
      <c r="C46" s="54">
        <v>3941</v>
      </c>
      <c r="D46" s="54">
        <v>3563</v>
      </c>
      <c r="E46" s="54">
        <v>3487</v>
      </c>
      <c r="F46" s="54">
        <v>3764</v>
      </c>
      <c r="G46" s="54">
        <v>3969</v>
      </c>
      <c r="H46" s="54">
        <v>4576</v>
      </c>
      <c r="I46" s="54">
        <v>4849</v>
      </c>
      <c r="J46" s="55">
        <v>1</v>
      </c>
      <c r="K46" s="55">
        <v>1</v>
      </c>
      <c r="L46" s="55">
        <v>0.9</v>
      </c>
      <c r="M46" s="55">
        <v>0.9</v>
      </c>
      <c r="N46" s="55">
        <v>0.9</v>
      </c>
      <c r="O46" s="55">
        <v>1</v>
      </c>
      <c r="P46" s="55">
        <v>1.1000000000000001</v>
      </c>
      <c r="Q46" s="55">
        <v>1.1000000000000001</v>
      </c>
      <c r="R46" s="55">
        <v>19.2</v>
      </c>
      <c r="S46" s="55">
        <v>20.7</v>
      </c>
      <c r="T46" s="55">
        <v>18.399999999999999</v>
      </c>
      <c r="U46" s="55">
        <v>17.8</v>
      </c>
      <c r="V46" s="55">
        <v>18.8</v>
      </c>
      <c r="W46" s="55">
        <v>19.600000000000001</v>
      </c>
      <c r="X46" s="55">
        <v>22.2</v>
      </c>
      <c r="Y46" s="55">
        <v>23.2</v>
      </c>
      <c r="AA46" s="84"/>
      <c r="AB46" s="84"/>
    </row>
    <row r="47" spans="1:28" ht="12.75" customHeight="1" x14ac:dyDescent="0.15">
      <c r="A47" s="51" t="s">
        <v>30</v>
      </c>
      <c r="B47" s="54">
        <v>3877</v>
      </c>
      <c r="C47" s="54">
        <v>4047</v>
      </c>
      <c r="D47" s="54">
        <v>3964</v>
      </c>
      <c r="E47" s="54">
        <v>3555</v>
      </c>
      <c r="F47" s="54">
        <v>3598</v>
      </c>
      <c r="G47" s="54">
        <v>3280</v>
      </c>
      <c r="H47" s="54">
        <v>3139</v>
      </c>
      <c r="I47" s="54">
        <v>3150</v>
      </c>
      <c r="J47" s="55">
        <v>1</v>
      </c>
      <c r="K47" s="55">
        <v>1</v>
      </c>
      <c r="L47" s="55">
        <v>1</v>
      </c>
      <c r="M47" s="55">
        <v>0.9</v>
      </c>
      <c r="N47" s="55">
        <v>0.9</v>
      </c>
      <c r="O47" s="55">
        <v>0.8</v>
      </c>
      <c r="P47" s="55">
        <v>0.8</v>
      </c>
      <c r="Q47" s="55">
        <v>0.7</v>
      </c>
      <c r="R47" s="55">
        <v>20.7</v>
      </c>
      <c r="S47" s="55">
        <v>21.2</v>
      </c>
      <c r="T47" s="55">
        <v>20.5</v>
      </c>
      <c r="U47" s="55">
        <v>18.100000000000001</v>
      </c>
      <c r="V47" s="55">
        <v>18</v>
      </c>
      <c r="W47" s="55">
        <v>16.2</v>
      </c>
      <c r="X47" s="55">
        <v>15.3</v>
      </c>
      <c r="Y47" s="55">
        <v>15.1</v>
      </c>
      <c r="AA47" s="84"/>
      <c r="AB47" s="84"/>
    </row>
    <row r="48" spans="1:28" ht="12.75" customHeight="1" x14ac:dyDescent="0.15">
      <c r="A48" s="51" t="s">
        <v>31</v>
      </c>
      <c r="B48" s="54">
        <v>15496</v>
      </c>
      <c r="C48" s="54">
        <v>15234</v>
      </c>
      <c r="D48" s="54">
        <v>14822</v>
      </c>
      <c r="E48" s="54">
        <v>13541</v>
      </c>
      <c r="F48" s="54">
        <v>12348</v>
      </c>
      <c r="G48" s="54">
        <v>12066</v>
      </c>
      <c r="H48" s="54">
        <v>11227</v>
      </c>
      <c r="I48" s="54">
        <v>11756</v>
      </c>
      <c r="J48" s="55">
        <v>4.0999999999999996</v>
      </c>
      <c r="K48" s="55">
        <v>3.9</v>
      </c>
      <c r="L48" s="55">
        <v>3.8</v>
      </c>
      <c r="M48" s="55">
        <v>3.5</v>
      </c>
      <c r="N48" s="55">
        <v>3.1</v>
      </c>
      <c r="O48" s="55">
        <v>2.9</v>
      </c>
      <c r="P48" s="55">
        <v>2.7</v>
      </c>
      <c r="Q48" s="55">
        <v>2.8</v>
      </c>
      <c r="R48" s="55">
        <v>82.8</v>
      </c>
      <c r="S48" s="55">
        <v>79.900000000000006</v>
      </c>
      <c r="T48" s="55">
        <v>76.599999999999994</v>
      </c>
      <c r="U48" s="55">
        <v>68.900000000000006</v>
      </c>
      <c r="V48" s="55">
        <v>61.8</v>
      </c>
      <c r="W48" s="55">
        <v>59.5</v>
      </c>
      <c r="X48" s="55">
        <v>54.6</v>
      </c>
      <c r="Y48" s="55">
        <v>56.3</v>
      </c>
      <c r="AA48" s="84"/>
      <c r="AB48" s="84"/>
    </row>
    <row r="49" spans="1:28" ht="12.75" customHeight="1" x14ac:dyDescent="0.15">
      <c r="A49" s="51" t="s">
        <v>32</v>
      </c>
      <c r="B49" s="54">
        <v>58865</v>
      </c>
      <c r="C49" s="54">
        <v>64299</v>
      </c>
      <c r="D49" s="54">
        <v>64731</v>
      </c>
      <c r="E49" s="54">
        <v>64504</v>
      </c>
      <c r="F49" s="54">
        <v>62431</v>
      </c>
      <c r="G49" s="54">
        <v>65448</v>
      </c>
      <c r="H49" s="54">
        <v>69311</v>
      </c>
      <c r="I49" s="54">
        <v>74911</v>
      </c>
      <c r="J49" s="55">
        <v>15.7</v>
      </c>
      <c r="K49" s="55">
        <v>16.399999999999999</v>
      </c>
      <c r="L49" s="55">
        <v>16.7</v>
      </c>
      <c r="M49" s="55">
        <v>16.899999999999999</v>
      </c>
      <c r="N49" s="55">
        <v>15.7</v>
      </c>
      <c r="O49" s="55">
        <v>16</v>
      </c>
      <c r="P49" s="55">
        <v>16.600000000000001</v>
      </c>
      <c r="Q49" s="55">
        <v>17.7</v>
      </c>
      <c r="R49" s="55">
        <v>314.3</v>
      </c>
      <c r="S49" s="55">
        <v>337.2</v>
      </c>
      <c r="T49" s="55">
        <v>334.7</v>
      </c>
      <c r="U49" s="55">
        <v>328.4</v>
      </c>
      <c r="V49" s="55">
        <v>312.5</v>
      </c>
      <c r="W49" s="55">
        <v>322.60000000000002</v>
      </c>
      <c r="X49" s="55">
        <v>336.9</v>
      </c>
      <c r="Y49" s="55">
        <v>359</v>
      </c>
      <c r="AA49" s="84"/>
      <c r="AB49" s="84"/>
    </row>
    <row r="50" spans="1:28" ht="12.75" customHeight="1" x14ac:dyDescent="0.15">
      <c r="A50" s="51" t="s">
        <v>33</v>
      </c>
      <c r="B50" s="54">
        <v>10106</v>
      </c>
      <c r="C50" s="54">
        <v>9629</v>
      </c>
      <c r="D50" s="54">
        <v>9022</v>
      </c>
      <c r="E50" s="54">
        <v>8654</v>
      </c>
      <c r="F50" s="54">
        <v>10100</v>
      </c>
      <c r="G50" s="54">
        <v>11921</v>
      </c>
      <c r="H50" s="54">
        <v>12447</v>
      </c>
      <c r="I50" s="54">
        <v>11163</v>
      </c>
      <c r="J50" s="55">
        <v>2.7</v>
      </c>
      <c r="K50" s="55">
        <v>2.4</v>
      </c>
      <c r="L50" s="55">
        <v>2.2999999999999998</v>
      </c>
      <c r="M50" s="55">
        <v>2.2999999999999998</v>
      </c>
      <c r="N50" s="55">
        <v>2.5</v>
      </c>
      <c r="O50" s="55">
        <v>2.9</v>
      </c>
      <c r="P50" s="55">
        <v>3</v>
      </c>
      <c r="Q50" s="55">
        <v>2.6</v>
      </c>
      <c r="R50" s="55">
        <v>54</v>
      </c>
      <c r="S50" s="55">
        <v>50.5</v>
      </c>
      <c r="T50" s="55">
        <v>46.6</v>
      </c>
      <c r="U50" s="55">
        <v>44.1</v>
      </c>
      <c r="V50" s="55">
        <v>50.6</v>
      </c>
      <c r="W50" s="55">
        <v>58.8</v>
      </c>
      <c r="X50" s="55">
        <v>60.5</v>
      </c>
      <c r="Y50" s="55">
        <v>53.5</v>
      </c>
      <c r="AA50" s="84"/>
      <c r="AB50" s="84"/>
    </row>
    <row r="51" spans="1:28" ht="12.75" customHeight="1" x14ac:dyDescent="0.15">
      <c r="A51" s="51" t="s">
        <v>34</v>
      </c>
      <c r="B51" s="54">
        <v>56304</v>
      </c>
      <c r="C51" s="54">
        <v>57891</v>
      </c>
      <c r="D51" s="54">
        <v>58697</v>
      </c>
      <c r="E51" s="54">
        <v>60716</v>
      </c>
      <c r="F51" s="54">
        <v>65328</v>
      </c>
      <c r="G51" s="54">
        <v>73278</v>
      </c>
      <c r="H51" s="54">
        <v>81128</v>
      </c>
      <c r="I51" s="54">
        <v>83160</v>
      </c>
      <c r="J51" s="55">
        <v>15</v>
      </c>
      <c r="K51" s="55">
        <v>14.7</v>
      </c>
      <c r="L51" s="55">
        <v>15.1</v>
      </c>
      <c r="M51" s="55">
        <v>15.9</v>
      </c>
      <c r="N51" s="55">
        <v>16.399999999999999</v>
      </c>
      <c r="O51" s="55">
        <v>17.899999999999999</v>
      </c>
      <c r="P51" s="55">
        <v>19.5</v>
      </c>
      <c r="Q51" s="55">
        <v>19.7</v>
      </c>
      <c r="R51" s="55">
        <v>300.7</v>
      </c>
      <c r="S51" s="55">
        <v>303.60000000000002</v>
      </c>
      <c r="T51" s="55">
        <v>303.5</v>
      </c>
      <c r="U51" s="55">
        <v>309.10000000000002</v>
      </c>
      <c r="V51" s="56">
        <v>327</v>
      </c>
      <c r="W51" s="55">
        <v>361.2</v>
      </c>
      <c r="X51" s="55">
        <v>394.3</v>
      </c>
      <c r="Y51" s="55">
        <v>398.5</v>
      </c>
      <c r="AA51" s="84"/>
      <c r="AB51" s="84"/>
    </row>
    <row r="52" spans="1:28" ht="12.75" customHeight="1" x14ac:dyDescent="0.15">
      <c r="A52" s="51" t="s">
        <v>35</v>
      </c>
      <c r="B52" s="54">
        <v>8932</v>
      </c>
      <c r="C52" s="54">
        <v>8614</v>
      </c>
      <c r="D52" s="54">
        <v>8794</v>
      </c>
      <c r="E52" s="54">
        <v>9623</v>
      </c>
      <c r="F52" s="54">
        <v>10491</v>
      </c>
      <c r="G52" s="54">
        <v>10473</v>
      </c>
      <c r="H52" s="54">
        <v>11826</v>
      </c>
      <c r="I52" s="54">
        <v>12246</v>
      </c>
      <c r="J52" s="55">
        <v>2.4</v>
      </c>
      <c r="K52" s="55">
        <v>2.2000000000000002</v>
      </c>
      <c r="L52" s="55">
        <v>2.2999999999999998</v>
      </c>
      <c r="M52" s="55">
        <v>2.5</v>
      </c>
      <c r="N52" s="55">
        <v>2.6</v>
      </c>
      <c r="O52" s="55">
        <v>2.6</v>
      </c>
      <c r="P52" s="55">
        <v>2.8</v>
      </c>
      <c r="Q52" s="55">
        <v>2.9</v>
      </c>
      <c r="R52" s="55">
        <v>47.7</v>
      </c>
      <c r="S52" s="55">
        <v>45.2</v>
      </c>
      <c r="T52" s="55">
        <v>45.5</v>
      </c>
      <c r="U52" s="55">
        <v>49</v>
      </c>
      <c r="V52" s="56">
        <v>52.5</v>
      </c>
      <c r="W52" s="55">
        <v>51.6</v>
      </c>
      <c r="X52" s="55">
        <v>57.5</v>
      </c>
      <c r="Y52" s="55">
        <v>58.7</v>
      </c>
      <c r="AA52" s="84"/>
      <c r="AB52" s="84"/>
    </row>
    <row r="53" spans="1:28" ht="12.75" customHeight="1" x14ac:dyDescent="0.15">
      <c r="A53" s="51" t="s">
        <v>94</v>
      </c>
      <c r="B53" s="54">
        <v>21953</v>
      </c>
      <c r="C53" s="54">
        <v>21066</v>
      </c>
      <c r="D53" s="54">
        <v>19937</v>
      </c>
      <c r="E53" s="54">
        <v>18369</v>
      </c>
      <c r="F53" s="54">
        <v>17994</v>
      </c>
      <c r="G53" s="54">
        <v>17425</v>
      </c>
      <c r="H53" s="54">
        <v>16379</v>
      </c>
      <c r="I53" s="54">
        <v>16388</v>
      </c>
      <c r="J53" s="55">
        <v>5.8</v>
      </c>
      <c r="K53" s="55">
        <v>5.4</v>
      </c>
      <c r="L53" s="55">
        <v>5.0999999999999996</v>
      </c>
      <c r="M53" s="55">
        <v>4.8</v>
      </c>
      <c r="N53" s="55">
        <v>4.5</v>
      </c>
      <c r="O53" s="55">
        <v>4.3</v>
      </c>
      <c r="P53" s="55">
        <v>3.9</v>
      </c>
      <c r="Q53" s="55">
        <v>3.9</v>
      </c>
      <c r="R53" s="55">
        <v>117.2</v>
      </c>
      <c r="S53" s="55">
        <v>110.5</v>
      </c>
      <c r="T53" s="55">
        <v>103.1</v>
      </c>
      <c r="U53" s="55">
        <v>93.5</v>
      </c>
      <c r="V53" s="56">
        <v>90.1</v>
      </c>
      <c r="W53" s="55">
        <v>85.9</v>
      </c>
      <c r="X53" s="55">
        <v>79.599999999999994</v>
      </c>
      <c r="Y53" s="55">
        <v>78.5</v>
      </c>
      <c r="AA53" s="84"/>
      <c r="AB53" s="84"/>
    </row>
    <row r="54" spans="1:28" ht="12.75" customHeight="1" x14ac:dyDescent="0.15">
      <c r="A54" s="51" t="s">
        <v>36</v>
      </c>
      <c r="B54" s="54">
        <v>65962</v>
      </c>
      <c r="C54" s="54">
        <v>75200</v>
      </c>
      <c r="D54" s="54">
        <v>73845</v>
      </c>
      <c r="E54" s="54">
        <v>69442</v>
      </c>
      <c r="F54" s="54">
        <v>73940</v>
      </c>
      <c r="G54" s="54">
        <v>77043</v>
      </c>
      <c r="H54" s="54">
        <v>69982</v>
      </c>
      <c r="I54" s="54">
        <v>64042</v>
      </c>
      <c r="J54" s="55">
        <v>17.600000000000001</v>
      </c>
      <c r="K54" s="55">
        <v>19.100000000000001</v>
      </c>
      <c r="L54" s="55">
        <v>19</v>
      </c>
      <c r="M54" s="55">
        <v>18.2</v>
      </c>
      <c r="N54" s="55">
        <v>18.600000000000001</v>
      </c>
      <c r="O54" s="55">
        <v>18.8</v>
      </c>
      <c r="P54" s="55">
        <v>16.8</v>
      </c>
      <c r="Q54" s="55">
        <v>15.2</v>
      </c>
      <c r="R54" s="55">
        <v>352.2</v>
      </c>
      <c r="S54" s="55">
        <v>394.3</v>
      </c>
      <c r="T54" s="55">
        <v>381.8</v>
      </c>
      <c r="U54" s="55">
        <v>353.5</v>
      </c>
      <c r="V54" s="56">
        <v>370.1</v>
      </c>
      <c r="W54" s="55">
        <v>379.8</v>
      </c>
      <c r="X54" s="55">
        <v>340.1</v>
      </c>
      <c r="Y54" s="55">
        <v>306.89999999999998</v>
      </c>
      <c r="AA54" s="84"/>
      <c r="AB54" s="84"/>
    </row>
    <row r="55" spans="1:28" ht="12.75" customHeight="1" x14ac:dyDescent="0.15">
      <c r="A55" s="51" t="s">
        <v>37</v>
      </c>
      <c r="B55" s="54">
        <v>26203</v>
      </c>
      <c r="C55" s="54">
        <v>26089</v>
      </c>
      <c r="D55" s="54">
        <v>23776</v>
      </c>
      <c r="E55" s="54">
        <v>22927</v>
      </c>
      <c r="F55" s="54">
        <v>24288</v>
      </c>
      <c r="G55" s="54">
        <v>25526</v>
      </c>
      <c r="H55" s="54">
        <v>25780</v>
      </c>
      <c r="I55" s="54">
        <v>27169</v>
      </c>
      <c r="J55" s="55">
        <v>7</v>
      </c>
      <c r="K55" s="55">
        <v>6.6</v>
      </c>
      <c r="L55" s="55">
        <v>6.1</v>
      </c>
      <c r="M55" s="55">
        <v>6</v>
      </c>
      <c r="N55" s="55">
        <v>6.1</v>
      </c>
      <c r="O55" s="55">
        <v>6.2</v>
      </c>
      <c r="P55" s="55">
        <v>6.2</v>
      </c>
      <c r="Q55" s="55">
        <v>6.4</v>
      </c>
      <c r="R55" s="55">
        <v>139.9</v>
      </c>
      <c r="S55" s="55">
        <v>136.80000000000001</v>
      </c>
      <c r="T55" s="55">
        <v>122.9</v>
      </c>
      <c r="U55" s="55">
        <v>116.7</v>
      </c>
      <c r="V55" s="56">
        <v>121.6</v>
      </c>
      <c r="W55" s="55">
        <v>125.8</v>
      </c>
      <c r="X55" s="55">
        <v>125.3</v>
      </c>
      <c r="Y55" s="55">
        <v>130.19999999999999</v>
      </c>
      <c r="AA55" s="84"/>
      <c r="AB55" s="84"/>
    </row>
    <row r="56" spans="1:28" ht="12.75" customHeight="1" x14ac:dyDescent="0.15">
      <c r="A56" s="51" t="s">
        <v>38</v>
      </c>
      <c r="B56" s="54">
        <v>16957</v>
      </c>
      <c r="C56" s="54">
        <v>19228</v>
      </c>
      <c r="D56" s="54">
        <v>22190</v>
      </c>
      <c r="E56" s="54">
        <v>24397</v>
      </c>
      <c r="F56" s="54">
        <v>29453</v>
      </c>
      <c r="G56" s="54">
        <v>22454</v>
      </c>
      <c r="H56" s="54">
        <v>21956</v>
      </c>
      <c r="I56" s="54">
        <v>20201</v>
      </c>
      <c r="J56" s="55">
        <v>4.5</v>
      </c>
      <c r="K56" s="55">
        <v>4.9000000000000004</v>
      </c>
      <c r="L56" s="55">
        <v>5.7</v>
      </c>
      <c r="M56" s="55">
        <v>6.4</v>
      </c>
      <c r="N56" s="55">
        <v>7.4</v>
      </c>
      <c r="O56" s="55">
        <v>5.5</v>
      </c>
      <c r="P56" s="55">
        <v>5.3</v>
      </c>
      <c r="Q56" s="55">
        <v>4.8</v>
      </c>
      <c r="R56" s="55">
        <v>90.6</v>
      </c>
      <c r="S56" s="55">
        <v>100.8</v>
      </c>
      <c r="T56" s="55">
        <v>114.7</v>
      </c>
      <c r="U56" s="55">
        <v>124.2</v>
      </c>
      <c r="V56" s="56">
        <v>147.4</v>
      </c>
      <c r="W56" s="55">
        <v>110.7</v>
      </c>
      <c r="X56" s="55">
        <v>106.7</v>
      </c>
      <c r="Y56" s="55">
        <v>96.8</v>
      </c>
      <c r="AA56" s="84"/>
      <c r="AB56" s="84"/>
    </row>
    <row r="57" spans="1:28" ht="25.75" customHeight="1" x14ac:dyDescent="0.15">
      <c r="A57" s="88" t="s">
        <v>12</v>
      </c>
      <c r="B57" s="57">
        <v>375593</v>
      </c>
      <c r="C57" s="57">
        <v>393263</v>
      </c>
      <c r="D57" s="57">
        <v>387841</v>
      </c>
      <c r="E57" s="57">
        <v>382098</v>
      </c>
      <c r="F57" s="57">
        <v>397663</v>
      </c>
      <c r="G57" s="57">
        <v>409896</v>
      </c>
      <c r="H57" s="57">
        <v>417051</v>
      </c>
      <c r="I57" s="57">
        <v>422067</v>
      </c>
      <c r="J57" s="58">
        <v>100</v>
      </c>
      <c r="K57" s="58">
        <v>100</v>
      </c>
      <c r="L57" s="58">
        <v>100</v>
      </c>
      <c r="M57" s="58">
        <v>100</v>
      </c>
      <c r="N57" s="58">
        <v>100</v>
      </c>
      <c r="O57" s="58">
        <v>100</v>
      </c>
      <c r="P57" s="58">
        <v>100</v>
      </c>
      <c r="Q57" s="58">
        <v>100</v>
      </c>
      <c r="R57" s="58">
        <v>2005.7</v>
      </c>
      <c r="S57" s="58">
        <v>2062.1999999999998</v>
      </c>
      <c r="T57" s="58">
        <v>2005.1</v>
      </c>
      <c r="U57" s="58">
        <v>1945.2</v>
      </c>
      <c r="V57" s="59">
        <v>1990.7</v>
      </c>
      <c r="W57" s="58">
        <v>2020.5</v>
      </c>
      <c r="X57" s="58">
        <v>2026.9</v>
      </c>
      <c r="Y57" s="58">
        <v>2022.6</v>
      </c>
      <c r="AA57" s="84"/>
      <c r="AB57" s="84"/>
    </row>
    <row r="58" spans="1:28" ht="11.25" customHeight="1" x14ac:dyDescent="0.15">
      <c r="A58" s="51"/>
      <c r="B58" s="51"/>
      <c r="C58" s="51"/>
      <c r="D58" s="51"/>
      <c r="E58" s="51"/>
      <c r="F58" s="51"/>
      <c r="G58" s="51"/>
      <c r="H58" s="51"/>
      <c r="I58" s="51"/>
      <c r="J58" s="51"/>
      <c r="K58" s="51"/>
      <c r="L58" s="51"/>
      <c r="M58" s="51"/>
      <c r="N58" s="51"/>
      <c r="O58" s="51"/>
      <c r="P58" s="51"/>
      <c r="Q58" s="51"/>
      <c r="R58" s="51"/>
      <c r="S58" s="51"/>
      <c r="T58" s="51"/>
      <c r="U58" s="51"/>
      <c r="V58" s="51"/>
      <c r="W58" s="51"/>
      <c r="X58" s="51"/>
    </row>
    <row r="59" spans="1:28" ht="11.25" customHeight="1" x14ac:dyDescent="0.15">
      <c r="A59" s="51"/>
      <c r="B59" s="51"/>
      <c r="C59" s="51"/>
      <c r="D59" s="51"/>
      <c r="E59" s="51"/>
      <c r="F59" s="51"/>
      <c r="G59" s="51"/>
      <c r="H59" s="51"/>
      <c r="I59" s="51"/>
      <c r="J59" s="51"/>
      <c r="K59" s="51"/>
      <c r="L59" s="51"/>
      <c r="M59" s="51"/>
      <c r="N59" s="51"/>
      <c r="O59" s="51"/>
      <c r="P59" s="51"/>
      <c r="Q59" s="51"/>
      <c r="R59" s="51"/>
      <c r="S59" s="51"/>
      <c r="T59" s="51"/>
      <c r="U59" s="51"/>
      <c r="V59" s="51"/>
      <c r="W59" s="51"/>
      <c r="X59" s="51"/>
    </row>
    <row r="60" spans="1:28" ht="11.25" customHeight="1" x14ac:dyDescent="0.15">
      <c r="A60" s="60" t="s">
        <v>17</v>
      </c>
      <c r="B60" s="51"/>
      <c r="C60" s="51"/>
      <c r="D60" s="51"/>
      <c r="E60" s="51"/>
      <c r="F60" s="51"/>
      <c r="G60" s="51"/>
      <c r="H60" s="51"/>
      <c r="I60" s="51"/>
      <c r="J60" s="51"/>
      <c r="K60" s="51"/>
      <c r="L60" s="51"/>
      <c r="M60" s="51"/>
      <c r="N60" s="51"/>
      <c r="O60" s="51"/>
      <c r="P60" s="51"/>
      <c r="Q60" s="51"/>
      <c r="R60" s="51"/>
      <c r="S60" s="51"/>
      <c r="T60" s="51"/>
      <c r="U60" s="51"/>
      <c r="V60" s="51"/>
      <c r="W60" s="51"/>
      <c r="X60" s="51"/>
    </row>
    <row r="61" spans="1:28" ht="11.25" customHeight="1" x14ac:dyDescent="0.15">
      <c r="A61" s="28"/>
      <c r="I61" s="85"/>
      <c r="J61" s="86"/>
    </row>
    <row r="62" spans="1:28" ht="11.25" customHeight="1" x14ac:dyDescent="0.15">
      <c r="I62" s="85"/>
      <c r="J62" s="86"/>
    </row>
    <row r="63" spans="1:28" ht="11.25" customHeight="1" x14ac:dyDescent="0.15">
      <c r="I63" s="85"/>
      <c r="J63" s="86"/>
    </row>
    <row r="64" spans="1:28" ht="11.25" customHeight="1" x14ac:dyDescent="0.15">
      <c r="I64" s="85"/>
      <c r="J64" s="86"/>
    </row>
    <row r="65" spans="9:10" ht="11.25" customHeight="1" x14ac:dyDescent="0.15">
      <c r="I65" s="85"/>
      <c r="J65" s="86"/>
    </row>
    <row r="66" spans="9:10" ht="11.25" customHeight="1" x14ac:dyDescent="0.15">
      <c r="I66" s="85"/>
      <c r="J66" s="86"/>
    </row>
    <row r="67" spans="9:10" ht="11.25" customHeight="1" x14ac:dyDescent="0.15">
      <c r="I67" s="85"/>
      <c r="J67" s="86"/>
    </row>
    <row r="68" spans="9:10" ht="11.25" customHeight="1" x14ac:dyDescent="0.15">
      <c r="I68" s="85"/>
      <c r="J68" s="86"/>
    </row>
    <row r="69" spans="9:10" ht="11.25" customHeight="1" x14ac:dyDescent="0.15">
      <c r="I69" s="85"/>
      <c r="J69" s="86"/>
    </row>
    <row r="70" spans="9:10" ht="11.25" customHeight="1" x14ac:dyDescent="0.15">
      <c r="I70" s="85"/>
      <c r="J70" s="86"/>
    </row>
    <row r="71" spans="9:10" ht="11.25" customHeight="1" x14ac:dyDescent="0.15">
      <c r="I71" s="85"/>
      <c r="J71" s="86"/>
    </row>
    <row r="72" spans="9:10" ht="11.25" customHeight="1" x14ac:dyDescent="0.15">
      <c r="I72" s="85"/>
      <c r="J72" s="86"/>
    </row>
    <row r="73" spans="9:10" ht="11.25" customHeight="1" x14ac:dyDescent="0.15">
      <c r="I73" s="85"/>
      <c r="J73" s="86"/>
    </row>
    <row r="74" spans="9:10" ht="11.25" customHeight="1" x14ac:dyDescent="0.15">
      <c r="I74" s="85"/>
      <c r="J74" s="86"/>
    </row>
    <row r="75" spans="9:10" ht="11.25" customHeight="1" x14ac:dyDescent="0.15">
      <c r="I75" s="85"/>
      <c r="J75" s="86"/>
    </row>
    <row r="76" spans="9:10" ht="11.25" customHeight="1" x14ac:dyDescent="0.15">
      <c r="I76" s="85"/>
      <c r="J76" s="86"/>
    </row>
    <row r="77" spans="9:10" ht="11.25" customHeight="1" x14ac:dyDescent="0.15"/>
    <row r="78" spans="9:10" ht="11.25" customHeight="1" x14ac:dyDescent="0.15"/>
    <row r="79" spans="9:10" ht="11.25" customHeight="1" x14ac:dyDescent="0.15"/>
    <row r="80" spans="9:1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7">
    <mergeCell ref="B41:Y41"/>
    <mergeCell ref="B5:I5"/>
    <mergeCell ref="J5:Q5"/>
    <mergeCell ref="R5:Y5"/>
    <mergeCell ref="A1:Z1"/>
    <mergeCell ref="B7:Y7"/>
    <mergeCell ref="B24:Y24"/>
  </mergeCells>
  <hyperlinks>
    <hyperlink ref="A60" r:id="rId1" display="© Commonwealth of Australia 2013" xr:uid="{6C8780CC-44CA-9A4C-B965-440793E0E195}"/>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3219-21D4-F741-B5C0-0054C7C0A846}">
  <sheetPr codeName="Sheet3"/>
  <dimension ref="A1:AB258"/>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ColWidth="9.25" defaultRowHeight="11" x14ac:dyDescent="0.15"/>
  <cols>
    <col min="1" max="1" width="39.75" style="29" customWidth="1"/>
    <col min="2" max="14" width="11.75" style="29" customWidth="1"/>
    <col min="15" max="16" width="11.75" style="31" customWidth="1"/>
    <col min="17" max="17" width="11.75" style="29" customWidth="1"/>
    <col min="18" max="16384" width="9.25" style="29"/>
  </cols>
  <sheetData>
    <row r="1" spans="1:17" s="24" customFormat="1" ht="60" customHeight="1" x14ac:dyDescent="0.15">
      <c r="A1" s="146" t="s">
        <v>6</v>
      </c>
      <c r="B1" s="146"/>
      <c r="C1" s="146"/>
      <c r="D1" s="146"/>
      <c r="E1" s="146"/>
      <c r="F1" s="146"/>
      <c r="G1" s="146"/>
      <c r="H1" s="146"/>
      <c r="I1" s="146"/>
      <c r="J1" s="146"/>
      <c r="K1" s="146"/>
      <c r="L1" s="146"/>
      <c r="M1" s="146"/>
      <c r="N1" s="146"/>
      <c r="O1" s="146"/>
      <c r="P1" s="146"/>
      <c r="Q1" s="146"/>
    </row>
    <row r="2" spans="1:17" ht="15.75" customHeight="1" x14ac:dyDescent="0.2">
      <c r="A2" s="61" t="str">
        <f>Contents!A2</f>
        <v>45190DO001_201516 Recorded Crime – Offenders, Australia, 2015–16</v>
      </c>
    </row>
    <row r="3" spans="1:17" ht="15.75" customHeight="1" x14ac:dyDescent="0.15">
      <c r="A3" s="87" t="str">
        <f>Contents!A3</f>
        <v>Released at 11.30am (Canberra time) Wed 8 Feb 2017</v>
      </c>
    </row>
    <row r="4" spans="1:17" ht="25.75" customHeight="1" x14ac:dyDescent="0.15">
      <c r="A4" s="62" t="s">
        <v>58</v>
      </c>
    </row>
    <row r="5" spans="1:17" ht="25.5" customHeight="1" x14ac:dyDescent="0.15">
      <c r="A5" s="29" t="s">
        <v>19</v>
      </c>
      <c r="B5" s="64" t="s">
        <v>44</v>
      </c>
      <c r="C5" s="64" t="s">
        <v>45</v>
      </c>
      <c r="D5" s="64" t="s">
        <v>46</v>
      </c>
      <c r="E5" s="64" t="s">
        <v>47</v>
      </c>
      <c r="F5" s="64" t="s">
        <v>48</v>
      </c>
      <c r="G5" s="64" t="s">
        <v>49</v>
      </c>
      <c r="H5" s="64" t="s">
        <v>50</v>
      </c>
      <c r="I5" s="64" t="s">
        <v>51</v>
      </c>
      <c r="J5" s="64" t="s">
        <v>52</v>
      </c>
      <c r="K5" s="64" t="s">
        <v>53</v>
      </c>
      <c r="L5" s="64" t="s">
        <v>54</v>
      </c>
      <c r="M5" s="64" t="s">
        <v>11</v>
      </c>
      <c r="N5" s="63" t="s">
        <v>12</v>
      </c>
      <c r="O5" s="65" t="s">
        <v>55</v>
      </c>
      <c r="P5" s="65" t="s">
        <v>56</v>
      </c>
    </row>
    <row r="6" spans="1:17" ht="12.75" customHeight="1" x14ac:dyDescent="0.15">
      <c r="A6" s="109"/>
      <c r="B6" s="147" t="s">
        <v>59</v>
      </c>
      <c r="C6" s="144"/>
      <c r="D6" s="144"/>
      <c r="E6" s="144"/>
      <c r="F6" s="144"/>
      <c r="G6" s="144"/>
      <c r="H6" s="144"/>
      <c r="I6" s="144"/>
      <c r="J6" s="144"/>
      <c r="K6" s="144"/>
      <c r="L6" s="144"/>
      <c r="M6" s="144"/>
      <c r="N6" s="144"/>
      <c r="O6" s="144"/>
      <c r="P6" s="144"/>
    </row>
    <row r="7" spans="1:17" ht="12.75" customHeight="1" x14ac:dyDescent="0.15">
      <c r="A7" s="51" t="s">
        <v>92</v>
      </c>
      <c r="B7" s="30">
        <v>9</v>
      </c>
      <c r="C7" s="30">
        <v>59</v>
      </c>
      <c r="D7" s="30">
        <v>127</v>
      </c>
      <c r="E7" s="30">
        <v>103</v>
      </c>
      <c r="F7" s="30">
        <v>109</v>
      </c>
      <c r="G7" s="30">
        <v>84</v>
      </c>
      <c r="H7" s="30">
        <v>70</v>
      </c>
      <c r="I7" s="30">
        <v>45</v>
      </c>
      <c r="J7" s="30">
        <v>40</v>
      </c>
      <c r="K7" s="30">
        <v>16</v>
      </c>
      <c r="L7" s="30">
        <v>18</v>
      </c>
      <c r="M7" s="30">
        <v>28</v>
      </c>
      <c r="N7" s="30">
        <v>702</v>
      </c>
      <c r="O7" s="83">
        <v>34.9</v>
      </c>
      <c r="P7" s="83">
        <v>33</v>
      </c>
    </row>
    <row r="8" spans="1:17" ht="12.75" customHeight="1" x14ac:dyDescent="0.15">
      <c r="A8" s="51" t="s">
        <v>27</v>
      </c>
      <c r="B8" s="30">
        <v>3007</v>
      </c>
      <c r="C8" s="30">
        <v>9491</v>
      </c>
      <c r="D8" s="30">
        <v>11930</v>
      </c>
      <c r="E8" s="30">
        <v>11437</v>
      </c>
      <c r="F8" s="30">
        <v>10496</v>
      </c>
      <c r="G8" s="30">
        <v>9100</v>
      </c>
      <c r="H8" s="30">
        <v>7981</v>
      </c>
      <c r="I8" s="30">
        <v>5566</v>
      </c>
      <c r="J8" s="30">
        <v>3308</v>
      </c>
      <c r="K8" s="30">
        <v>1734</v>
      </c>
      <c r="L8" s="30">
        <v>902</v>
      </c>
      <c r="M8" s="30">
        <v>902</v>
      </c>
      <c r="N8" s="30">
        <v>75947</v>
      </c>
      <c r="O8" s="83">
        <v>32</v>
      </c>
      <c r="P8" s="83">
        <v>30</v>
      </c>
    </row>
    <row r="9" spans="1:17" ht="12.75" customHeight="1" x14ac:dyDescent="0.15">
      <c r="A9" s="51" t="s">
        <v>93</v>
      </c>
      <c r="B9" s="30">
        <v>836</v>
      </c>
      <c r="C9" s="30">
        <v>1215</v>
      </c>
      <c r="D9" s="30">
        <v>862</v>
      </c>
      <c r="E9" s="30">
        <v>729</v>
      </c>
      <c r="F9" s="30">
        <v>730</v>
      </c>
      <c r="G9" s="30">
        <v>699</v>
      </c>
      <c r="H9" s="30">
        <v>664</v>
      </c>
      <c r="I9" s="30">
        <v>529</v>
      </c>
      <c r="J9" s="30">
        <v>447</v>
      </c>
      <c r="K9" s="30">
        <v>357</v>
      </c>
      <c r="L9" s="30">
        <v>277</v>
      </c>
      <c r="M9" s="30">
        <v>554</v>
      </c>
      <c r="N9" s="30">
        <v>7907</v>
      </c>
      <c r="O9" s="83">
        <v>34.5</v>
      </c>
      <c r="P9" s="83">
        <v>32</v>
      </c>
    </row>
    <row r="10" spans="1:17" ht="12.75" customHeight="1" x14ac:dyDescent="0.15">
      <c r="A10" s="72" t="s">
        <v>28</v>
      </c>
      <c r="B10" s="30">
        <v>147</v>
      </c>
      <c r="C10" s="30">
        <v>364</v>
      </c>
      <c r="D10" s="30">
        <v>434</v>
      </c>
      <c r="E10" s="30">
        <v>337</v>
      </c>
      <c r="F10" s="30">
        <v>294</v>
      </c>
      <c r="G10" s="30">
        <v>195</v>
      </c>
      <c r="H10" s="30">
        <v>182</v>
      </c>
      <c r="I10" s="30">
        <v>113</v>
      </c>
      <c r="J10" s="30">
        <v>74</v>
      </c>
      <c r="K10" s="30">
        <v>37</v>
      </c>
      <c r="L10" s="30">
        <v>21</v>
      </c>
      <c r="M10" s="30">
        <v>34</v>
      </c>
      <c r="N10" s="30">
        <v>2231</v>
      </c>
      <c r="O10" s="83">
        <v>29.4</v>
      </c>
      <c r="P10" s="83">
        <v>27</v>
      </c>
    </row>
    <row r="11" spans="1:17" ht="12.75" customHeight="1" x14ac:dyDescent="0.15">
      <c r="A11" s="51" t="s">
        <v>29</v>
      </c>
      <c r="B11" s="30">
        <v>230</v>
      </c>
      <c r="C11" s="30">
        <v>535</v>
      </c>
      <c r="D11" s="30">
        <v>719</v>
      </c>
      <c r="E11" s="30">
        <v>721</v>
      </c>
      <c r="F11" s="30">
        <v>676</v>
      </c>
      <c r="G11" s="30">
        <v>592</v>
      </c>
      <c r="H11" s="30">
        <v>567</v>
      </c>
      <c r="I11" s="30">
        <v>385</v>
      </c>
      <c r="J11" s="30">
        <v>235</v>
      </c>
      <c r="K11" s="30">
        <v>104</v>
      </c>
      <c r="L11" s="30">
        <v>53</v>
      </c>
      <c r="M11" s="30">
        <v>32</v>
      </c>
      <c r="N11" s="30">
        <v>4849</v>
      </c>
      <c r="O11" s="83">
        <v>32.200000000000003</v>
      </c>
      <c r="P11" s="83">
        <v>31</v>
      </c>
    </row>
    <row r="12" spans="1:17" ht="12.75" customHeight="1" x14ac:dyDescent="0.15">
      <c r="A12" s="51" t="s">
        <v>30</v>
      </c>
      <c r="B12" s="30">
        <v>265</v>
      </c>
      <c r="C12" s="30">
        <v>895</v>
      </c>
      <c r="D12" s="30">
        <v>643</v>
      </c>
      <c r="E12" s="30">
        <v>462</v>
      </c>
      <c r="F12" s="30">
        <v>344</v>
      </c>
      <c r="G12" s="30">
        <v>228</v>
      </c>
      <c r="H12" s="30">
        <v>147</v>
      </c>
      <c r="I12" s="30">
        <v>79</v>
      </c>
      <c r="J12" s="30">
        <v>47</v>
      </c>
      <c r="K12" s="30">
        <v>18</v>
      </c>
      <c r="L12" s="30">
        <v>9</v>
      </c>
      <c r="M12" s="30">
        <v>0</v>
      </c>
      <c r="N12" s="30">
        <v>3150</v>
      </c>
      <c r="O12" s="83">
        <v>25</v>
      </c>
      <c r="P12" s="83">
        <v>22</v>
      </c>
    </row>
    <row r="13" spans="1:17" ht="12.75" customHeight="1" x14ac:dyDescent="0.15">
      <c r="A13" s="51" t="s">
        <v>31</v>
      </c>
      <c r="B13" s="30">
        <v>2144</v>
      </c>
      <c r="C13" s="30">
        <v>3088</v>
      </c>
      <c r="D13" s="30">
        <v>1570</v>
      </c>
      <c r="E13" s="30">
        <v>1258</v>
      </c>
      <c r="F13" s="30">
        <v>1230</v>
      </c>
      <c r="G13" s="30">
        <v>995</v>
      </c>
      <c r="H13" s="30">
        <v>785</v>
      </c>
      <c r="I13" s="30">
        <v>408</v>
      </c>
      <c r="J13" s="30">
        <v>146</v>
      </c>
      <c r="K13" s="30">
        <v>76</v>
      </c>
      <c r="L13" s="30">
        <v>27</v>
      </c>
      <c r="M13" s="30">
        <v>20</v>
      </c>
      <c r="N13" s="30">
        <v>11756</v>
      </c>
      <c r="O13" s="83">
        <v>24.7</v>
      </c>
      <c r="P13" s="83">
        <v>21</v>
      </c>
    </row>
    <row r="14" spans="1:17" ht="12.75" customHeight="1" x14ac:dyDescent="0.15">
      <c r="A14" s="51" t="s">
        <v>32</v>
      </c>
      <c r="B14" s="30">
        <v>5214</v>
      </c>
      <c r="C14" s="30">
        <v>20511</v>
      </c>
      <c r="D14" s="30">
        <v>12195</v>
      </c>
      <c r="E14" s="30">
        <v>8893</v>
      </c>
      <c r="F14" s="30">
        <v>7814</v>
      </c>
      <c r="G14" s="30">
        <v>6350</v>
      </c>
      <c r="H14" s="30">
        <v>5198</v>
      </c>
      <c r="I14" s="30">
        <v>3608</v>
      </c>
      <c r="J14" s="30">
        <v>2093</v>
      </c>
      <c r="K14" s="30">
        <v>1253</v>
      </c>
      <c r="L14" s="30">
        <v>758</v>
      </c>
      <c r="M14" s="30">
        <v>918</v>
      </c>
      <c r="N14" s="30">
        <v>74911</v>
      </c>
      <c r="O14" s="83">
        <v>27.8</v>
      </c>
      <c r="P14" s="83">
        <v>24</v>
      </c>
    </row>
    <row r="15" spans="1:17" ht="12.75" customHeight="1" x14ac:dyDescent="0.15">
      <c r="A15" s="51" t="s">
        <v>33</v>
      </c>
      <c r="B15" s="30">
        <v>179</v>
      </c>
      <c r="C15" s="30">
        <v>1499</v>
      </c>
      <c r="D15" s="30">
        <v>1937</v>
      </c>
      <c r="E15" s="30">
        <v>1892</v>
      </c>
      <c r="F15" s="30">
        <v>1690</v>
      </c>
      <c r="G15" s="30">
        <v>1323</v>
      </c>
      <c r="H15" s="30">
        <v>1102</v>
      </c>
      <c r="I15" s="30">
        <v>721</v>
      </c>
      <c r="J15" s="30">
        <v>403</v>
      </c>
      <c r="K15" s="30">
        <v>205</v>
      </c>
      <c r="L15" s="30">
        <v>115</v>
      </c>
      <c r="M15" s="30">
        <v>97</v>
      </c>
      <c r="N15" s="30">
        <v>11163</v>
      </c>
      <c r="O15" s="83">
        <v>31.4</v>
      </c>
      <c r="P15" s="83">
        <v>30</v>
      </c>
    </row>
    <row r="16" spans="1:17" ht="12.75" customHeight="1" x14ac:dyDescent="0.15">
      <c r="A16" s="51" t="s">
        <v>34</v>
      </c>
      <c r="B16" s="30">
        <v>898</v>
      </c>
      <c r="C16" s="30">
        <v>12720</v>
      </c>
      <c r="D16" s="30">
        <v>17776</v>
      </c>
      <c r="E16" s="30">
        <v>13210</v>
      </c>
      <c r="F16" s="30">
        <v>10974</v>
      </c>
      <c r="G16" s="30">
        <v>8923</v>
      </c>
      <c r="H16" s="30">
        <v>7317</v>
      </c>
      <c r="I16" s="30">
        <v>5293</v>
      </c>
      <c r="J16" s="30">
        <v>3233</v>
      </c>
      <c r="K16" s="30">
        <v>1678</v>
      </c>
      <c r="L16" s="30">
        <v>736</v>
      </c>
      <c r="M16" s="30">
        <v>364</v>
      </c>
      <c r="N16" s="30">
        <v>83160</v>
      </c>
      <c r="O16" s="83">
        <v>30.7</v>
      </c>
      <c r="P16" s="83">
        <v>28</v>
      </c>
    </row>
    <row r="17" spans="1:23" ht="12.75" customHeight="1" x14ac:dyDescent="0.15">
      <c r="A17" s="51" t="s">
        <v>35</v>
      </c>
      <c r="B17" s="30">
        <v>263</v>
      </c>
      <c r="C17" s="30">
        <v>1313</v>
      </c>
      <c r="D17" s="30">
        <v>1960</v>
      </c>
      <c r="E17" s="30">
        <v>2021</v>
      </c>
      <c r="F17" s="30">
        <v>1855</v>
      </c>
      <c r="G17" s="30">
        <v>1479</v>
      </c>
      <c r="H17" s="30">
        <v>1178</v>
      </c>
      <c r="I17" s="30">
        <v>816</v>
      </c>
      <c r="J17" s="30">
        <v>505</v>
      </c>
      <c r="K17" s="30">
        <v>319</v>
      </c>
      <c r="L17" s="30">
        <v>193</v>
      </c>
      <c r="M17" s="30">
        <v>335</v>
      </c>
      <c r="N17" s="30">
        <v>12246</v>
      </c>
      <c r="O17" s="83">
        <v>33.200000000000003</v>
      </c>
      <c r="P17" s="83">
        <v>31</v>
      </c>
    </row>
    <row r="18" spans="1:23" ht="12.75" customHeight="1" x14ac:dyDescent="0.15">
      <c r="A18" s="51" t="s">
        <v>94</v>
      </c>
      <c r="B18" s="30">
        <v>1627</v>
      </c>
      <c r="C18" s="30">
        <v>3317</v>
      </c>
      <c r="D18" s="30">
        <v>3130</v>
      </c>
      <c r="E18" s="30">
        <v>2150</v>
      </c>
      <c r="F18" s="30">
        <v>1763</v>
      </c>
      <c r="G18" s="30">
        <v>1408</v>
      </c>
      <c r="H18" s="30">
        <v>1084</v>
      </c>
      <c r="I18" s="30">
        <v>806</v>
      </c>
      <c r="J18" s="30">
        <v>477</v>
      </c>
      <c r="K18" s="30">
        <v>269</v>
      </c>
      <c r="L18" s="30">
        <v>139</v>
      </c>
      <c r="M18" s="30">
        <v>188</v>
      </c>
      <c r="N18" s="30">
        <v>16388</v>
      </c>
      <c r="O18" s="83">
        <v>27.9</v>
      </c>
      <c r="P18" s="83">
        <v>25</v>
      </c>
    </row>
    <row r="19" spans="1:23" ht="12.75" customHeight="1" x14ac:dyDescent="0.15">
      <c r="A19" s="30" t="s">
        <v>36</v>
      </c>
      <c r="B19" s="30">
        <v>1305</v>
      </c>
      <c r="C19" s="30">
        <v>10755</v>
      </c>
      <c r="D19" s="30">
        <v>14779</v>
      </c>
      <c r="E19" s="30">
        <v>9695</v>
      </c>
      <c r="F19" s="30">
        <v>7247</v>
      </c>
      <c r="G19" s="30">
        <v>5573</v>
      </c>
      <c r="H19" s="30">
        <v>5090</v>
      </c>
      <c r="I19" s="30">
        <v>3881</v>
      </c>
      <c r="J19" s="30">
        <v>2588</v>
      </c>
      <c r="K19" s="30">
        <v>1576</v>
      </c>
      <c r="L19" s="30">
        <v>838</v>
      </c>
      <c r="M19" s="30">
        <v>670</v>
      </c>
      <c r="N19" s="30">
        <v>64042</v>
      </c>
      <c r="O19" s="83">
        <v>30.4</v>
      </c>
      <c r="P19" s="83">
        <v>27</v>
      </c>
    </row>
    <row r="20" spans="1:23" ht="12.75" customHeight="1" x14ac:dyDescent="0.15">
      <c r="A20" s="30" t="s">
        <v>37</v>
      </c>
      <c r="B20" s="30">
        <v>113</v>
      </c>
      <c r="C20" s="30">
        <v>1987</v>
      </c>
      <c r="D20" s="30">
        <v>4353</v>
      </c>
      <c r="E20" s="30">
        <v>4231</v>
      </c>
      <c r="F20" s="30">
        <v>4009</v>
      </c>
      <c r="G20" s="30">
        <v>3680</v>
      </c>
      <c r="H20" s="30">
        <v>3229</v>
      </c>
      <c r="I20" s="30">
        <v>2366</v>
      </c>
      <c r="J20" s="30">
        <v>1530</v>
      </c>
      <c r="K20" s="30">
        <v>733</v>
      </c>
      <c r="L20" s="30">
        <v>395</v>
      </c>
      <c r="M20" s="30">
        <v>516</v>
      </c>
      <c r="N20" s="30">
        <v>27169</v>
      </c>
      <c r="O20" s="83">
        <v>34.6</v>
      </c>
      <c r="P20" s="83">
        <v>33</v>
      </c>
    </row>
    <row r="21" spans="1:23" ht="12.75" customHeight="1" x14ac:dyDescent="0.15">
      <c r="A21" s="30" t="s">
        <v>38</v>
      </c>
      <c r="B21" s="30">
        <v>219</v>
      </c>
      <c r="C21" s="30">
        <v>2317</v>
      </c>
      <c r="D21" s="30">
        <v>3018</v>
      </c>
      <c r="E21" s="30">
        <v>2668</v>
      </c>
      <c r="F21" s="30">
        <v>2577</v>
      </c>
      <c r="G21" s="30">
        <v>2215</v>
      </c>
      <c r="H21" s="30">
        <v>1973</v>
      </c>
      <c r="I21" s="30">
        <v>1574</v>
      </c>
      <c r="J21" s="30">
        <v>1364</v>
      </c>
      <c r="K21" s="30">
        <v>898</v>
      </c>
      <c r="L21" s="30">
        <v>606</v>
      </c>
      <c r="M21" s="30">
        <v>681</v>
      </c>
      <c r="N21" s="30">
        <v>20201</v>
      </c>
      <c r="O21" s="83">
        <v>35.299999999999997</v>
      </c>
      <c r="P21" s="83">
        <v>33</v>
      </c>
    </row>
    <row r="22" spans="1:23" ht="25.75" customHeight="1" x14ac:dyDescent="0.15">
      <c r="A22" s="88" t="s">
        <v>12</v>
      </c>
      <c r="B22" s="32">
        <v>16807</v>
      </c>
      <c r="C22" s="32">
        <v>71086</v>
      </c>
      <c r="D22" s="32">
        <v>76468</v>
      </c>
      <c r="E22" s="32">
        <v>60669</v>
      </c>
      <c r="F22" s="32">
        <v>52519</v>
      </c>
      <c r="G22" s="32">
        <v>43430</v>
      </c>
      <c r="H22" s="32">
        <v>37083</v>
      </c>
      <c r="I22" s="32">
        <v>26524</v>
      </c>
      <c r="J22" s="32">
        <v>16764</v>
      </c>
      <c r="K22" s="32">
        <v>9467</v>
      </c>
      <c r="L22" s="32">
        <v>5230</v>
      </c>
      <c r="M22" s="32">
        <v>5555</v>
      </c>
      <c r="N22" s="32">
        <v>422067</v>
      </c>
      <c r="O22" s="65">
        <v>30.7</v>
      </c>
      <c r="P22" s="65">
        <v>28</v>
      </c>
    </row>
    <row r="23" spans="1:23" ht="12.75" customHeight="1" x14ac:dyDescent="0.15">
      <c r="A23" s="109"/>
      <c r="B23" s="147" t="s">
        <v>57</v>
      </c>
      <c r="C23" s="144"/>
      <c r="D23" s="144"/>
      <c r="E23" s="144"/>
      <c r="F23" s="144"/>
      <c r="G23" s="144"/>
      <c r="H23" s="144"/>
      <c r="I23" s="144"/>
      <c r="J23" s="144"/>
      <c r="K23" s="144"/>
      <c r="L23" s="144"/>
      <c r="M23" s="144"/>
      <c r="N23" s="144"/>
      <c r="O23" s="144"/>
      <c r="P23" s="144"/>
      <c r="V23" s="31"/>
      <c r="W23" s="31"/>
    </row>
    <row r="24" spans="1:23" ht="12.75" customHeight="1" x14ac:dyDescent="0.15">
      <c r="A24" s="51" t="s">
        <v>92</v>
      </c>
      <c r="B24" s="30">
        <v>3</v>
      </c>
      <c r="C24" s="30">
        <v>65</v>
      </c>
      <c r="D24" s="30">
        <v>125</v>
      </c>
      <c r="E24" s="30">
        <v>97</v>
      </c>
      <c r="F24" s="30">
        <v>92</v>
      </c>
      <c r="G24" s="30">
        <v>79</v>
      </c>
      <c r="H24" s="30">
        <v>65</v>
      </c>
      <c r="I24" s="30">
        <v>73</v>
      </c>
      <c r="J24" s="30">
        <v>26</v>
      </c>
      <c r="K24" s="30">
        <v>19</v>
      </c>
      <c r="L24" s="30">
        <v>23</v>
      </c>
      <c r="M24" s="30">
        <v>41</v>
      </c>
      <c r="N24" s="30">
        <v>712</v>
      </c>
      <c r="O24" s="31">
        <v>35.9</v>
      </c>
      <c r="P24" s="31">
        <v>33</v>
      </c>
      <c r="V24" s="31"/>
      <c r="W24" s="31"/>
    </row>
    <row r="25" spans="1:23" ht="12.75" customHeight="1" x14ac:dyDescent="0.15">
      <c r="A25" s="51" t="s">
        <v>27</v>
      </c>
      <c r="B25" s="30">
        <v>2855</v>
      </c>
      <c r="C25" s="30">
        <v>9673</v>
      </c>
      <c r="D25" s="30">
        <v>11722</v>
      </c>
      <c r="E25" s="30">
        <v>10888</v>
      </c>
      <c r="F25" s="30">
        <v>9931</v>
      </c>
      <c r="G25" s="30">
        <v>8464</v>
      </c>
      <c r="H25" s="30">
        <v>7579</v>
      </c>
      <c r="I25" s="30">
        <v>5106</v>
      </c>
      <c r="J25" s="30">
        <v>3075</v>
      </c>
      <c r="K25" s="30">
        <v>1482</v>
      </c>
      <c r="L25" s="30">
        <v>851</v>
      </c>
      <c r="M25" s="30">
        <v>840</v>
      </c>
      <c r="N25" s="30">
        <v>72475</v>
      </c>
      <c r="O25" s="31">
        <v>31.7</v>
      </c>
      <c r="P25" s="31">
        <v>30</v>
      </c>
      <c r="V25" s="31"/>
      <c r="W25" s="31"/>
    </row>
    <row r="26" spans="1:23" ht="12.75" customHeight="1" x14ac:dyDescent="0.15">
      <c r="A26" s="51" t="s">
        <v>93</v>
      </c>
      <c r="B26" s="30">
        <v>823</v>
      </c>
      <c r="C26" s="30">
        <v>1284</v>
      </c>
      <c r="D26" s="30">
        <v>761</v>
      </c>
      <c r="E26" s="30">
        <v>690</v>
      </c>
      <c r="F26" s="30">
        <v>699</v>
      </c>
      <c r="G26" s="30">
        <v>636</v>
      </c>
      <c r="H26" s="30">
        <v>612</v>
      </c>
      <c r="I26" s="30">
        <v>526</v>
      </c>
      <c r="J26" s="30">
        <v>450</v>
      </c>
      <c r="K26" s="30">
        <v>367</v>
      </c>
      <c r="L26" s="30">
        <v>260</v>
      </c>
      <c r="M26" s="30">
        <v>540</v>
      </c>
      <c r="N26" s="30">
        <v>7639</v>
      </c>
      <c r="O26" s="31">
        <v>34.4</v>
      </c>
      <c r="P26" s="31">
        <v>31</v>
      </c>
      <c r="V26" s="31"/>
      <c r="W26" s="31"/>
    </row>
    <row r="27" spans="1:23" ht="12.75" customHeight="1" x14ac:dyDescent="0.15">
      <c r="A27" s="72" t="s">
        <v>28</v>
      </c>
      <c r="B27" s="30">
        <v>124</v>
      </c>
      <c r="C27" s="30">
        <v>388</v>
      </c>
      <c r="D27" s="30">
        <v>395</v>
      </c>
      <c r="E27" s="30">
        <v>316</v>
      </c>
      <c r="F27" s="30">
        <v>241</v>
      </c>
      <c r="G27" s="30">
        <v>225</v>
      </c>
      <c r="H27" s="30">
        <v>187</v>
      </c>
      <c r="I27" s="30">
        <v>115</v>
      </c>
      <c r="J27" s="30">
        <v>60</v>
      </c>
      <c r="K27" s="30">
        <v>40</v>
      </c>
      <c r="L27" s="30">
        <v>19</v>
      </c>
      <c r="M27" s="30">
        <v>19</v>
      </c>
      <c r="N27" s="30">
        <v>2122</v>
      </c>
      <c r="O27" s="31">
        <v>29.2</v>
      </c>
      <c r="P27" s="31">
        <v>27</v>
      </c>
      <c r="V27" s="31"/>
      <c r="W27" s="31"/>
    </row>
    <row r="28" spans="1:23" ht="12.75" customHeight="1" x14ac:dyDescent="0.15">
      <c r="A28" s="51" t="s">
        <v>29</v>
      </c>
      <c r="B28" s="30">
        <v>199</v>
      </c>
      <c r="C28" s="30">
        <v>596</v>
      </c>
      <c r="D28" s="30">
        <v>702</v>
      </c>
      <c r="E28" s="30">
        <v>638</v>
      </c>
      <c r="F28" s="30">
        <v>667</v>
      </c>
      <c r="G28" s="30">
        <v>526</v>
      </c>
      <c r="H28" s="30">
        <v>524</v>
      </c>
      <c r="I28" s="30">
        <v>355</v>
      </c>
      <c r="J28" s="30">
        <v>194</v>
      </c>
      <c r="K28" s="30">
        <v>96</v>
      </c>
      <c r="L28" s="30">
        <v>55</v>
      </c>
      <c r="M28" s="30">
        <v>40</v>
      </c>
      <c r="N28" s="30">
        <v>4576</v>
      </c>
      <c r="O28" s="31">
        <v>31.9</v>
      </c>
      <c r="P28" s="31">
        <v>31</v>
      </c>
      <c r="V28" s="31"/>
      <c r="W28" s="31"/>
    </row>
    <row r="29" spans="1:23" ht="12.75" customHeight="1" x14ac:dyDescent="0.15">
      <c r="A29" s="51" t="s">
        <v>30</v>
      </c>
      <c r="B29" s="30">
        <v>271</v>
      </c>
      <c r="C29" s="30">
        <v>999</v>
      </c>
      <c r="D29" s="30">
        <v>549</v>
      </c>
      <c r="E29" s="30">
        <v>415</v>
      </c>
      <c r="F29" s="30">
        <v>369</v>
      </c>
      <c r="G29" s="30">
        <v>249</v>
      </c>
      <c r="H29" s="30">
        <v>146</v>
      </c>
      <c r="I29" s="30">
        <v>78</v>
      </c>
      <c r="J29" s="30">
        <v>45</v>
      </c>
      <c r="K29" s="30">
        <v>13</v>
      </c>
      <c r="L29" s="30">
        <v>3</v>
      </c>
      <c r="M29" s="30">
        <v>0</v>
      </c>
      <c r="N29" s="30">
        <v>3139</v>
      </c>
      <c r="O29" s="31">
        <v>24.7</v>
      </c>
      <c r="P29" s="31">
        <v>22</v>
      </c>
      <c r="V29" s="31"/>
      <c r="W29" s="31"/>
    </row>
    <row r="30" spans="1:23" ht="12.75" customHeight="1" x14ac:dyDescent="0.15">
      <c r="A30" s="51" t="s">
        <v>31</v>
      </c>
      <c r="B30" s="30">
        <v>2032</v>
      </c>
      <c r="C30" s="30">
        <v>3144</v>
      </c>
      <c r="D30" s="30">
        <v>1549</v>
      </c>
      <c r="E30" s="30">
        <v>1188</v>
      </c>
      <c r="F30" s="30">
        <v>1149</v>
      </c>
      <c r="G30" s="30">
        <v>933</v>
      </c>
      <c r="H30" s="30">
        <v>660</v>
      </c>
      <c r="I30" s="30">
        <v>325</v>
      </c>
      <c r="J30" s="30">
        <v>142</v>
      </c>
      <c r="K30" s="30">
        <v>66</v>
      </c>
      <c r="L30" s="30">
        <v>21</v>
      </c>
      <c r="M30" s="30">
        <v>21</v>
      </c>
      <c r="N30" s="30">
        <v>11227</v>
      </c>
      <c r="O30" s="31">
        <v>24.2</v>
      </c>
      <c r="P30" s="31">
        <v>21</v>
      </c>
      <c r="V30" s="31"/>
      <c r="W30" s="31"/>
    </row>
    <row r="31" spans="1:23" ht="12.75" customHeight="1" x14ac:dyDescent="0.15">
      <c r="A31" s="51" t="s">
        <v>32</v>
      </c>
      <c r="B31" s="30">
        <v>5004</v>
      </c>
      <c r="C31" s="30">
        <v>20411</v>
      </c>
      <c r="D31" s="30">
        <v>11691</v>
      </c>
      <c r="E31" s="30">
        <v>8159</v>
      </c>
      <c r="F31" s="30">
        <v>6836</v>
      </c>
      <c r="G31" s="30">
        <v>5445</v>
      </c>
      <c r="H31" s="30">
        <v>4409</v>
      </c>
      <c r="I31" s="30">
        <v>2897</v>
      </c>
      <c r="J31" s="30">
        <v>1833</v>
      </c>
      <c r="K31" s="30">
        <v>1072</v>
      </c>
      <c r="L31" s="30">
        <v>683</v>
      </c>
      <c r="M31" s="30">
        <v>820</v>
      </c>
      <c r="N31" s="30">
        <v>69311</v>
      </c>
      <c r="O31" s="31">
        <v>27.2</v>
      </c>
      <c r="P31" s="31">
        <v>23</v>
      </c>
      <c r="V31" s="31"/>
      <c r="W31" s="31"/>
    </row>
    <row r="32" spans="1:23" ht="12.75" customHeight="1" x14ac:dyDescent="0.15">
      <c r="A32" s="51" t="s">
        <v>33</v>
      </c>
      <c r="B32" s="30">
        <v>189</v>
      </c>
      <c r="C32" s="30">
        <v>1832</v>
      </c>
      <c r="D32" s="30">
        <v>2246</v>
      </c>
      <c r="E32" s="30">
        <v>1997</v>
      </c>
      <c r="F32" s="30">
        <v>1821</v>
      </c>
      <c r="G32" s="30">
        <v>1409</v>
      </c>
      <c r="H32" s="30">
        <v>1219</v>
      </c>
      <c r="I32" s="30">
        <v>789</v>
      </c>
      <c r="J32" s="30">
        <v>451</v>
      </c>
      <c r="K32" s="30">
        <v>231</v>
      </c>
      <c r="L32" s="30">
        <v>141</v>
      </c>
      <c r="M32" s="30">
        <v>126</v>
      </c>
      <c r="N32" s="30">
        <v>12447</v>
      </c>
      <c r="O32" s="31">
        <v>31.3</v>
      </c>
      <c r="P32" s="31">
        <v>29</v>
      </c>
      <c r="V32" s="31"/>
      <c r="W32" s="31"/>
    </row>
    <row r="33" spans="1:23" ht="12.75" customHeight="1" x14ac:dyDescent="0.15">
      <c r="A33" s="51" t="s">
        <v>34</v>
      </c>
      <c r="B33" s="30">
        <v>907</v>
      </c>
      <c r="C33" s="30">
        <v>13311</v>
      </c>
      <c r="D33" s="30">
        <v>17655</v>
      </c>
      <c r="E33" s="30">
        <v>12608</v>
      </c>
      <c r="F33" s="30">
        <v>10560</v>
      </c>
      <c r="G33" s="30">
        <v>8158</v>
      </c>
      <c r="H33" s="30">
        <v>7178</v>
      </c>
      <c r="I33" s="30">
        <v>4854</v>
      </c>
      <c r="J33" s="30">
        <v>3206</v>
      </c>
      <c r="K33" s="30">
        <v>1614</v>
      </c>
      <c r="L33" s="30">
        <v>695</v>
      </c>
      <c r="M33" s="30">
        <v>378</v>
      </c>
      <c r="N33" s="30">
        <v>81128</v>
      </c>
      <c r="O33" s="31">
        <v>30.4</v>
      </c>
      <c r="P33" s="31">
        <v>28</v>
      </c>
      <c r="V33" s="31"/>
      <c r="W33" s="31"/>
    </row>
    <row r="34" spans="1:23" ht="12.75" customHeight="1" x14ac:dyDescent="0.15">
      <c r="A34" s="51" t="s">
        <v>35</v>
      </c>
      <c r="B34" s="30">
        <v>245</v>
      </c>
      <c r="C34" s="30">
        <v>1362</v>
      </c>
      <c r="D34" s="30">
        <v>2087</v>
      </c>
      <c r="E34" s="30">
        <v>1881</v>
      </c>
      <c r="F34" s="30">
        <v>1708</v>
      </c>
      <c r="G34" s="30">
        <v>1342</v>
      </c>
      <c r="H34" s="30">
        <v>1088</v>
      </c>
      <c r="I34" s="30">
        <v>723</v>
      </c>
      <c r="J34" s="30">
        <v>510</v>
      </c>
      <c r="K34" s="30">
        <v>319</v>
      </c>
      <c r="L34" s="30">
        <v>205</v>
      </c>
      <c r="M34" s="30">
        <v>343</v>
      </c>
      <c r="N34" s="30">
        <v>11826</v>
      </c>
      <c r="O34" s="31">
        <v>33</v>
      </c>
      <c r="P34" s="31">
        <v>30</v>
      </c>
      <c r="V34" s="31"/>
      <c r="W34" s="31"/>
    </row>
    <row r="35" spans="1:23" ht="12.75" customHeight="1" x14ac:dyDescent="0.15">
      <c r="A35" s="51" t="s">
        <v>94</v>
      </c>
      <c r="B35" s="30">
        <v>1642</v>
      </c>
      <c r="C35" s="30">
        <v>3517</v>
      </c>
      <c r="D35" s="30">
        <v>3151</v>
      </c>
      <c r="E35" s="30">
        <v>2220</v>
      </c>
      <c r="F35" s="30">
        <v>1633</v>
      </c>
      <c r="G35" s="30">
        <v>1273</v>
      </c>
      <c r="H35" s="30">
        <v>1103</v>
      </c>
      <c r="I35" s="30">
        <v>770</v>
      </c>
      <c r="J35" s="30">
        <v>479</v>
      </c>
      <c r="K35" s="30">
        <v>267</v>
      </c>
      <c r="L35" s="30">
        <v>140</v>
      </c>
      <c r="M35" s="30">
        <v>172</v>
      </c>
      <c r="N35" s="30">
        <v>16379</v>
      </c>
      <c r="O35" s="31">
        <v>27.6</v>
      </c>
      <c r="P35" s="31">
        <v>24</v>
      </c>
      <c r="V35" s="31"/>
      <c r="W35" s="31"/>
    </row>
    <row r="36" spans="1:23" ht="12.75" customHeight="1" x14ac:dyDescent="0.15">
      <c r="A36" s="30" t="s">
        <v>36</v>
      </c>
      <c r="B36" s="30">
        <v>1195</v>
      </c>
      <c r="C36" s="30">
        <v>11491</v>
      </c>
      <c r="D36" s="30">
        <v>16925</v>
      </c>
      <c r="E36" s="30">
        <v>11439</v>
      </c>
      <c r="F36" s="30">
        <v>8049</v>
      </c>
      <c r="G36" s="30">
        <v>5925</v>
      </c>
      <c r="H36" s="30">
        <v>5519</v>
      </c>
      <c r="I36" s="30">
        <v>3977</v>
      </c>
      <c r="J36" s="30">
        <v>2542</v>
      </c>
      <c r="K36" s="30">
        <v>1444</v>
      </c>
      <c r="L36" s="30">
        <v>752</v>
      </c>
      <c r="M36" s="30">
        <v>673</v>
      </c>
      <c r="N36" s="30">
        <v>69982</v>
      </c>
      <c r="O36" s="31">
        <v>30</v>
      </c>
      <c r="P36" s="31">
        <v>27</v>
      </c>
      <c r="V36" s="31"/>
      <c r="W36" s="31"/>
    </row>
    <row r="37" spans="1:23" ht="12.75" customHeight="1" x14ac:dyDescent="0.15">
      <c r="A37" s="30" t="s">
        <v>37</v>
      </c>
      <c r="B37" s="30">
        <v>98</v>
      </c>
      <c r="C37" s="30">
        <v>2074</v>
      </c>
      <c r="D37" s="30">
        <v>4557</v>
      </c>
      <c r="E37" s="30">
        <v>4109</v>
      </c>
      <c r="F37" s="30">
        <v>3887</v>
      </c>
      <c r="G37" s="30">
        <v>3182</v>
      </c>
      <c r="H37" s="30">
        <v>2996</v>
      </c>
      <c r="I37" s="30">
        <v>2074</v>
      </c>
      <c r="J37" s="30">
        <v>1341</v>
      </c>
      <c r="K37" s="30">
        <v>628</v>
      </c>
      <c r="L37" s="30">
        <v>395</v>
      </c>
      <c r="M37" s="30">
        <v>426</v>
      </c>
      <c r="N37" s="30">
        <v>25780</v>
      </c>
      <c r="O37" s="31">
        <v>33.9</v>
      </c>
      <c r="P37" s="31">
        <v>32</v>
      </c>
      <c r="V37" s="31"/>
      <c r="W37" s="31"/>
    </row>
    <row r="38" spans="1:23" ht="12.75" customHeight="1" x14ac:dyDescent="0.15">
      <c r="A38" s="30" t="s">
        <v>38</v>
      </c>
      <c r="B38" s="30">
        <v>198</v>
      </c>
      <c r="C38" s="30">
        <v>2525</v>
      </c>
      <c r="D38" s="30">
        <v>3256</v>
      </c>
      <c r="E38" s="30">
        <v>3037</v>
      </c>
      <c r="F38" s="30">
        <v>2732</v>
      </c>
      <c r="G38" s="30">
        <v>2335</v>
      </c>
      <c r="H38" s="30">
        <v>2190</v>
      </c>
      <c r="I38" s="30">
        <v>1840</v>
      </c>
      <c r="J38" s="30">
        <v>1431</v>
      </c>
      <c r="K38" s="30">
        <v>925</v>
      </c>
      <c r="L38" s="30">
        <v>651</v>
      </c>
      <c r="M38" s="30">
        <v>705</v>
      </c>
      <c r="N38" s="30">
        <v>21956</v>
      </c>
      <c r="O38" s="31">
        <v>35.200000000000003</v>
      </c>
      <c r="P38" s="31">
        <v>33</v>
      </c>
      <c r="V38" s="31"/>
      <c r="W38" s="31"/>
    </row>
    <row r="39" spans="1:23" ht="25.75" customHeight="1" x14ac:dyDescent="0.15">
      <c r="A39" s="88" t="s">
        <v>12</v>
      </c>
      <c r="B39" s="32">
        <v>16084</v>
      </c>
      <c r="C39" s="32">
        <v>73680</v>
      </c>
      <c r="D39" s="32">
        <v>78446</v>
      </c>
      <c r="E39" s="32">
        <v>60562</v>
      </c>
      <c r="F39" s="32">
        <v>51068</v>
      </c>
      <c r="G39" s="32">
        <v>40756</v>
      </c>
      <c r="H39" s="32">
        <v>35959</v>
      </c>
      <c r="I39" s="32">
        <v>24936</v>
      </c>
      <c r="J39" s="32">
        <v>16090</v>
      </c>
      <c r="K39" s="32">
        <v>8774</v>
      </c>
      <c r="L39" s="32">
        <v>5030</v>
      </c>
      <c r="M39" s="32">
        <v>5390</v>
      </c>
      <c r="N39" s="32">
        <v>417051</v>
      </c>
      <c r="O39" s="35">
        <v>30.4</v>
      </c>
      <c r="P39" s="35">
        <v>28</v>
      </c>
    </row>
    <row r="40" spans="1:23" ht="12.75" customHeight="1" x14ac:dyDescent="0.15">
      <c r="A40" s="109"/>
      <c r="B40" s="147" t="s">
        <v>25</v>
      </c>
      <c r="C40" s="144"/>
      <c r="D40" s="144"/>
      <c r="E40" s="144"/>
      <c r="F40" s="144"/>
      <c r="G40" s="144"/>
      <c r="H40" s="144"/>
      <c r="I40" s="144"/>
      <c r="J40" s="144"/>
      <c r="K40" s="144"/>
      <c r="L40" s="144"/>
      <c r="M40" s="144"/>
      <c r="N40" s="144"/>
      <c r="O40" s="144"/>
      <c r="P40" s="144"/>
    </row>
    <row r="41" spans="1:23" ht="12.75" customHeight="1" x14ac:dyDescent="0.15">
      <c r="A41" s="51" t="s">
        <v>92</v>
      </c>
      <c r="B41" s="30">
        <v>0</v>
      </c>
      <c r="C41" s="30">
        <v>72</v>
      </c>
      <c r="D41" s="30">
        <v>108</v>
      </c>
      <c r="E41" s="30">
        <v>111</v>
      </c>
      <c r="F41" s="30">
        <v>91</v>
      </c>
      <c r="G41" s="30">
        <v>83</v>
      </c>
      <c r="H41" s="30">
        <v>61</v>
      </c>
      <c r="I41" s="30">
        <v>63</v>
      </c>
      <c r="J41" s="30">
        <v>34</v>
      </c>
      <c r="K41" s="30">
        <v>23</v>
      </c>
      <c r="L41" s="30">
        <v>19</v>
      </c>
      <c r="M41" s="30">
        <v>17</v>
      </c>
      <c r="N41" s="30">
        <v>677</v>
      </c>
      <c r="O41" s="31">
        <v>34.5</v>
      </c>
      <c r="P41" s="31">
        <v>32</v>
      </c>
      <c r="V41" s="31"/>
      <c r="W41" s="31"/>
    </row>
    <row r="42" spans="1:23" ht="12.75" customHeight="1" x14ac:dyDescent="0.15">
      <c r="A42" s="51" t="s">
        <v>27</v>
      </c>
      <c r="B42" s="30">
        <v>2873</v>
      </c>
      <c r="C42" s="30">
        <v>10510</v>
      </c>
      <c r="D42" s="30">
        <v>11837</v>
      </c>
      <c r="E42" s="30">
        <v>10378</v>
      </c>
      <c r="F42" s="30">
        <v>9567</v>
      </c>
      <c r="G42" s="30">
        <v>8073</v>
      </c>
      <c r="H42" s="30">
        <v>7394</v>
      </c>
      <c r="I42" s="30">
        <v>4756</v>
      </c>
      <c r="J42" s="30">
        <v>2861</v>
      </c>
      <c r="K42" s="30">
        <v>1416</v>
      </c>
      <c r="L42" s="30">
        <v>787</v>
      </c>
      <c r="M42" s="30">
        <v>725</v>
      </c>
      <c r="N42" s="30">
        <v>71176</v>
      </c>
      <c r="O42" s="31">
        <v>31.2</v>
      </c>
      <c r="P42" s="31">
        <v>29</v>
      </c>
      <c r="V42" s="31"/>
      <c r="W42" s="31"/>
    </row>
    <row r="43" spans="1:23" ht="12.75" customHeight="1" x14ac:dyDescent="0.15">
      <c r="A43" s="51" t="s">
        <v>93</v>
      </c>
      <c r="B43" s="30">
        <v>724</v>
      </c>
      <c r="C43" s="30">
        <v>1201</v>
      </c>
      <c r="D43" s="30">
        <v>777</v>
      </c>
      <c r="E43" s="30">
        <v>676</v>
      </c>
      <c r="F43" s="30">
        <v>625</v>
      </c>
      <c r="G43" s="30">
        <v>634</v>
      </c>
      <c r="H43" s="30">
        <v>643</v>
      </c>
      <c r="I43" s="30">
        <v>507</v>
      </c>
      <c r="J43" s="30">
        <v>417</v>
      </c>
      <c r="K43" s="30">
        <v>309</v>
      </c>
      <c r="L43" s="30">
        <v>258</v>
      </c>
      <c r="M43" s="30">
        <v>482</v>
      </c>
      <c r="N43" s="30">
        <v>7255</v>
      </c>
      <c r="O43" s="31">
        <v>34.299999999999997</v>
      </c>
      <c r="P43" s="31">
        <v>31</v>
      </c>
      <c r="V43" s="31"/>
      <c r="W43" s="31"/>
    </row>
    <row r="44" spans="1:23" ht="12.75" customHeight="1" x14ac:dyDescent="0.15">
      <c r="A44" s="72" t="s">
        <v>28</v>
      </c>
      <c r="B44" s="30">
        <v>106</v>
      </c>
      <c r="C44" s="30">
        <v>421</v>
      </c>
      <c r="D44" s="30">
        <v>404</v>
      </c>
      <c r="E44" s="30">
        <v>334</v>
      </c>
      <c r="F44" s="30">
        <v>234</v>
      </c>
      <c r="G44" s="30">
        <v>183</v>
      </c>
      <c r="H44" s="30">
        <v>162</v>
      </c>
      <c r="I44" s="30">
        <v>96</v>
      </c>
      <c r="J44" s="30">
        <v>50</v>
      </c>
      <c r="K44" s="30">
        <v>43</v>
      </c>
      <c r="L44" s="30">
        <v>15</v>
      </c>
      <c r="M44" s="30">
        <v>16</v>
      </c>
      <c r="N44" s="30">
        <v>2061</v>
      </c>
      <c r="O44" s="31">
        <v>28.5</v>
      </c>
      <c r="P44" s="31">
        <v>26</v>
      </c>
      <c r="V44" s="31"/>
      <c r="W44" s="31"/>
    </row>
    <row r="45" spans="1:23" ht="12.75" customHeight="1" x14ac:dyDescent="0.15">
      <c r="A45" s="51" t="s">
        <v>29</v>
      </c>
      <c r="B45" s="30">
        <v>204</v>
      </c>
      <c r="C45" s="30">
        <v>560</v>
      </c>
      <c r="D45" s="30">
        <v>606</v>
      </c>
      <c r="E45" s="30">
        <v>573</v>
      </c>
      <c r="F45" s="30">
        <v>524</v>
      </c>
      <c r="G45" s="30">
        <v>467</v>
      </c>
      <c r="H45" s="30">
        <v>432</v>
      </c>
      <c r="I45" s="30">
        <v>286</v>
      </c>
      <c r="J45" s="30">
        <v>170</v>
      </c>
      <c r="K45" s="30">
        <v>80</v>
      </c>
      <c r="L45" s="30">
        <v>38</v>
      </c>
      <c r="M45" s="30">
        <v>41</v>
      </c>
      <c r="N45" s="30">
        <v>3969</v>
      </c>
      <c r="O45" s="31">
        <v>31.3</v>
      </c>
      <c r="P45" s="31">
        <v>30</v>
      </c>
      <c r="V45" s="31"/>
      <c r="W45" s="31"/>
    </row>
    <row r="46" spans="1:23" ht="12.75" customHeight="1" x14ac:dyDescent="0.15">
      <c r="A46" s="51" t="s">
        <v>30</v>
      </c>
      <c r="B46" s="30">
        <v>311</v>
      </c>
      <c r="C46" s="30">
        <v>1099</v>
      </c>
      <c r="D46" s="30">
        <v>594</v>
      </c>
      <c r="E46" s="30">
        <v>489</v>
      </c>
      <c r="F46" s="30">
        <v>341</v>
      </c>
      <c r="G46" s="30">
        <v>193</v>
      </c>
      <c r="H46" s="30">
        <v>122</v>
      </c>
      <c r="I46" s="30">
        <v>69</v>
      </c>
      <c r="J46" s="30">
        <v>38</v>
      </c>
      <c r="K46" s="30">
        <v>16</v>
      </c>
      <c r="L46" s="30">
        <v>6</v>
      </c>
      <c r="M46" s="30">
        <v>8</v>
      </c>
      <c r="N46" s="30">
        <v>3280</v>
      </c>
      <c r="O46" s="31">
        <v>24</v>
      </c>
      <c r="P46" s="31">
        <v>21</v>
      </c>
      <c r="V46" s="31"/>
      <c r="W46" s="31"/>
    </row>
    <row r="47" spans="1:23" ht="12.75" customHeight="1" x14ac:dyDescent="0.15">
      <c r="A47" s="51" t="s">
        <v>31</v>
      </c>
      <c r="B47" s="30">
        <v>2232</v>
      </c>
      <c r="C47" s="30">
        <v>3622</v>
      </c>
      <c r="D47" s="30">
        <v>1651</v>
      </c>
      <c r="E47" s="30">
        <v>1225</v>
      </c>
      <c r="F47" s="30">
        <v>1181</v>
      </c>
      <c r="G47" s="30">
        <v>990</v>
      </c>
      <c r="H47" s="30">
        <v>618</v>
      </c>
      <c r="I47" s="30">
        <v>315</v>
      </c>
      <c r="J47" s="30">
        <v>124</v>
      </c>
      <c r="K47" s="30">
        <v>66</v>
      </c>
      <c r="L47" s="30">
        <v>20</v>
      </c>
      <c r="M47" s="30">
        <v>18</v>
      </c>
      <c r="N47" s="30">
        <v>12066</v>
      </c>
      <c r="O47" s="31">
        <v>23.7</v>
      </c>
      <c r="P47" s="31">
        <v>20</v>
      </c>
      <c r="V47" s="31"/>
      <c r="W47" s="31"/>
    </row>
    <row r="48" spans="1:23" ht="12.75" customHeight="1" x14ac:dyDescent="0.15">
      <c r="A48" s="51" t="s">
        <v>32</v>
      </c>
      <c r="B48" s="30">
        <v>4659</v>
      </c>
      <c r="C48" s="30">
        <v>19151</v>
      </c>
      <c r="D48" s="30">
        <v>11063</v>
      </c>
      <c r="E48" s="30">
        <v>7603</v>
      </c>
      <c r="F48" s="30">
        <v>6379</v>
      </c>
      <c r="G48" s="30">
        <v>5034</v>
      </c>
      <c r="H48" s="30">
        <v>4166</v>
      </c>
      <c r="I48" s="30">
        <v>2762</v>
      </c>
      <c r="J48" s="30">
        <v>1794</v>
      </c>
      <c r="K48" s="30">
        <v>1081</v>
      </c>
      <c r="L48" s="30">
        <v>722</v>
      </c>
      <c r="M48" s="30">
        <v>919</v>
      </c>
      <c r="N48" s="30">
        <v>65448</v>
      </c>
      <c r="O48" s="31">
        <v>27.4</v>
      </c>
      <c r="P48" s="31">
        <v>23</v>
      </c>
      <c r="V48" s="31"/>
      <c r="W48" s="31"/>
    </row>
    <row r="49" spans="1:24" ht="12.75" customHeight="1" x14ac:dyDescent="0.15">
      <c r="A49" s="51" t="s">
        <v>33</v>
      </c>
      <c r="B49" s="30">
        <v>180</v>
      </c>
      <c r="C49" s="30">
        <v>1664</v>
      </c>
      <c r="D49" s="30">
        <v>2217</v>
      </c>
      <c r="E49" s="30">
        <v>2019</v>
      </c>
      <c r="F49" s="30">
        <v>1756</v>
      </c>
      <c r="G49" s="30">
        <v>1360</v>
      </c>
      <c r="H49" s="30">
        <v>1137</v>
      </c>
      <c r="I49" s="30">
        <v>687</v>
      </c>
      <c r="J49" s="30">
        <v>445</v>
      </c>
      <c r="K49" s="30">
        <v>220</v>
      </c>
      <c r="L49" s="30">
        <v>125</v>
      </c>
      <c r="M49" s="30">
        <v>105</v>
      </c>
      <c r="N49" s="30">
        <v>11921</v>
      </c>
      <c r="O49" s="31">
        <v>31.2</v>
      </c>
      <c r="P49" s="31">
        <v>29</v>
      </c>
      <c r="V49" s="31"/>
      <c r="W49" s="31"/>
    </row>
    <row r="50" spans="1:24" ht="12.75" customHeight="1" x14ac:dyDescent="0.15">
      <c r="A50" s="51" t="s">
        <v>34</v>
      </c>
      <c r="B50" s="30">
        <v>877</v>
      </c>
      <c r="C50" s="30">
        <v>12234</v>
      </c>
      <c r="D50" s="30">
        <v>15774</v>
      </c>
      <c r="E50" s="30">
        <v>11503</v>
      </c>
      <c r="F50" s="30">
        <v>9132</v>
      </c>
      <c r="G50" s="30">
        <v>7445</v>
      </c>
      <c r="H50" s="30">
        <v>6580</v>
      </c>
      <c r="I50" s="30">
        <v>4484</v>
      </c>
      <c r="J50" s="30">
        <v>2845</v>
      </c>
      <c r="K50" s="30">
        <v>1444</v>
      </c>
      <c r="L50" s="30">
        <v>613</v>
      </c>
      <c r="M50" s="30">
        <v>310</v>
      </c>
      <c r="N50" s="30">
        <v>73278</v>
      </c>
      <c r="O50" s="31">
        <v>30.3</v>
      </c>
      <c r="P50" s="31">
        <v>28</v>
      </c>
      <c r="V50" s="31"/>
      <c r="W50" s="31"/>
    </row>
    <row r="51" spans="1:24" ht="12.75" customHeight="1" x14ac:dyDescent="0.15">
      <c r="A51" s="51" t="s">
        <v>35</v>
      </c>
      <c r="B51" s="30">
        <v>222</v>
      </c>
      <c r="C51" s="30">
        <v>1378</v>
      </c>
      <c r="D51" s="30">
        <v>1801</v>
      </c>
      <c r="E51" s="30">
        <v>1662</v>
      </c>
      <c r="F51" s="30">
        <v>1428</v>
      </c>
      <c r="G51" s="30">
        <v>1142</v>
      </c>
      <c r="H51" s="30">
        <v>974</v>
      </c>
      <c r="I51" s="30">
        <v>615</v>
      </c>
      <c r="J51" s="30">
        <v>490</v>
      </c>
      <c r="K51" s="30">
        <v>280</v>
      </c>
      <c r="L51" s="30">
        <v>209</v>
      </c>
      <c r="M51" s="30">
        <v>272</v>
      </c>
      <c r="N51" s="30">
        <v>10473</v>
      </c>
      <c r="O51" s="31">
        <v>32.700000000000003</v>
      </c>
      <c r="P51" s="31">
        <v>30</v>
      </c>
      <c r="V51" s="31"/>
      <c r="W51" s="31"/>
    </row>
    <row r="52" spans="1:24" ht="12.75" customHeight="1" x14ac:dyDescent="0.15">
      <c r="A52" s="51" t="s">
        <v>94</v>
      </c>
      <c r="B52" s="30">
        <v>1671</v>
      </c>
      <c r="C52" s="30">
        <v>4006</v>
      </c>
      <c r="D52" s="30">
        <v>3489</v>
      </c>
      <c r="E52" s="30">
        <v>2357</v>
      </c>
      <c r="F52" s="30">
        <v>1698</v>
      </c>
      <c r="G52" s="30">
        <v>1323</v>
      </c>
      <c r="H52" s="30">
        <v>1104</v>
      </c>
      <c r="I52" s="30">
        <v>754</v>
      </c>
      <c r="J52" s="30">
        <v>459</v>
      </c>
      <c r="K52" s="30">
        <v>262</v>
      </c>
      <c r="L52" s="30">
        <v>141</v>
      </c>
      <c r="M52" s="30">
        <v>144</v>
      </c>
      <c r="N52" s="30">
        <v>17425</v>
      </c>
      <c r="O52" s="31">
        <v>27.1</v>
      </c>
      <c r="P52" s="31">
        <v>24</v>
      </c>
      <c r="V52" s="31"/>
      <c r="W52" s="31"/>
    </row>
    <row r="53" spans="1:24" ht="12.75" customHeight="1" x14ac:dyDescent="0.15">
      <c r="A53" s="30" t="s">
        <v>36</v>
      </c>
      <c r="B53" s="30">
        <v>1136</v>
      </c>
      <c r="C53" s="30">
        <v>13642</v>
      </c>
      <c r="D53" s="30">
        <v>19234</v>
      </c>
      <c r="E53" s="30">
        <v>12414</v>
      </c>
      <c r="F53" s="30">
        <v>8653</v>
      </c>
      <c r="G53" s="30">
        <v>6258</v>
      </c>
      <c r="H53" s="30">
        <v>5903</v>
      </c>
      <c r="I53" s="30">
        <v>4168</v>
      </c>
      <c r="J53" s="30">
        <v>2678</v>
      </c>
      <c r="K53" s="30">
        <v>1478</v>
      </c>
      <c r="L53" s="30">
        <v>736</v>
      </c>
      <c r="M53" s="30">
        <v>593</v>
      </c>
      <c r="N53" s="30">
        <v>77043</v>
      </c>
      <c r="O53" s="31">
        <v>29.5</v>
      </c>
      <c r="P53" s="31">
        <v>26</v>
      </c>
      <c r="V53" s="31"/>
      <c r="W53" s="31"/>
    </row>
    <row r="54" spans="1:24" ht="12.75" customHeight="1" x14ac:dyDescent="0.15">
      <c r="A54" s="30" t="s">
        <v>37</v>
      </c>
      <c r="B54" s="30">
        <v>132</v>
      </c>
      <c r="C54" s="30">
        <v>2452</v>
      </c>
      <c r="D54" s="30">
        <v>4909</v>
      </c>
      <c r="E54" s="30">
        <v>4110</v>
      </c>
      <c r="F54" s="30">
        <v>3474</v>
      </c>
      <c r="G54" s="30">
        <v>3135</v>
      </c>
      <c r="H54" s="30">
        <v>2859</v>
      </c>
      <c r="I54" s="30">
        <v>1921</v>
      </c>
      <c r="J54" s="30">
        <v>1183</v>
      </c>
      <c r="K54" s="30">
        <v>601</v>
      </c>
      <c r="L54" s="30">
        <v>403</v>
      </c>
      <c r="M54" s="30">
        <v>352</v>
      </c>
      <c r="N54" s="30">
        <v>25526</v>
      </c>
      <c r="O54" s="31">
        <v>33.1</v>
      </c>
      <c r="P54" s="31">
        <v>31</v>
      </c>
      <c r="V54" s="31"/>
      <c r="W54" s="31"/>
    </row>
    <row r="55" spans="1:24" ht="12.75" customHeight="1" x14ac:dyDescent="0.15">
      <c r="A55" s="30" t="s">
        <v>38</v>
      </c>
      <c r="B55" s="30">
        <v>200</v>
      </c>
      <c r="C55" s="30">
        <v>2975</v>
      </c>
      <c r="D55" s="30">
        <v>3675</v>
      </c>
      <c r="E55" s="30">
        <v>3061</v>
      </c>
      <c r="F55" s="30">
        <v>2782</v>
      </c>
      <c r="G55" s="30">
        <v>2258</v>
      </c>
      <c r="H55" s="30">
        <v>2103</v>
      </c>
      <c r="I55" s="30">
        <v>1663</v>
      </c>
      <c r="J55" s="30">
        <v>1314</v>
      </c>
      <c r="K55" s="30">
        <v>865</v>
      </c>
      <c r="L55" s="30">
        <v>557</v>
      </c>
      <c r="M55" s="30">
        <v>638</v>
      </c>
      <c r="N55" s="30">
        <v>22454</v>
      </c>
      <c r="O55" s="31">
        <v>34.1</v>
      </c>
      <c r="P55" s="31">
        <v>31</v>
      </c>
      <c r="V55" s="31"/>
      <c r="W55" s="31"/>
      <c r="X55" s="31"/>
    </row>
    <row r="56" spans="1:24" ht="25.75" customHeight="1" x14ac:dyDescent="0.15">
      <c r="A56" s="88" t="s">
        <v>12</v>
      </c>
      <c r="B56" s="32">
        <v>15832</v>
      </c>
      <c r="C56" s="32">
        <v>75986</v>
      </c>
      <c r="D56" s="32">
        <v>79232</v>
      </c>
      <c r="E56" s="32">
        <v>59311</v>
      </c>
      <c r="F56" s="32">
        <v>48520</v>
      </c>
      <c r="G56" s="32">
        <v>39067</v>
      </c>
      <c r="H56" s="32">
        <v>34715</v>
      </c>
      <c r="I56" s="32">
        <v>23487</v>
      </c>
      <c r="J56" s="32">
        <v>15151</v>
      </c>
      <c r="K56" s="32">
        <v>8362</v>
      </c>
      <c r="L56" s="32">
        <v>4769</v>
      </c>
      <c r="M56" s="32">
        <v>4784</v>
      </c>
      <c r="N56" s="32">
        <v>409896</v>
      </c>
      <c r="O56" s="35">
        <v>30</v>
      </c>
      <c r="P56" s="35">
        <v>27</v>
      </c>
      <c r="V56" s="31"/>
      <c r="W56" s="31"/>
    </row>
    <row r="57" spans="1:24" ht="12.75" customHeight="1" x14ac:dyDescent="0.15">
      <c r="A57" s="109"/>
      <c r="B57" s="147" t="s">
        <v>24</v>
      </c>
      <c r="C57" s="144"/>
      <c r="D57" s="144"/>
      <c r="E57" s="144"/>
      <c r="F57" s="144"/>
      <c r="G57" s="144"/>
      <c r="H57" s="144"/>
      <c r="I57" s="144"/>
      <c r="J57" s="144"/>
      <c r="K57" s="144"/>
      <c r="L57" s="144"/>
      <c r="M57" s="144"/>
      <c r="N57" s="144"/>
      <c r="O57" s="144"/>
      <c r="P57" s="144"/>
    </row>
    <row r="58" spans="1:24" ht="12.75" customHeight="1" x14ac:dyDescent="0.15">
      <c r="A58" s="51" t="s">
        <v>92</v>
      </c>
      <c r="B58" s="30">
        <v>3</v>
      </c>
      <c r="C58" s="30">
        <v>82</v>
      </c>
      <c r="D58" s="30">
        <v>128</v>
      </c>
      <c r="E58" s="30">
        <v>112</v>
      </c>
      <c r="F58" s="30">
        <v>92</v>
      </c>
      <c r="G58" s="30">
        <v>80</v>
      </c>
      <c r="H58" s="30">
        <v>78</v>
      </c>
      <c r="I58" s="30">
        <v>52</v>
      </c>
      <c r="J58" s="30">
        <v>32</v>
      </c>
      <c r="K58" s="30">
        <v>28</v>
      </c>
      <c r="L58" s="30">
        <v>12</v>
      </c>
      <c r="M58" s="30">
        <v>30</v>
      </c>
      <c r="N58" s="30">
        <v>728</v>
      </c>
      <c r="O58" s="31">
        <v>34</v>
      </c>
      <c r="P58" s="31">
        <v>31</v>
      </c>
      <c r="V58" s="31"/>
      <c r="W58" s="31"/>
    </row>
    <row r="59" spans="1:24" ht="12.75" customHeight="1" x14ac:dyDescent="0.15">
      <c r="A59" s="51" t="s">
        <v>27</v>
      </c>
      <c r="B59" s="30">
        <v>3049</v>
      </c>
      <c r="C59" s="30">
        <v>11236</v>
      </c>
      <c r="D59" s="30">
        <v>11961</v>
      </c>
      <c r="E59" s="30">
        <v>10228</v>
      </c>
      <c r="F59" s="30">
        <v>9018</v>
      </c>
      <c r="G59" s="30">
        <v>8054</v>
      </c>
      <c r="H59" s="30">
        <v>7024</v>
      </c>
      <c r="I59" s="30">
        <v>4396</v>
      </c>
      <c r="J59" s="30">
        <v>2580</v>
      </c>
      <c r="K59" s="30">
        <v>1264</v>
      </c>
      <c r="L59" s="30">
        <v>718</v>
      </c>
      <c r="M59" s="30">
        <v>645</v>
      </c>
      <c r="N59" s="30">
        <v>70173</v>
      </c>
      <c r="O59" s="31">
        <v>30.6</v>
      </c>
      <c r="P59" s="31">
        <v>29</v>
      </c>
      <c r="V59" s="31"/>
      <c r="W59" s="31"/>
    </row>
    <row r="60" spans="1:24" ht="12.75" customHeight="1" x14ac:dyDescent="0.15">
      <c r="A60" s="51" t="s">
        <v>93</v>
      </c>
      <c r="B60" s="30">
        <v>547</v>
      </c>
      <c r="C60" s="30">
        <v>937</v>
      </c>
      <c r="D60" s="30">
        <v>645</v>
      </c>
      <c r="E60" s="30">
        <v>595</v>
      </c>
      <c r="F60" s="30">
        <v>589</v>
      </c>
      <c r="G60" s="30">
        <v>553</v>
      </c>
      <c r="H60" s="30">
        <v>552</v>
      </c>
      <c r="I60" s="30">
        <v>450</v>
      </c>
      <c r="J60" s="30">
        <v>351</v>
      </c>
      <c r="K60" s="30">
        <v>287</v>
      </c>
      <c r="L60" s="30">
        <v>253</v>
      </c>
      <c r="M60" s="30">
        <v>410</v>
      </c>
      <c r="N60" s="30">
        <v>6173</v>
      </c>
      <c r="O60" s="31">
        <v>35</v>
      </c>
      <c r="P60" s="31">
        <v>32</v>
      </c>
      <c r="V60" s="31"/>
      <c r="W60" s="31"/>
    </row>
    <row r="61" spans="1:24" ht="12.75" customHeight="1" x14ac:dyDescent="0.15">
      <c r="A61" s="72" t="s">
        <v>28</v>
      </c>
      <c r="B61" s="30">
        <v>116</v>
      </c>
      <c r="C61" s="30">
        <v>394</v>
      </c>
      <c r="D61" s="30">
        <v>377</v>
      </c>
      <c r="E61" s="30">
        <v>267</v>
      </c>
      <c r="F61" s="30">
        <v>211</v>
      </c>
      <c r="G61" s="30">
        <v>203</v>
      </c>
      <c r="H61" s="30">
        <v>141</v>
      </c>
      <c r="I61" s="30">
        <v>67</v>
      </c>
      <c r="J61" s="30">
        <v>35</v>
      </c>
      <c r="K61" s="30">
        <v>31</v>
      </c>
      <c r="L61" s="30">
        <v>18</v>
      </c>
      <c r="M61" s="30">
        <v>23</v>
      </c>
      <c r="N61" s="30">
        <v>1890</v>
      </c>
      <c r="O61" s="31">
        <v>28.4</v>
      </c>
      <c r="P61" s="31">
        <v>25</v>
      </c>
      <c r="V61" s="31"/>
      <c r="W61" s="31"/>
    </row>
    <row r="62" spans="1:24" ht="12.75" customHeight="1" x14ac:dyDescent="0.15">
      <c r="A62" s="51" t="s">
        <v>29</v>
      </c>
      <c r="B62" s="30">
        <v>182</v>
      </c>
      <c r="C62" s="30">
        <v>593</v>
      </c>
      <c r="D62" s="30">
        <v>597</v>
      </c>
      <c r="E62" s="30">
        <v>590</v>
      </c>
      <c r="F62" s="30">
        <v>490</v>
      </c>
      <c r="G62" s="30">
        <v>459</v>
      </c>
      <c r="H62" s="30">
        <v>395</v>
      </c>
      <c r="I62" s="30">
        <v>234</v>
      </c>
      <c r="J62" s="30">
        <v>110</v>
      </c>
      <c r="K62" s="30">
        <v>56</v>
      </c>
      <c r="L62" s="30">
        <v>32</v>
      </c>
      <c r="M62" s="30">
        <v>29</v>
      </c>
      <c r="N62" s="30">
        <v>3764</v>
      </c>
      <c r="O62" s="31">
        <v>30.4</v>
      </c>
      <c r="P62" s="31">
        <v>29</v>
      </c>
      <c r="V62" s="31"/>
      <c r="W62" s="31"/>
    </row>
    <row r="63" spans="1:24" ht="12.75" customHeight="1" x14ac:dyDescent="0.15">
      <c r="A63" s="51" t="s">
        <v>30</v>
      </c>
      <c r="B63" s="30">
        <v>331</v>
      </c>
      <c r="C63" s="30">
        <v>1282</v>
      </c>
      <c r="D63" s="30">
        <v>688</v>
      </c>
      <c r="E63" s="30">
        <v>447</v>
      </c>
      <c r="F63" s="30">
        <v>324</v>
      </c>
      <c r="G63" s="30">
        <v>257</v>
      </c>
      <c r="H63" s="30">
        <v>139</v>
      </c>
      <c r="I63" s="30">
        <v>68</v>
      </c>
      <c r="J63" s="30">
        <v>38</v>
      </c>
      <c r="K63" s="30">
        <v>15</v>
      </c>
      <c r="L63" s="30">
        <v>7</v>
      </c>
      <c r="M63" s="30">
        <v>5</v>
      </c>
      <c r="N63" s="30">
        <v>3598</v>
      </c>
      <c r="O63" s="31">
        <v>23.7</v>
      </c>
      <c r="P63" s="31">
        <v>21</v>
      </c>
      <c r="V63" s="31"/>
      <c r="W63" s="31"/>
    </row>
    <row r="64" spans="1:24" ht="12.75" customHeight="1" x14ac:dyDescent="0.15">
      <c r="A64" s="51" t="s">
        <v>31</v>
      </c>
      <c r="B64" s="30">
        <v>2351</v>
      </c>
      <c r="C64" s="30">
        <v>3873</v>
      </c>
      <c r="D64" s="30">
        <v>1693</v>
      </c>
      <c r="E64" s="30">
        <v>1241</v>
      </c>
      <c r="F64" s="30">
        <v>1151</v>
      </c>
      <c r="G64" s="30">
        <v>916</v>
      </c>
      <c r="H64" s="30">
        <v>614</v>
      </c>
      <c r="I64" s="30">
        <v>296</v>
      </c>
      <c r="J64" s="30">
        <v>130</v>
      </c>
      <c r="K64" s="30">
        <v>48</v>
      </c>
      <c r="L64" s="30">
        <v>13</v>
      </c>
      <c r="M64" s="30">
        <v>8</v>
      </c>
      <c r="N64" s="30">
        <v>12348</v>
      </c>
      <c r="O64" s="31">
        <v>23.2</v>
      </c>
      <c r="P64" s="31">
        <v>19</v>
      </c>
      <c r="V64" s="31"/>
      <c r="W64" s="31"/>
    </row>
    <row r="65" spans="1:23" ht="12.75" customHeight="1" x14ac:dyDescent="0.15">
      <c r="A65" s="51" t="s">
        <v>32</v>
      </c>
      <c r="B65" s="30">
        <v>5115</v>
      </c>
      <c r="C65" s="30">
        <v>18407</v>
      </c>
      <c r="D65" s="30">
        <v>10458</v>
      </c>
      <c r="E65" s="30">
        <v>7164</v>
      </c>
      <c r="F65" s="30">
        <v>6030</v>
      </c>
      <c r="G65" s="30">
        <v>4600</v>
      </c>
      <c r="H65" s="30">
        <v>3931</v>
      </c>
      <c r="I65" s="30">
        <v>2462</v>
      </c>
      <c r="J65" s="30">
        <v>1558</v>
      </c>
      <c r="K65" s="30">
        <v>1005</v>
      </c>
      <c r="L65" s="30">
        <v>655</v>
      </c>
      <c r="M65" s="30">
        <v>918</v>
      </c>
      <c r="N65" s="30">
        <v>62431</v>
      </c>
      <c r="O65" s="31">
        <v>27.1</v>
      </c>
      <c r="P65" s="31">
        <v>23</v>
      </c>
      <c r="V65" s="31"/>
      <c r="W65" s="31"/>
    </row>
    <row r="66" spans="1:23" ht="12.75" customHeight="1" x14ac:dyDescent="0.15">
      <c r="A66" s="51" t="s">
        <v>33</v>
      </c>
      <c r="B66" s="30">
        <v>144</v>
      </c>
      <c r="C66" s="30">
        <v>1400</v>
      </c>
      <c r="D66" s="30">
        <v>1897</v>
      </c>
      <c r="E66" s="30">
        <v>1668</v>
      </c>
      <c r="F66" s="30">
        <v>1448</v>
      </c>
      <c r="G66" s="30">
        <v>1205</v>
      </c>
      <c r="H66" s="30">
        <v>905</v>
      </c>
      <c r="I66" s="30">
        <v>593</v>
      </c>
      <c r="J66" s="30">
        <v>403</v>
      </c>
      <c r="K66" s="30">
        <v>229</v>
      </c>
      <c r="L66" s="30">
        <v>129</v>
      </c>
      <c r="M66" s="30">
        <v>93</v>
      </c>
      <c r="N66" s="30">
        <v>10100</v>
      </c>
      <c r="O66" s="31">
        <v>31.4</v>
      </c>
      <c r="P66" s="31">
        <v>29</v>
      </c>
      <c r="V66" s="31"/>
      <c r="W66" s="31"/>
    </row>
    <row r="67" spans="1:23" ht="12.75" customHeight="1" x14ac:dyDescent="0.15">
      <c r="A67" s="51" t="s">
        <v>34</v>
      </c>
      <c r="B67" s="30">
        <v>813</v>
      </c>
      <c r="C67" s="30">
        <v>11025</v>
      </c>
      <c r="D67" s="30">
        <v>14409</v>
      </c>
      <c r="E67" s="30">
        <v>10091</v>
      </c>
      <c r="F67" s="30">
        <v>8207</v>
      </c>
      <c r="G67" s="30">
        <v>6624</v>
      </c>
      <c r="H67" s="30">
        <v>5774</v>
      </c>
      <c r="I67" s="30">
        <v>3965</v>
      </c>
      <c r="J67" s="30">
        <v>2435</v>
      </c>
      <c r="K67" s="30">
        <v>1220</v>
      </c>
      <c r="L67" s="30">
        <v>498</v>
      </c>
      <c r="M67" s="30">
        <v>241</v>
      </c>
      <c r="N67" s="30">
        <v>65328</v>
      </c>
      <c r="O67" s="31">
        <v>30.1</v>
      </c>
      <c r="P67" s="31">
        <v>28</v>
      </c>
      <c r="V67" s="31"/>
      <c r="W67" s="31"/>
    </row>
    <row r="68" spans="1:23" ht="12.75" customHeight="1" x14ac:dyDescent="0.15">
      <c r="A68" s="51" t="s">
        <v>35</v>
      </c>
      <c r="B68" s="30">
        <v>282</v>
      </c>
      <c r="C68" s="30">
        <v>1596</v>
      </c>
      <c r="D68" s="30">
        <v>1900</v>
      </c>
      <c r="E68" s="30">
        <v>1636</v>
      </c>
      <c r="F68" s="30">
        <v>1381</v>
      </c>
      <c r="G68" s="30">
        <v>1092</v>
      </c>
      <c r="H68" s="30">
        <v>901</v>
      </c>
      <c r="I68" s="30">
        <v>623</v>
      </c>
      <c r="J68" s="30">
        <v>412</v>
      </c>
      <c r="K68" s="30">
        <v>263</v>
      </c>
      <c r="L68" s="30">
        <v>185</v>
      </c>
      <c r="M68" s="30">
        <v>214</v>
      </c>
      <c r="N68" s="30">
        <v>10491</v>
      </c>
      <c r="O68" s="31">
        <v>31.6</v>
      </c>
      <c r="P68" s="31">
        <v>29</v>
      </c>
      <c r="V68" s="31"/>
      <c r="W68" s="31"/>
    </row>
    <row r="69" spans="1:23" ht="12.75" customHeight="1" x14ac:dyDescent="0.15">
      <c r="A69" s="51" t="s">
        <v>94</v>
      </c>
      <c r="B69" s="30">
        <v>1986</v>
      </c>
      <c r="C69" s="30">
        <v>4702</v>
      </c>
      <c r="D69" s="30">
        <v>3572</v>
      </c>
      <c r="E69" s="30">
        <v>2215</v>
      </c>
      <c r="F69" s="30">
        <v>1573</v>
      </c>
      <c r="G69" s="30">
        <v>1275</v>
      </c>
      <c r="H69" s="30">
        <v>1072</v>
      </c>
      <c r="I69" s="30">
        <v>704</v>
      </c>
      <c r="J69" s="30">
        <v>421</v>
      </c>
      <c r="K69" s="30">
        <v>229</v>
      </c>
      <c r="L69" s="30">
        <v>95</v>
      </c>
      <c r="M69" s="30">
        <v>119</v>
      </c>
      <c r="N69" s="30">
        <v>17994</v>
      </c>
      <c r="O69" s="31">
        <v>26</v>
      </c>
      <c r="P69" s="31">
        <v>22</v>
      </c>
      <c r="V69" s="31"/>
      <c r="W69" s="31"/>
    </row>
    <row r="70" spans="1:23" ht="12.75" customHeight="1" x14ac:dyDescent="0.15">
      <c r="A70" s="30" t="s">
        <v>36</v>
      </c>
      <c r="B70" s="30">
        <v>1311</v>
      </c>
      <c r="C70" s="30">
        <v>13943</v>
      </c>
      <c r="D70" s="30">
        <v>18685</v>
      </c>
      <c r="E70" s="30">
        <v>12122</v>
      </c>
      <c r="F70" s="30">
        <v>7995</v>
      </c>
      <c r="G70" s="30">
        <v>6100</v>
      </c>
      <c r="H70" s="30">
        <v>5238</v>
      </c>
      <c r="I70" s="30">
        <v>3693</v>
      </c>
      <c r="J70" s="30">
        <v>2273</v>
      </c>
      <c r="K70" s="30">
        <v>1224</v>
      </c>
      <c r="L70" s="30">
        <v>657</v>
      </c>
      <c r="M70" s="30">
        <v>505</v>
      </c>
      <c r="N70" s="30">
        <v>73940</v>
      </c>
      <c r="O70" s="31">
        <v>28.9</v>
      </c>
      <c r="P70" s="31">
        <v>26</v>
      </c>
      <c r="V70" s="31"/>
      <c r="W70" s="31"/>
    </row>
    <row r="71" spans="1:23" ht="12.75" customHeight="1" x14ac:dyDescent="0.15">
      <c r="A71" s="30" t="s">
        <v>37</v>
      </c>
      <c r="B71" s="30">
        <v>126</v>
      </c>
      <c r="C71" s="30">
        <v>2507</v>
      </c>
      <c r="D71" s="30">
        <v>4599</v>
      </c>
      <c r="E71" s="30">
        <v>3928</v>
      </c>
      <c r="F71" s="30">
        <v>3243</v>
      </c>
      <c r="G71" s="30">
        <v>2927</v>
      </c>
      <c r="H71" s="30">
        <v>2738</v>
      </c>
      <c r="I71" s="30">
        <v>1752</v>
      </c>
      <c r="J71" s="30">
        <v>1144</v>
      </c>
      <c r="K71" s="30">
        <v>595</v>
      </c>
      <c r="L71" s="30">
        <v>360</v>
      </c>
      <c r="M71" s="30">
        <v>367</v>
      </c>
      <c r="N71" s="30">
        <v>24288</v>
      </c>
      <c r="O71" s="31">
        <v>33.1</v>
      </c>
      <c r="P71" s="31">
        <v>31</v>
      </c>
      <c r="V71" s="31"/>
      <c r="W71" s="31"/>
    </row>
    <row r="72" spans="1:23" ht="12.75" customHeight="1" x14ac:dyDescent="0.15">
      <c r="A72" s="30" t="s">
        <v>38</v>
      </c>
      <c r="B72" s="30">
        <v>795</v>
      </c>
      <c r="C72" s="30">
        <v>6207</v>
      </c>
      <c r="D72" s="30">
        <v>4738</v>
      </c>
      <c r="E72" s="30">
        <v>3603</v>
      </c>
      <c r="F72" s="30">
        <v>3012</v>
      </c>
      <c r="G72" s="30">
        <v>2604</v>
      </c>
      <c r="H72" s="30">
        <v>2381</v>
      </c>
      <c r="I72" s="30">
        <v>1831</v>
      </c>
      <c r="J72" s="30">
        <v>1392</v>
      </c>
      <c r="K72" s="30">
        <v>940</v>
      </c>
      <c r="L72" s="30">
        <v>574</v>
      </c>
      <c r="M72" s="30">
        <v>623</v>
      </c>
      <c r="N72" s="30">
        <v>29453</v>
      </c>
      <c r="O72" s="31">
        <v>31.4</v>
      </c>
      <c r="P72" s="31">
        <v>28</v>
      </c>
      <c r="V72" s="31"/>
      <c r="W72" s="31"/>
    </row>
    <row r="73" spans="1:23" ht="25.75" customHeight="1" x14ac:dyDescent="0.15">
      <c r="A73" s="88" t="s">
        <v>12</v>
      </c>
      <c r="B73" s="32">
        <v>17382</v>
      </c>
      <c r="C73" s="32">
        <v>79177</v>
      </c>
      <c r="D73" s="32">
        <v>77412</v>
      </c>
      <c r="E73" s="32">
        <v>56638</v>
      </c>
      <c r="F73" s="32">
        <v>45295</v>
      </c>
      <c r="G73" s="32">
        <v>37370</v>
      </c>
      <c r="H73" s="32">
        <v>32215</v>
      </c>
      <c r="I73" s="32">
        <v>21417</v>
      </c>
      <c r="J73" s="32">
        <v>13494</v>
      </c>
      <c r="K73" s="32">
        <v>7543</v>
      </c>
      <c r="L73" s="32">
        <v>4271</v>
      </c>
      <c r="M73" s="32">
        <v>4316</v>
      </c>
      <c r="N73" s="32">
        <v>397663</v>
      </c>
      <c r="O73" s="35">
        <v>29.5</v>
      </c>
      <c r="P73" s="35">
        <v>27</v>
      </c>
      <c r="V73" s="31"/>
      <c r="W73" s="31"/>
    </row>
    <row r="74" spans="1:23" ht="12.75" customHeight="1" x14ac:dyDescent="0.15">
      <c r="A74" s="109"/>
      <c r="B74" s="147" t="s">
        <v>23</v>
      </c>
      <c r="C74" s="144"/>
      <c r="D74" s="144"/>
      <c r="E74" s="144"/>
      <c r="F74" s="144"/>
      <c r="G74" s="144"/>
      <c r="H74" s="144"/>
      <c r="I74" s="144"/>
      <c r="J74" s="144"/>
      <c r="K74" s="144"/>
      <c r="L74" s="144"/>
      <c r="M74" s="144"/>
      <c r="N74" s="144"/>
      <c r="O74" s="144"/>
      <c r="P74" s="144"/>
      <c r="V74" s="31"/>
      <c r="W74" s="31"/>
    </row>
    <row r="75" spans="1:23" ht="12.75" customHeight="1" x14ac:dyDescent="0.15">
      <c r="A75" s="51" t="s">
        <v>92</v>
      </c>
      <c r="B75" s="30">
        <v>10</v>
      </c>
      <c r="C75" s="30">
        <v>77</v>
      </c>
      <c r="D75" s="30">
        <v>123</v>
      </c>
      <c r="E75" s="30">
        <v>108</v>
      </c>
      <c r="F75" s="30">
        <v>83</v>
      </c>
      <c r="G75" s="30">
        <v>68</v>
      </c>
      <c r="H75" s="30">
        <v>70</v>
      </c>
      <c r="I75" s="30">
        <v>34</v>
      </c>
      <c r="J75" s="30">
        <v>32</v>
      </c>
      <c r="K75" s="30">
        <v>19</v>
      </c>
      <c r="L75" s="30">
        <v>11</v>
      </c>
      <c r="M75" s="30">
        <v>30</v>
      </c>
      <c r="N75" s="30">
        <v>661</v>
      </c>
      <c r="O75" s="31">
        <v>34.1</v>
      </c>
      <c r="P75" s="31">
        <v>30</v>
      </c>
      <c r="V75" s="31"/>
      <c r="W75" s="31"/>
    </row>
    <row r="76" spans="1:23" ht="12.75" customHeight="1" x14ac:dyDescent="0.15">
      <c r="A76" s="51" t="s">
        <v>27</v>
      </c>
      <c r="B76" s="30">
        <v>3329</v>
      </c>
      <c r="C76" s="30">
        <v>12305</v>
      </c>
      <c r="D76" s="30">
        <v>11525</v>
      </c>
      <c r="E76" s="30">
        <v>9756</v>
      </c>
      <c r="F76" s="30">
        <v>8437</v>
      </c>
      <c r="G76" s="30">
        <v>7737</v>
      </c>
      <c r="H76" s="30">
        <v>6417</v>
      </c>
      <c r="I76" s="30">
        <v>4096</v>
      </c>
      <c r="J76" s="30">
        <v>2299</v>
      </c>
      <c r="K76" s="30">
        <v>1172</v>
      </c>
      <c r="L76" s="30">
        <v>664</v>
      </c>
      <c r="M76" s="30">
        <v>590</v>
      </c>
      <c r="N76" s="30">
        <v>68334</v>
      </c>
      <c r="O76" s="31">
        <v>30.1</v>
      </c>
      <c r="P76" s="31">
        <v>28</v>
      </c>
      <c r="V76" s="31"/>
      <c r="W76" s="31"/>
    </row>
    <row r="77" spans="1:23" ht="12.75" customHeight="1" x14ac:dyDescent="0.15">
      <c r="A77" s="51" t="s">
        <v>93</v>
      </c>
      <c r="B77" s="30">
        <v>420</v>
      </c>
      <c r="C77" s="30">
        <v>949</v>
      </c>
      <c r="D77" s="30">
        <v>637</v>
      </c>
      <c r="E77" s="30">
        <v>607</v>
      </c>
      <c r="F77" s="30">
        <v>577</v>
      </c>
      <c r="G77" s="30">
        <v>563</v>
      </c>
      <c r="H77" s="30">
        <v>563</v>
      </c>
      <c r="I77" s="30">
        <v>449</v>
      </c>
      <c r="J77" s="30">
        <v>386</v>
      </c>
      <c r="K77" s="30">
        <v>281</v>
      </c>
      <c r="L77" s="30">
        <v>222</v>
      </c>
      <c r="M77" s="30">
        <v>365</v>
      </c>
      <c r="N77" s="30">
        <v>6019</v>
      </c>
      <c r="O77" s="31">
        <v>35.200000000000003</v>
      </c>
      <c r="P77" s="31">
        <v>33</v>
      </c>
      <c r="V77" s="31"/>
      <c r="W77" s="31"/>
    </row>
    <row r="78" spans="1:23" ht="12.75" customHeight="1" x14ac:dyDescent="0.15">
      <c r="A78" s="72" t="s">
        <v>28</v>
      </c>
      <c r="B78" s="30">
        <v>137</v>
      </c>
      <c r="C78" s="30">
        <v>371</v>
      </c>
      <c r="D78" s="30">
        <v>346</v>
      </c>
      <c r="E78" s="30">
        <v>284</v>
      </c>
      <c r="F78" s="30">
        <v>239</v>
      </c>
      <c r="G78" s="30">
        <v>173</v>
      </c>
      <c r="H78" s="30">
        <v>166</v>
      </c>
      <c r="I78" s="30">
        <v>81</v>
      </c>
      <c r="J78" s="30">
        <v>36</v>
      </c>
      <c r="K78" s="30">
        <v>19</v>
      </c>
      <c r="L78" s="30">
        <v>20</v>
      </c>
      <c r="M78" s="30">
        <v>20</v>
      </c>
      <c r="N78" s="30">
        <v>1898</v>
      </c>
      <c r="O78" s="31">
        <v>28.5</v>
      </c>
      <c r="P78" s="31">
        <v>26</v>
      </c>
      <c r="V78" s="31"/>
      <c r="W78" s="31"/>
    </row>
    <row r="79" spans="1:23" ht="12.75" customHeight="1" x14ac:dyDescent="0.15">
      <c r="A79" s="51" t="s">
        <v>29</v>
      </c>
      <c r="B79" s="30">
        <v>212</v>
      </c>
      <c r="C79" s="30">
        <v>651</v>
      </c>
      <c r="D79" s="30">
        <v>555</v>
      </c>
      <c r="E79" s="30">
        <v>451</v>
      </c>
      <c r="F79" s="30">
        <v>445</v>
      </c>
      <c r="G79" s="30">
        <v>413</v>
      </c>
      <c r="H79" s="30">
        <v>318</v>
      </c>
      <c r="I79" s="30">
        <v>213</v>
      </c>
      <c r="J79" s="30">
        <v>108</v>
      </c>
      <c r="K79" s="30">
        <v>69</v>
      </c>
      <c r="L79" s="30">
        <v>22</v>
      </c>
      <c r="M79" s="30">
        <v>24</v>
      </c>
      <c r="N79" s="30">
        <v>3487</v>
      </c>
      <c r="O79" s="31">
        <v>29.8</v>
      </c>
      <c r="P79" s="31">
        <v>28</v>
      </c>
      <c r="V79" s="31"/>
      <c r="W79" s="31"/>
    </row>
    <row r="80" spans="1:23" ht="12.75" customHeight="1" x14ac:dyDescent="0.15">
      <c r="A80" s="51" t="s">
        <v>30</v>
      </c>
      <c r="B80" s="30">
        <v>344</v>
      </c>
      <c r="C80" s="30">
        <v>1406</v>
      </c>
      <c r="D80" s="30">
        <v>606</v>
      </c>
      <c r="E80" s="30">
        <v>410</v>
      </c>
      <c r="F80" s="30">
        <v>314</v>
      </c>
      <c r="G80" s="30">
        <v>228</v>
      </c>
      <c r="H80" s="30">
        <v>134</v>
      </c>
      <c r="I80" s="30">
        <v>70</v>
      </c>
      <c r="J80" s="30">
        <v>24</v>
      </c>
      <c r="K80" s="30">
        <v>13</v>
      </c>
      <c r="L80" s="30">
        <v>3</v>
      </c>
      <c r="M80" s="30">
        <v>3</v>
      </c>
      <c r="N80" s="30">
        <v>3555</v>
      </c>
      <c r="O80" s="31">
        <v>23.1</v>
      </c>
      <c r="P80" s="31">
        <v>20</v>
      </c>
      <c r="V80" s="31"/>
      <c r="W80" s="31"/>
    </row>
    <row r="81" spans="1:23" ht="12.75" customHeight="1" x14ac:dyDescent="0.15">
      <c r="A81" s="51" t="s">
        <v>31</v>
      </c>
      <c r="B81" s="30">
        <v>2719</v>
      </c>
      <c r="C81" s="30">
        <v>4425</v>
      </c>
      <c r="D81" s="30">
        <v>1817</v>
      </c>
      <c r="E81" s="30">
        <v>1334</v>
      </c>
      <c r="F81" s="30">
        <v>1213</v>
      </c>
      <c r="G81" s="30">
        <v>931</v>
      </c>
      <c r="H81" s="30">
        <v>583</v>
      </c>
      <c r="I81" s="30">
        <v>280</v>
      </c>
      <c r="J81" s="30">
        <v>135</v>
      </c>
      <c r="K81" s="30">
        <v>51</v>
      </c>
      <c r="L81" s="30">
        <v>16</v>
      </c>
      <c r="M81" s="30">
        <v>14</v>
      </c>
      <c r="N81" s="30">
        <v>13541</v>
      </c>
      <c r="O81" s="31">
        <v>22.7</v>
      </c>
      <c r="P81" s="31">
        <v>19</v>
      </c>
      <c r="V81" s="31"/>
      <c r="W81" s="31"/>
    </row>
    <row r="82" spans="1:23" ht="12.75" customHeight="1" x14ac:dyDescent="0.15">
      <c r="A82" s="51" t="s">
        <v>32</v>
      </c>
      <c r="B82" s="30">
        <v>6532</v>
      </c>
      <c r="C82" s="30">
        <v>20765</v>
      </c>
      <c r="D82" s="30">
        <v>9692</v>
      </c>
      <c r="E82" s="30">
        <v>6799</v>
      </c>
      <c r="F82" s="30">
        <v>5718</v>
      </c>
      <c r="G82" s="30">
        <v>4481</v>
      </c>
      <c r="H82" s="30">
        <v>3594</v>
      </c>
      <c r="I82" s="30">
        <v>2488</v>
      </c>
      <c r="J82" s="30">
        <v>1589</v>
      </c>
      <c r="K82" s="30">
        <v>1012</v>
      </c>
      <c r="L82" s="30">
        <v>702</v>
      </c>
      <c r="M82" s="30">
        <v>944</v>
      </c>
      <c r="N82" s="30">
        <v>64504</v>
      </c>
      <c r="O82" s="31">
        <v>26.4</v>
      </c>
      <c r="P82" s="31">
        <v>22</v>
      </c>
      <c r="V82" s="31"/>
      <c r="W82" s="31"/>
    </row>
    <row r="83" spans="1:23" ht="12.75" customHeight="1" x14ac:dyDescent="0.15">
      <c r="A83" s="51" t="s">
        <v>33</v>
      </c>
      <c r="B83" s="30">
        <v>97</v>
      </c>
      <c r="C83" s="30">
        <v>1159</v>
      </c>
      <c r="D83" s="30">
        <v>1570</v>
      </c>
      <c r="E83" s="30">
        <v>1474</v>
      </c>
      <c r="F83" s="30">
        <v>1284</v>
      </c>
      <c r="G83" s="30">
        <v>1025</v>
      </c>
      <c r="H83" s="30">
        <v>793</v>
      </c>
      <c r="I83" s="30">
        <v>538</v>
      </c>
      <c r="J83" s="30">
        <v>325</v>
      </c>
      <c r="K83" s="30">
        <v>215</v>
      </c>
      <c r="L83" s="30">
        <v>98</v>
      </c>
      <c r="M83" s="30">
        <v>71</v>
      </c>
      <c r="N83" s="30">
        <v>8654</v>
      </c>
      <c r="O83" s="31">
        <v>31.6</v>
      </c>
      <c r="P83" s="31">
        <v>30</v>
      </c>
      <c r="V83" s="31"/>
      <c r="W83" s="31"/>
    </row>
    <row r="84" spans="1:23" ht="12.75" customHeight="1" x14ac:dyDescent="0.15">
      <c r="A84" s="51" t="s">
        <v>34</v>
      </c>
      <c r="B84" s="30">
        <v>728</v>
      </c>
      <c r="C84" s="30">
        <v>9562</v>
      </c>
      <c r="D84" s="30">
        <v>12769</v>
      </c>
      <c r="E84" s="30">
        <v>9577</v>
      </c>
      <c r="F84" s="30">
        <v>7870</v>
      </c>
      <c r="G84" s="30">
        <v>6663</v>
      </c>
      <c r="H84" s="30">
        <v>5618</v>
      </c>
      <c r="I84" s="30">
        <v>3869</v>
      </c>
      <c r="J84" s="30">
        <v>2277</v>
      </c>
      <c r="K84" s="30">
        <v>1066</v>
      </c>
      <c r="L84" s="30">
        <v>463</v>
      </c>
      <c r="M84" s="30">
        <v>240</v>
      </c>
      <c r="N84" s="30">
        <v>60716</v>
      </c>
      <c r="O84" s="31">
        <v>30.5</v>
      </c>
      <c r="P84" s="31">
        <v>28</v>
      </c>
      <c r="V84" s="31"/>
      <c r="W84" s="31"/>
    </row>
    <row r="85" spans="1:23" ht="12.75" customHeight="1" x14ac:dyDescent="0.15">
      <c r="A85" s="51" t="s">
        <v>35</v>
      </c>
      <c r="B85" s="30">
        <v>304</v>
      </c>
      <c r="C85" s="30">
        <v>1658</v>
      </c>
      <c r="D85" s="30">
        <v>1763</v>
      </c>
      <c r="E85" s="30">
        <v>1371</v>
      </c>
      <c r="F85" s="30">
        <v>1166</v>
      </c>
      <c r="G85" s="30">
        <v>941</v>
      </c>
      <c r="H85" s="30">
        <v>783</v>
      </c>
      <c r="I85" s="30">
        <v>590</v>
      </c>
      <c r="J85" s="30">
        <v>381</v>
      </c>
      <c r="K85" s="30">
        <v>246</v>
      </c>
      <c r="L85" s="30">
        <v>171</v>
      </c>
      <c r="M85" s="30">
        <v>245</v>
      </c>
      <c r="N85" s="30">
        <v>9623</v>
      </c>
      <c r="O85" s="31">
        <v>31.4</v>
      </c>
      <c r="P85" s="31">
        <v>28</v>
      </c>
      <c r="V85" s="31"/>
      <c r="W85" s="31"/>
    </row>
    <row r="86" spans="1:23" ht="12.75" customHeight="1" x14ac:dyDescent="0.15">
      <c r="A86" s="51" t="s">
        <v>94</v>
      </c>
      <c r="B86" s="30">
        <v>2078</v>
      </c>
      <c r="C86" s="30">
        <v>5240</v>
      </c>
      <c r="D86" s="30">
        <v>3519</v>
      </c>
      <c r="E86" s="30">
        <v>2211</v>
      </c>
      <c r="F86" s="30">
        <v>1588</v>
      </c>
      <c r="G86" s="30">
        <v>1200</v>
      </c>
      <c r="H86" s="30">
        <v>1041</v>
      </c>
      <c r="I86" s="30">
        <v>648</v>
      </c>
      <c r="J86" s="30">
        <v>426</v>
      </c>
      <c r="K86" s="30">
        <v>198</v>
      </c>
      <c r="L86" s="30">
        <v>96</v>
      </c>
      <c r="M86" s="30">
        <v>103</v>
      </c>
      <c r="N86" s="30">
        <v>18369</v>
      </c>
      <c r="O86" s="31">
        <v>25.5</v>
      </c>
      <c r="P86" s="31">
        <v>22</v>
      </c>
      <c r="V86" s="31"/>
      <c r="W86" s="31"/>
    </row>
    <row r="87" spans="1:23" ht="12.75" customHeight="1" x14ac:dyDescent="0.15">
      <c r="A87" s="30" t="s">
        <v>36</v>
      </c>
      <c r="B87" s="30">
        <v>1474</v>
      </c>
      <c r="C87" s="30">
        <v>14883</v>
      </c>
      <c r="D87" s="30">
        <v>17607</v>
      </c>
      <c r="E87" s="30">
        <v>11305</v>
      </c>
      <c r="F87" s="30">
        <v>7029</v>
      </c>
      <c r="G87" s="30">
        <v>5603</v>
      </c>
      <c r="H87" s="30">
        <v>4501</v>
      </c>
      <c r="I87" s="30">
        <v>3074</v>
      </c>
      <c r="J87" s="30">
        <v>1901</v>
      </c>
      <c r="K87" s="30">
        <v>1071</v>
      </c>
      <c r="L87" s="30">
        <v>486</v>
      </c>
      <c r="M87" s="30">
        <v>385</v>
      </c>
      <c r="N87" s="30">
        <v>69442</v>
      </c>
      <c r="O87" s="31">
        <v>28.1</v>
      </c>
      <c r="P87" s="31">
        <v>25</v>
      </c>
      <c r="V87" s="31"/>
      <c r="W87" s="31"/>
    </row>
    <row r="88" spans="1:23" ht="12.75" customHeight="1" x14ac:dyDescent="0.15">
      <c r="A88" s="30" t="s">
        <v>37</v>
      </c>
      <c r="B88" s="30">
        <v>106</v>
      </c>
      <c r="C88" s="30">
        <v>2478</v>
      </c>
      <c r="D88" s="30">
        <v>4380</v>
      </c>
      <c r="E88" s="30">
        <v>3628</v>
      </c>
      <c r="F88" s="30">
        <v>3168</v>
      </c>
      <c r="G88" s="30">
        <v>2842</v>
      </c>
      <c r="H88" s="30">
        <v>2418</v>
      </c>
      <c r="I88" s="30">
        <v>1699</v>
      </c>
      <c r="J88" s="30">
        <v>1026</v>
      </c>
      <c r="K88" s="30">
        <v>544</v>
      </c>
      <c r="L88" s="30">
        <v>314</v>
      </c>
      <c r="M88" s="30">
        <v>316</v>
      </c>
      <c r="N88" s="30">
        <v>22927</v>
      </c>
      <c r="O88" s="31">
        <v>32.799999999999997</v>
      </c>
      <c r="P88" s="31">
        <v>31</v>
      </c>
      <c r="V88" s="31"/>
      <c r="W88" s="31"/>
    </row>
    <row r="89" spans="1:23" ht="12.75" customHeight="1" x14ac:dyDescent="0.15">
      <c r="A89" s="30" t="s">
        <v>38</v>
      </c>
      <c r="B89" s="30">
        <v>450</v>
      </c>
      <c r="C89" s="30">
        <v>5052</v>
      </c>
      <c r="D89" s="30">
        <v>4177</v>
      </c>
      <c r="E89" s="30">
        <v>3010</v>
      </c>
      <c r="F89" s="30">
        <v>2377</v>
      </c>
      <c r="G89" s="30">
        <v>2128</v>
      </c>
      <c r="H89" s="30">
        <v>1923</v>
      </c>
      <c r="I89" s="30">
        <v>1526</v>
      </c>
      <c r="J89" s="30">
        <v>1205</v>
      </c>
      <c r="K89" s="30">
        <v>827</v>
      </c>
      <c r="L89" s="30">
        <v>532</v>
      </c>
      <c r="M89" s="30">
        <v>567</v>
      </c>
      <c r="N89" s="30">
        <v>24397</v>
      </c>
      <c r="O89" s="31">
        <v>31.7</v>
      </c>
      <c r="P89" s="31">
        <v>28</v>
      </c>
      <c r="V89" s="31"/>
      <c r="W89" s="31"/>
    </row>
    <row r="90" spans="1:23" ht="25.75" customHeight="1" x14ac:dyDescent="0.15">
      <c r="A90" s="88" t="s">
        <v>12</v>
      </c>
      <c r="B90" s="32">
        <v>19223</v>
      </c>
      <c r="C90" s="32">
        <v>82250</v>
      </c>
      <c r="D90" s="32">
        <v>72449</v>
      </c>
      <c r="E90" s="32">
        <v>53247</v>
      </c>
      <c r="F90" s="32">
        <v>42114</v>
      </c>
      <c r="G90" s="32">
        <v>35487</v>
      </c>
      <c r="H90" s="32">
        <v>29327</v>
      </c>
      <c r="I90" s="32">
        <v>19914</v>
      </c>
      <c r="J90" s="32">
        <v>12322</v>
      </c>
      <c r="K90" s="32">
        <v>6911</v>
      </c>
      <c r="L90" s="32">
        <v>3901</v>
      </c>
      <c r="M90" s="32">
        <v>3995</v>
      </c>
      <c r="N90" s="32">
        <v>382098</v>
      </c>
      <c r="O90" s="35">
        <v>29</v>
      </c>
      <c r="P90" s="35">
        <v>26</v>
      </c>
      <c r="V90" s="31"/>
      <c r="W90" s="31"/>
    </row>
    <row r="91" spans="1:23" ht="12.75" customHeight="1" x14ac:dyDescent="0.15">
      <c r="A91" s="109"/>
      <c r="B91" s="147" t="s">
        <v>22</v>
      </c>
      <c r="C91" s="144"/>
      <c r="D91" s="144"/>
      <c r="E91" s="144"/>
      <c r="F91" s="144"/>
      <c r="G91" s="144"/>
      <c r="H91" s="144"/>
      <c r="I91" s="144"/>
      <c r="J91" s="144"/>
      <c r="K91" s="144"/>
      <c r="L91" s="144"/>
      <c r="M91" s="144"/>
      <c r="N91" s="144"/>
      <c r="O91" s="144"/>
      <c r="P91" s="144"/>
      <c r="V91" s="31"/>
      <c r="W91" s="31"/>
    </row>
    <row r="92" spans="1:23" ht="12.75" customHeight="1" x14ac:dyDescent="0.15">
      <c r="A92" s="51" t="s">
        <v>92</v>
      </c>
      <c r="B92" s="30">
        <v>4</v>
      </c>
      <c r="C92" s="30">
        <v>90</v>
      </c>
      <c r="D92" s="30">
        <v>142</v>
      </c>
      <c r="E92" s="30">
        <v>118</v>
      </c>
      <c r="F92" s="30">
        <v>115</v>
      </c>
      <c r="G92" s="30">
        <v>97</v>
      </c>
      <c r="H92" s="30">
        <v>60</v>
      </c>
      <c r="I92" s="30">
        <v>41</v>
      </c>
      <c r="J92" s="30">
        <v>29</v>
      </c>
      <c r="K92" s="30">
        <v>20</v>
      </c>
      <c r="L92" s="30">
        <v>17</v>
      </c>
      <c r="M92" s="30">
        <v>18</v>
      </c>
      <c r="N92" s="30">
        <v>757</v>
      </c>
      <c r="O92" s="31">
        <v>33.1</v>
      </c>
      <c r="P92" s="31">
        <v>30.5</v>
      </c>
      <c r="V92" s="31"/>
      <c r="W92" s="31"/>
    </row>
    <row r="93" spans="1:23" ht="12.75" customHeight="1" x14ac:dyDescent="0.15">
      <c r="A93" s="51" t="s">
        <v>27</v>
      </c>
      <c r="B93" s="30">
        <v>3896</v>
      </c>
      <c r="C93" s="30">
        <v>13645</v>
      </c>
      <c r="D93" s="30">
        <v>11747</v>
      </c>
      <c r="E93" s="30">
        <v>9967</v>
      </c>
      <c r="F93" s="30">
        <v>8232</v>
      </c>
      <c r="G93" s="30">
        <v>7949</v>
      </c>
      <c r="H93" s="30">
        <v>6205</v>
      </c>
      <c r="I93" s="30">
        <v>4060</v>
      </c>
      <c r="J93" s="30">
        <v>2267</v>
      </c>
      <c r="K93" s="30">
        <v>1148</v>
      </c>
      <c r="L93" s="30">
        <v>690</v>
      </c>
      <c r="M93" s="30">
        <v>588</v>
      </c>
      <c r="N93" s="30">
        <v>70402</v>
      </c>
      <c r="O93" s="31">
        <v>29.6</v>
      </c>
      <c r="P93" s="31">
        <v>27</v>
      </c>
      <c r="V93" s="31"/>
      <c r="W93" s="31"/>
    </row>
    <row r="94" spans="1:23" ht="12.75" customHeight="1" x14ac:dyDescent="0.15">
      <c r="A94" s="51" t="s">
        <v>93</v>
      </c>
      <c r="B94" s="30">
        <v>427</v>
      </c>
      <c r="C94" s="30">
        <v>879</v>
      </c>
      <c r="D94" s="30">
        <v>697</v>
      </c>
      <c r="E94" s="30">
        <v>577</v>
      </c>
      <c r="F94" s="30">
        <v>533</v>
      </c>
      <c r="G94" s="30">
        <v>595</v>
      </c>
      <c r="H94" s="30">
        <v>502</v>
      </c>
      <c r="I94" s="30">
        <v>456</v>
      </c>
      <c r="J94" s="30">
        <v>323</v>
      </c>
      <c r="K94" s="30">
        <v>279</v>
      </c>
      <c r="L94" s="30">
        <v>227</v>
      </c>
      <c r="M94" s="30">
        <v>285</v>
      </c>
      <c r="N94" s="30">
        <v>5796</v>
      </c>
      <c r="O94" s="31">
        <v>34.6</v>
      </c>
      <c r="P94" s="31">
        <v>32</v>
      </c>
      <c r="V94" s="31"/>
      <c r="W94" s="31"/>
    </row>
    <row r="95" spans="1:23" ht="12.75" customHeight="1" x14ac:dyDescent="0.15">
      <c r="A95" s="72" t="s">
        <v>28</v>
      </c>
      <c r="B95" s="30">
        <v>119</v>
      </c>
      <c r="C95" s="30">
        <v>419</v>
      </c>
      <c r="D95" s="30">
        <v>355</v>
      </c>
      <c r="E95" s="30">
        <v>234</v>
      </c>
      <c r="F95" s="30">
        <v>211</v>
      </c>
      <c r="G95" s="30">
        <v>160</v>
      </c>
      <c r="H95" s="30">
        <v>118</v>
      </c>
      <c r="I95" s="30">
        <v>63</v>
      </c>
      <c r="J95" s="30">
        <v>49</v>
      </c>
      <c r="K95" s="30">
        <v>23</v>
      </c>
      <c r="L95" s="30">
        <v>17</v>
      </c>
      <c r="M95" s="30">
        <v>18</v>
      </c>
      <c r="N95" s="30">
        <v>1788</v>
      </c>
      <c r="O95" s="31">
        <v>27.6</v>
      </c>
      <c r="P95" s="31">
        <v>24</v>
      </c>
      <c r="V95" s="31"/>
      <c r="W95" s="31"/>
    </row>
    <row r="96" spans="1:23" ht="12.75" customHeight="1" x14ac:dyDescent="0.15">
      <c r="A96" s="51" t="s">
        <v>29</v>
      </c>
      <c r="B96" s="30">
        <v>205</v>
      </c>
      <c r="C96" s="30">
        <v>761</v>
      </c>
      <c r="D96" s="30">
        <v>587</v>
      </c>
      <c r="E96" s="30">
        <v>490</v>
      </c>
      <c r="F96" s="30">
        <v>402</v>
      </c>
      <c r="G96" s="30">
        <v>379</v>
      </c>
      <c r="H96" s="30">
        <v>341</v>
      </c>
      <c r="I96" s="30">
        <v>203</v>
      </c>
      <c r="J96" s="30">
        <v>96</v>
      </c>
      <c r="K96" s="30">
        <v>62</v>
      </c>
      <c r="L96" s="30">
        <v>31</v>
      </c>
      <c r="M96" s="30">
        <v>13</v>
      </c>
      <c r="N96" s="30">
        <v>3563</v>
      </c>
      <c r="O96" s="31">
        <v>29</v>
      </c>
      <c r="P96" s="31">
        <v>27</v>
      </c>
      <c r="V96" s="31"/>
      <c r="W96" s="31"/>
    </row>
    <row r="97" spans="1:23" ht="12.75" customHeight="1" x14ac:dyDescent="0.15">
      <c r="A97" s="51" t="s">
        <v>30</v>
      </c>
      <c r="B97" s="30">
        <v>382</v>
      </c>
      <c r="C97" s="30">
        <v>1777</v>
      </c>
      <c r="D97" s="30">
        <v>717</v>
      </c>
      <c r="E97" s="30">
        <v>399</v>
      </c>
      <c r="F97" s="30">
        <v>273</v>
      </c>
      <c r="G97" s="30">
        <v>198</v>
      </c>
      <c r="H97" s="30">
        <v>115</v>
      </c>
      <c r="I97" s="30">
        <v>63</v>
      </c>
      <c r="J97" s="30">
        <v>32</v>
      </c>
      <c r="K97" s="30">
        <v>8</v>
      </c>
      <c r="L97" s="30">
        <v>6</v>
      </c>
      <c r="M97" s="30">
        <v>0</v>
      </c>
      <c r="N97" s="30">
        <v>3964</v>
      </c>
      <c r="O97" s="31">
        <v>22</v>
      </c>
      <c r="P97" s="31">
        <v>19</v>
      </c>
      <c r="V97" s="31"/>
      <c r="W97" s="31"/>
    </row>
    <row r="98" spans="1:23" ht="12.75" customHeight="1" x14ac:dyDescent="0.15">
      <c r="A98" s="51" t="s">
        <v>31</v>
      </c>
      <c r="B98" s="30">
        <v>3241</v>
      </c>
      <c r="C98" s="30">
        <v>5195</v>
      </c>
      <c r="D98" s="30">
        <v>1991</v>
      </c>
      <c r="E98" s="30">
        <v>1385</v>
      </c>
      <c r="F98" s="30">
        <v>1135</v>
      </c>
      <c r="G98" s="30">
        <v>874</v>
      </c>
      <c r="H98" s="30">
        <v>537</v>
      </c>
      <c r="I98" s="30">
        <v>273</v>
      </c>
      <c r="J98" s="30">
        <v>123</v>
      </c>
      <c r="K98" s="30">
        <v>39</v>
      </c>
      <c r="L98" s="30">
        <v>19</v>
      </c>
      <c r="M98" s="30">
        <v>6</v>
      </c>
      <c r="N98" s="30">
        <v>14822</v>
      </c>
      <c r="O98" s="31">
        <v>21.8</v>
      </c>
      <c r="P98" s="31">
        <v>18</v>
      </c>
      <c r="V98" s="31"/>
      <c r="W98" s="31"/>
    </row>
    <row r="99" spans="1:23" ht="12.75" customHeight="1" x14ac:dyDescent="0.15">
      <c r="A99" s="51" t="s">
        <v>32</v>
      </c>
      <c r="B99" s="30">
        <v>7585</v>
      </c>
      <c r="C99" s="30">
        <v>21533</v>
      </c>
      <c r="D99" s="30">
        <v>9743</v>
      </c>
      <c r="E99" s="30">
        <v>6651</v>
      </c>
      <c r="F99" s="30">
        <v>5138</v>
      </c>
      <c r="G99" s="30">
        <v>4356</v>
      </c>
      <c r="H99" s="30">
        <v>3332</v>
      </c>
      <c r="I99" s="30">
        <v>2212</v>
      </c>
      <c r="J99" s="30">
        <v>1511</v>
      </c>
      <c r="K99" s="30">
        <v>977</v>
      </c>
      <c r="L99" s="30">
        <v>736</v>
      </c>
      <c r="M99" s="30">
        <v>855</v>
      </c>
      <c r="N99" s="30">
        <v>64731</v>
      </c>
      <c r="O99" s="31">
        <v>25.7</v>
      </c>
      <c r="P99" s="31">
        <v>21</v>
      </c>
      <c r="V99" s="31"/>
      <c r="W99" s="31"/>
    </row>
    <row r="100" spans="1:23" ht="12.75" customHeight="1" x14ac:dyDescent="0.15">
      <c r="A100" s="51" t="s">
        <v>33</v>
      </c>
      <c r="B100" s="30">
        <v>147</v>
      </c>
      <c r="C100" s="30">
        <v>1407</v>
      </c>
      <c r="D100" s="30">
        <v>1752</v>
      </c>
      <c r="E100" s="30">
        <v>1429</v>
      </c>
      <c r="F100" s="30">
        <v>1246</v>
      </c>
      <c r="G100" s="30">
        <v>1065</v>
      </c>
      <c r="H100" s="30">
        <v>771</v>
      </c>
      <c r="I100" s="30">
        <v>534</v>
      </c>
      <c r="J100" s="30">
        <v>324</v>
      </c>
      <c r="K100" s="30">
        <v>175</v>
      </c>
      <c r="L100" s="30">
        <v>97</v>
      </c>
      <c r="M100" s="30">
        <v>74</v>
      </c>
      <c r="N100" s="30">
        <v>9022</v>
      </c>
      <c r="O100" s="31">
        <v>30.8</v>
      </c>
      <c r="P100" s="31">
        <v>29</v>
      </c>
      <c r="V100" s="31"/>
      <c r="W100" s="31"/>
    </row>
    <row r="101" spans="1:23" ht="12.75" customHeight="1" x14ac:dyDescent="0.15">
      <c r="A101" s="51" t="s">
        <v>34</v>
      </c>
      <c r="B101" s="30">
        <v>672</v>
      </c>
      <c r="C101" s="30">
        <v>9410</v>
      </c>
      <c r="D101" s="30">
        <v>12332</v>
      </c>
      <c r="E101" s="30">
        <v>9552</v>
      </c>
      <c r="F101" s="30">
        <v>7585</v>
      </c>
      <c r="G101" s="30">
        <v>6589</v>
      </c>
      <c r="H101" s="30">
        <v>5296</v>
      </c>
      <c r="I101" s="30">
        <v>3567</v>
      </c>
      <c r="J101" s="30">
        <v>2059</v>
      </c>
      <c r="K101" s="30">
        <v>1011</v>
      </c>
      <c r="L101" s="30">
        <v>385</v>
      </c>
      <c r="M101" s="30">
        <v>218</v>
      </c>
      <c r="N101" s="30">
        <v>58697</v>
      </c>
      <c r="O101" s="31">
        <v>30.3</v>
      </c>
      <c r="P101" s="31">
        <v>28</v>
      </c>
      <c r="V101" s="31"/>
      <c r="W101" s="31"/>
    </row>
    <row r="102" spans="1:23" ht="12.75" customHeight="1" x14ac:dyDescent="0.15">
      <c r="A102" s="51" t="s">
        <v>35</v>
      </c>
      <c r="B102" s="30">
        <v>367</v>
      </c>
      <c r="C102" s="30">
        <v>1763</v>
      </c>
      <c r="D102" s="30">
        <v>1471</v>
      </c>
      <c r="E102" s="30">
        <v>1197</v>
      </c>
      <c r="F102" s="30">
        <v>1003</v>
      </c>
      <c r="G102" s="30">
        <v>844</v>
      </c>
      <c r="H102" s="30">
        <v>694</v>
      </c>
      <c r="I102" s="30">
        <v>496</v>
      </c>
      <c r="J102" s="30">
        <v>344</v>
      </c>
      <c r="K102" s="30">
        <v>224</v>
      </c>
      <c r="L102" s="30">
        <v>173</v>
      </c>
      <c r="M102" s="30">
        <v>209</v>
      </c>
      <c r="N102" s="30">
        <v>8794</v>
      </c>
      <c r="O102" s="31">
        <v>30.9</v>
      </c>
      <c r="P102" s="31">
        <v>28</v>
      </c>
      <c r="V102" s="31"/>
      <c r="W102" s="31"/>
    </row>
    <row r="103" spans="1:23" ht="12.75" customHeight="1" x14ac:dyDescent="0.15">
      <c r="A103" s="51" t="s">
        <v>94</v>
      </c>
      <c r="B103" s="30">
        <v>2352</v>
      </c>
      <c r="C103" s="30">
        <v>6038</v>
      </c>
      <c r="D103" s="30">
        <v>3788</v>
      </c>
      <c r="E103" s="30">
        <v>2349</v>
      </c>
      <c r="F103" s="30">
        <v>1570</v>
      </c>
      <c r="G103" s="30">
        <v>1332</v>
      </c>
      <c r="H103" s="30">
        <v>967</v>
      </c>
      <c r="I103" s="30">
        <v>692</v>
      </c>
      <c r="J103" s="30">
        <v>411</v>
      </c>
      <c r="K103" s="30">
        <v>189</v>
      </c>
      <c r="L103" s="30">
        <v>132</v>
      </c>
      <c r="M103" s="30">
        <v>100</v>
      </c>
      <c r="N103" s="30">
        <v>19937</v>
      </c>
      <c r="O103" s="31">
        <v>25</v>
      </c>
      <c r="P103" s="31">
        <v>21</v>
      </c>
      <c r="V103" s="31"/>
      <c r="W103" s="31"/>
    </row>
    <row r="104" spans="1:23" ht="12.75" customHeight="1" x14ac:dyDescent="0.15">
      <c r="A104" s="30" t="s">
        <v>36</v>
      </c>
      <c r="B104" s="30">
        <v>1758</v>
      </c>
      <c r="C104" s="30">
        <v>17224</v>
      </c>
      <c r="D104" s="30">
        <v>18815</v>
      </c>
      <c r="E104" s="30">
        <v>11962</v>
      </c>
      <c r="F104" s="30">
        <v>7252</v>
      </c>
      <c r="G104" s="30">
        <v>5675</v>
      </c>
      <c r="H104" s="30">
        <v>4327</v>
      </c>
      <c r="I104" s="30">
        <v>3009</v>
      </c>
      <c r="J104" s="30">
        <v>1855</v>
      </c>
      <c r="K104" s="30">
        <v>992</v>
      </c>
      <c r="L104" s="30">
        <v>487</v>
      </c>
      <c r="M104" s="30">
        <v>351</v>
      </c>
      <c r="N104" s="30">
        <v>73845</v>
      </c>
      <c r="O104" s="31">
        <v>27.5</v>
      </c>
      <c r="P104" s="31">
        <v>24</v>
      </c>
      <c r="V104" s="31"/>
      <c r="W104" s="31"/>
    </row>
    <row r="105" spans="1:23" ht="12.75" customHeight="1" x14ac:dyDescent="0.15">
      <c r="A105" s="30" t="s">
        <v>37</v>
      </c>
      <c r="B105" s="30">
        <v>156</v>
      </c>
      <c r="C105" s="30">
        <v>2903</v>
      </c>
      <c r="D105" s="30">
        <v>4698</v>
      </c>
      <c r="E105" s="30">
        <v>3822</v>
      </c>
      <c r="F105" s="30">
        <v>3107</v>
      </c>
      <c r="G105" s="30">
        <v>2969</v>
      </c>
      <c r="H105" s="30">
        <v>2358</v>
      </c>
      <c r="I105" s="30">
        <v>1660</v>
      </c>
      <c r="J105" s="30">
        <v>998</v>
      </c>
      <c r="K105" s="30">
        <v>554</v>
      </c>
      <c r="L105" s="30">
        <v>281</v>
      </c>
      <c r="M105" s="30">
        <v>272</v>
      </c>
      <c r="N105" s="30">
        <v>23776</v>
      </c>
      <c r="O105" s="31">
        <v>32.200000000000003</v>
      </c>
      <c r="P105" s="31">
        <v>30</v>
      </c>
      <c r="V105" s="31"/>
      <c r="W105" s="31"/>
    </row>
    <row r="106" spans="1:23" ht="12.75" customHeight="1" x14ac:dyDescent="0.15">
      <c r="A106" s="30" t="s">
        <v>38</v>
      </c>
      <c r="B106" s="30">
        <v>449</v>
      </c>
      <c r="C106" s="30">
        <v>4392</v>
      </c>
      <c r="D106" s="30">
        <v>3686</v>
      </c>
      <c r="E106" s="30">
        <v>2812</v>
      </c>
      <c r="F106" s="30">
        <v>2178</v>
      </c>
      <c r="G106" s="30">
        <v>2056</v>
      </c>
      <c r="H106" s="30">
        <v>1770</v>
      </c>
      <c r="I106" s="30">
        <v>1437</v>
      </c>
      <c r="J106" s="30">
        <v>1097</v>
      </c>
      <c r="K106" s="30">
        <v>722</v>
      </c>
      <c r="L106" s="30">
        <v>451</v>
      </c>
      <c r="M106" s="30">
        <v>464</v>
      </c>
      <c r="N106" s="30">
        <v>22190</v>
      </c>
      <c r="O106" s="31">
        <v>31.8</v>
      </c>
      <c r="P106" s="31">
        <v>28</v>
      </c>
      <c r="V106" s="31"/>
      <c r="W106" s="31"/>
    </row>
    <row r="107" spans="1:23" ht="25.75" customHeight="1" x14ac:dyDescent="0.15">
      <c r="A107" s="88" t="s">
        <v>12</v>
      </c>
      <c r="B107" s="32">
        <v>22002</v>
      </c>
      <c r="C107" s="32">
        <v>88702</v>
      </c>
      <c r="D107" s="32">
        <v>73861</v>
      </c>
      <c r="E107" s="32">
        <v>53793</v>
      </c>
      <c r="F107" s="32">
        <v>40571</v>
      </c>
      <c r="G107" s="32">
        <v>35593</v>
      </c>
      <c r="H107" s="32">
        <v>27788</v>
      </c>
      <c r="I107" s="32">
        <v>19013</v>
      </c>
      <c r="J107" s="32">
        <v>11681</v>
      </c>
      <c r="K107" s="32">
        <v>6518</v>
      </c>
      <c r="L107" s="32">
        <v>3825</v>
      </c>
      <c r="M107" s="32">
        <v>3533</v>
      </c>
      <c r="N107" s="32">
        <v>387841</v>
      </c>
      <c r="O107" s="35">
        <v>28.4</v>
      </c>
      <c r="P107" s="35">
        <v>25</v>
      </c>
      <c r="V107" s="31"/>
      <c r="W107" s="31"/>
    </row>
    <row r="108" spans="1:23" ht="12.75" customHeight="1" x14ac:dyDescent="0.15">
      <c r="A108" s="109"/>
      <c r="B108" s="147" t="s">
        <v>21</v>
      </c>
      <c r="C108" s="144"/>
      <c r="D108" s="144"/>
      <c r="E108" s="144"/>
      <c r="F108" s="144"/>
      <c r="G108" s="144"/>
      <c r="H108" s="144"/>
      <c r="I108" s="144"/>
      <c r="J108" s="144"/>
      <c r="K108" s="144"/>
      <c r="L108" s="144"/>
      <c r="M108" s="144"/>
      <c r="N108" s="144"/>
      <c r="O108" s="144"/>
      <c r="P108" s="144"/>
      <c r="V108" s="31"/>
      <c r="W108" s="31"/>
    </row>
    <row r="109" spans="1:23" ht="12.75" customHeight="1" x14ac:dyDescent="0.15">
      <c r="A109" s="51" t="s">
        <v>92</v>
      </c>
      <c r="B109" s="30">
        <v>0</v>
      </c>
      <c r="C109" s="30">
        <v>121</v>
      </c>
      <c r="D109" s="30">
        <v>165</v>
      </c>
      <c r="E109" s="30">
        <v>153</v>
      </c>
      <c r="F109" s="30">
        <v>96</v>
      </c>
      <c r="G109" s="30">
        <v>81</v>
      </c>
      <c r="H109" s="30">
        <v>78</v>
      </c>
      <c r="I109" s="30">
        <v>69</v>
      </c>
      <c r="J109" s="30">
        <v>31</v>
      </c>
      <c r="K109" s="30">
        <v>32</v>
      </c>
      <c r="L109" s="30">
        <v>13</v>
      </c>
      <c r="M109" s="30">
        <v>34</v>
      </c>
      <c r="N109" s="30">
        <v>880</v>
      </c>
      <c r="O109" s="31">
        <v>33.299999999999997</v>
      </c>
      <c r="P109" s="31">
        <v>29</v>
      </c>
      <c r="V109" s="31"/>
      <c r="W109" s="31"/>
    </row>
    <row r="110" spans="1:23" ht="12.75" customHeight="1" x14ac:dyDescent="0.15">
      <c r="A110" s="51" t="s">
        <v>27</v>
      </c>
      <c r="B110" s="30">
        <v>4049</v>
      </c>
      <c r="C110" s="30">
        <v>14104</v>
      </c>
      <c r="D110" s="30">
        <v>12230</v>
      </c>
      <c r="E110" s="30">
        <v>10157</v>
      </c>
      <c r="F110" s="30">
        <v>8322</v>
      </c>
      <c r="G110" s="30">
        <v>8402</v>
      </c>
      <c r="H110" s="30">
        <v>6165</v>
      </c>
      <c r="I110" s="30">
        <v>4096</v>
      </c>
      <c r="J110" s="30">
        <v>2191</v>
      </c>
      <c r="K110" s="30">
        <v>1159</v>
      </c>
      <c r="L110" s="30">
        <v>692</v>
      </c>
      <c r="M110" s="30">
        <v>576</v>
      </c>
      <c r="N110" s="30">
        <v>72148</v>
      </c>
      <c r="O110" s="31">
        <v>29.4</v>
      </c>
      <c r="P110" s="31">
        <v>27</v>
      </c>
      <c r="V110" s="31"/>
      <c r="W110" s="31"/>
    </row>
    <row r="111" spans="1:23" ht="12.75" customHeight="1" x14ac:dyDescent="0.15">
      <c r="A111" s="51" t="s">
        <v>93</v>
      </c>
      <c r="B111" s="30">
        <v>508</v>
      </c>
      <c r="C111" s="30">
        <v>1038</v>
      </c>
      <c r="D111" s="30">
        <v>749</v>
      </c>
      <c r="E111" s="30">
        <v>645</v>
      </c>
      <c r="F111" s="30">
        <v>570</v>
      </c>
      <c r="G111" s="30">
        <v>638</v>
      </c>
      <c r="H111" s="30">
        <v>564</v>
      </c>
      <c r="I111" s="30">
        <v>477</v>
      </c>
      <c r="J111" s="30">
        <v>366</v>
      </c>
      <c r="K111" s="30">
        <v>268</v>
      </c>
      <c r="L111" s="30">
        <v>195</v>
      </c>
      <c r="M111" s="30">
        <v>379</v>
      </c>
      <c r="N111" s="30">
        <v>6408</v>
      </c>
      <c r="O111" s="31">
        <v>34.299999999999997</v>
      </c>
      <c r="P111" s="31">
        <v>32</v>
      </c>
      <c r="V111" s="31"/>
      <c r="W111" s="31"/>
    </row>
    <row r="112" spans="1:23" ht="12.75" customHeight="1" x14ac:dyDescent="0.15">
      <c r="A112" s="72" t="s">
        <v>28</v>
      </c>
      <c r="B112" s="30">
        <v>157</v>
      </c>
      <c r="C112" s="30">
        <v>420</v>
      </c>
      <c r="D112" s="30">
        <v>346</v>
      </c>
      <c r="E112" s="30">
        <v>245</v>
      </c>
      <c r="F112" s="30">
        <v>216</v>
      </c>
      <c r="G112" s="30">
        <v>173</v>
      </c>
      <c r="H112" s="30">
        <v>118</v>
      </c>
      <c r="I112" s="30">
        <v>78</v>
      </c>
      <c r="J112" s="30">
        <v>37</v>
      </c>
      <c r="K112" s="30">
        <v>20</v>
      </c>
      <c r="L112" s="30">
        <v>6</v>
      </c>
      <c r="M112" s="30">
        <v>11</v>
      </c>
      <c r="N112" s="30">
        <v>1815</v>
      </c>
      <c r="O112" s="31">
        <v>26.9</v>
      </c>
      <c r="P112" s="31">
        <v>24</v>
      </c>
      <c r="V112" s="31"/>
      <c r="W112" s="31"/>
    </row>
    <row r="113" spans="1:23" ht="12.75" customHeight="1" x14ac:dyDescent="0.15">
      <c r="A113" s="51" t="s">
        <v>29</v>
      </c>
      <c r="B113" s="30">
        <v>243</v>
      </c>
      <c r="C113" s="30">
        <v>812</v>
      </c>
      <c r="D113" s="30">
        <v>687</v>
      </c>
      <c r="E113" s="30">
        <v>537</v>
      </c>
      <c r="F113" s="30">
        <v>442</v>
      </c>
      <c r="G113" s="30">
        <v>448</v>
      </c>
      <c r="H113" s="30">
        <v>340</v>
      </c>
      <c r="I113" s="30">
        <v>211</v>
      </c>
      <c r="J113" s="30">
        <v>104</v>
      </c>
      <c r="K113" s="30">
        <v>60</v>
      </c>
      <c r="L113" s="30">
        <v>28</v>
      </c>
      <c r="M113" s="30">
        <v>18</v>
      </c>
      <c r="N113" s="30">
        <v>3941</v>
      </c>
      <c r="O113" s="31">
        <v>28.8</v>
      </c>
      <c r="P113" s="31">
        <v>26</v>
      </c>
      <c r="V113" s="31"/>
      <c r="W113" s="31"/>
    </row>
    <row r="114" spans="1:23" ht="12.75" customHeight="1" x14ac:dyDescent="0.15">
      <c r="A114" s="51" t="s">
        <v>30</v>
      </c>
      <c r="B114" s="30">
        <v>444</v>
      </c>
      <c r="C114" s="30">
        <v>1754</v>
      </c>
      <c r="D114" s="30">
        <v>669</v>
      </c>
      <c r="E114" s="30">
        <v>435</v>
      </c>
      <c r="F114" s="30">
        <v>283</v>
      </c>
      <c r="G114" s="30">
        <v>199</v>
      </c>
      <c r="H114" s="30">
        <v>121</v>
      </c>
      <c r="I114" s="30">
        <v>73</v>
      </c>
      <c r="J114" s="30">
        <v>36</v>
      </c>
      <c r="K114" s="30">
        <v>16</v>
      </c>
      <c r="L114" s="30">
        <v>8</v>
      </c>
      <c r="M114" s="30">
        <v>9</v>
      </c>
      <c r="N114" s="30">
        <v>4047</v>
      </c>
      <c r="O114" s="31">
        <v>22.3</v>
      </c>
      <c r="P114" s="31">
        <v>19</v>
      </c>
      <c r="V114" s="31"/>
      <c r="W114" s="31"/>
    </row>
    <row r="115" spans="1:23" ht="12.75" customHeight="1" x14ac:dyDescent="0.15">
      <c r="A115" s="51" t="s">
        <v>31</v>
      </c>
      <c r="B115" s="30">
        <v>3339</v>
      </c>
      <c r="C115" s="30">
        <v>5538</v>
      </c>
      <c r="D115" s="30">
        <v>1982</v>
      </c>
      <c r="E115" s="30">
        <v>1441</v>
      </c>
      <c r="F115" s="30">
        <v>1127</v>
      </c>
      <c r="G115" s="30">
        <v>922</v>
      </c>
      <c r="H115" s="30">
        <v>456</v>
      </c>
      <c r="I115" s="30">
        <v>253</v>
      </c>
      <c r="J115" s="30">
        <v>106</v>
      </c>
      <c r="K115" s="30">
        <v>48</v>
      </c>
      <c r="L115" s="30">
        <v>13</v>
      </c>
      <c r="M115" s="30">
        <v>13</v>
      </c>
      <c r="N115" s="30">
        <v>15234</v>
      </c>
      <c r="O115" s="31">
        <v>21.5</v>
      </c>
      <c r="P115" s="31">
        <v>18</v>
      </c>
      <c r="V115" s="31"/>
      <c r="W115" s="31"/>
    </row>
    <row r="116" spans="1:23" ht="12.75" customHeight="1" x14ac:dyDescent="0.15">
      <c r="A116" s="51" t="s">
        <v>32</v>
      </c>
      <c r="B116" s="30">
        <v>8059</v>
      </c>
      <c r="C116" s="30">
        <v>21243</v>
      </c>
      <c r="D116" s="30">
        <v>9589</v>
      </c>
      <c r="E116" s="30">
        <v>6666</v>
      </c>
      <c r="F116" s="30">
        <v>5019</v>
      </c>
      <c r="G116" s="30">
        <v>4245</v>
      </c>
      <c r="H116" s="30">
        <v>3163</v>
      </c>
      <c r="I116" s="30">
        <v>2161</v>
      </c>
      <c r="J116" s="30">
        <v>1432</v>
      </c>
      <c r="K116" s="30">
        <v>997</v>
      </c>
      <c r="L116" s="30">
        <v>747</v>
      </c>
      <c r="M116" s="30">
        <v>899</v>
      </c>
      <c r="N116" s="30">
        <v>64299</v>
      </c>
      <c r="O116" s="31">
        <v>25.6</v>
      </c>
      <c r="P116" s="31">
        <v>21</v>
      </c>
      <c r="V116" s="31"/>
      <c r="W116" s="31"/>
    </row>
    <row r="117" spans="1:23" ht="12.75" customHeight="1" x14ac:dyDescent="0.15">
      <c r="A117" s="51" t="s">
        <v>33</v>
      </c>
      <c r="B117" s="30">
        <v>131</v>
      </c>
      <c r="C117" s="30">
        <v>1603</v>
      </c>
      <c r="D117" s="30">
        <v>1806</v>
      </c>
      <c r="E117" s="30">
        <v>1567</v>
      </c>
      <c r="F117" s="30">
        <v>1323</v>
      </c>
      <c r="G117" s="30">
        <v>1104</v>
      </c>
      <c r="H117" s="30">
        <v>785</v>
      </c>
      <c r="I117" s="30">
        <v>550</v>
      </c>
      <c r="J117" s="30">
        <v>351</v>
      </c>
      <c r="K117" s="30">
        <v>195</v>
      </c>
      <c r="L117" s="30">
        <v>128</v>
      </c>
      <c r="M117" s="30">
        <v>81</v>
      </c>
      <c r="N117" s="30">
        <v>9629</v>
      </c>
      <c r="O117" s="31">
        <v>30.7</v>
      </c>
      <c r="P117" s="31">
        <v>28</v>
      </c>
      <c r="V117" s="31"/>
      <c r="W117" s="31"/>
    </row>
    <row r="118" spans="1:23" ht="12.75" customHeight="1" x14ac:dyDescent="0.15">
      <c r="A118" s="51" t="s">
        <v>34</v>
      </c>
      <c r="B118" s="30">
        <v>744</v>
      </c>
      <c r="C118" s="30">
        <v>9128</v>
      </c>
      <c r="D118" s="30">
        <v>12540</v>
      </c>
      <c r="E118" s="30">
        <v>9781</v>
      </c>
      <c r="F118" s="30">
        <v>7525</v>
      </c>
      <c r="G118" s="30">
        <v>6402</v>
      </c>
      <c r="H118" s="30">
        <v>4897</v>
      </c>
      <c r="I118" s="30">
        <v>3461</v>
      </c>
      <c r="J118" s="30">
        <v>1971</v>
      </c>
      <c r="K118" s="30">
        <v>886</v>
      </c>
      <c r="L118" s="30">
        <v>337</v>
      </c>
      <c r="M118" s="30">
        <v>209</v>
      </c>
      <c r="N118" s="30">
        <v>57891</v>
      </c>
      <c r="O118" s="31">
        <v>30.1</v>
      </c>
      <c r="P118" s="31">
        <v>28</v>
      </c>
      <c r="V118" s="31"/>
      <c r="W118" s="31"/>
    </row>
    <row r="119" spans="1:23" ht="12.75" customHeight="1" x14ac:dyDescent="0.15">
      <c r="A119" s="51" t="s">
        <v>35</v>
      </c>
      <c r="B119" s="30">
        <v>455</v>
      </c>
      <c r="C119" s="30">
        <v>1852</v>
      </c>
      <c r="D119" s="30">
        <v>1436</v>
      </c>
      <c r="E119" s="30">
        <v>1129</v>
      </c>
      <c r="F119" s="30">
        <v>936</v>
      </c>
      <c r="G119" s="30">
        <v>786</v>
      </c>
      <c r="H119" s="30">
        <v>649</v>
      </c>
      <c r="I119" s="30">
        <v>508</v>
      </c>
      <c r="J119" s="30">
        <v>311</v>
      </c>
      <c r="K119" s="30">
        <v>209</v>
      </c>
      <c r="L119" s="30">
        <v>158</v>
      </c>
      <c r="M119" s="30">
        <v>181</v>
      </c>
      <c r="N119" s="30">
        <v>8614</v>
      </c>
      <c r="O119" s="31">
        <v>30.2</v>
      </c>
      <c r="P119" s="31">
        <v>27</v>
      </c>
      <c r="V119" s="31"/>
      <c r="W119" s="31"/>
    </row>
    <row r="120" spans="1:23" ht="12.75" customHeight="1" x14ac:dyDescent="0.15">
      <c r="A120" s="51" t="s">
        <v>94</v>
      </c>
      <c r="B120" s="30">
        <v>2718</v>
      </c>
      <c r="C120" s="30">
        <v>6524</v>
      </c>
      <c r="D120" s="30">
        <v>4067</v>
      </c>
      <c r="E120" s="30">
        <v>2385</v>
      </c>
      <c r="F120" s="30">
        <v>1594</v>
      </c>
      <c r="G120" s="30">
        <v>1369</v>
      </c>
      <c r="H120" s="30">
        <v>974</v>
      </c>
      <c r="I120" s="30">
        <v>660</v>
      </c>
      <c r="J120" s="30">
        <v>378</v>
      </c>
      <c r="K120" s="30">
        <v>185</v>
      </c>
      <c r="L120" s="30">
        <v>94</v>
      </c>
      <c r="M120" s="30">
        <v>103</v>
      </c>
      <c r="N120" s="30">
        <v>21066</v>
      </c>
      <c r="O120" s="31">
        <v>24.4</v>
      </c>
      <c r="P120" s="31">
        <v>21</v>
      </c>
      <c r="V120" s="31"/>
      <c r="W120" s="31"/>
    </row>
    <row r="121" spans="1:23" ht="12.75" customHeight="1" x14ac:dyDescent="0.15">
      <c r="A121" s="30" t="s">
        <v>36</v>
      </c>
      <c r="B121" s="30">
        <v>1856</v>
      </c>
      <c r="C121" s="30">
        <v>18536</v>
      </c>
      <c r="D121" s="30">
        <v>19400</v>
      </c>
      <c r="E121" s="30">
        <v>11768</v>
      </c>
      <c r="F121" s="30">
        <v>7052</v>
      </c>
      <c r="G121" s="30">
        <v>5648</v>
      </c>
      <c r="H121" s="30">
        <v>4216</v>
      </c>
      <c r="I121" s="30">
        <v>2927</v>
      </c>
      <c r="J121" s="30">
        <v>1738</v>
      </c>
      <c r="K121" s="30">
        <v>974</v>
      </c>
      <c r="L121" s="30">
        <v>503</v>
      </c>
      <c r="M121" s="30">
        <v>409</v>
      </c>
      <c r="N121" s="30">
        <v>75200</v>
      </c>
      <c r="O121" s="31">
        <v>27.2</v>
      </c>
      <c r="P121" s="31">
        <v>24</v>
      </c>
      <c r="V121" s="31"/>
      <c r="W121" s="31"/>
    </row>
    <row r="122" spans="1:23" ht="12.75" customHeight="1" x14ac:dyDescent="0.15">
      <c r="A122" s="30" t="s">
        <v>37</v>
      </c>
      <c r="B122" s="30">
        <v>133</v>
      </c>
      <c r="C122" s="30">
        <v>3507</v>
      </c>
      <c r="D122" s="30">
        <v>5613</v>
      </c>
      <c r="E122" s="30">
        <v>4155</v>
      </c>
      <c r="F122" s="30">
        <v>3229</v>
      </c>
      <c r="G122" s="30">
        <v>3223</v>
      </c>
      <c r="H122" s="30">
        <v>2428</v>
      </c>
      <c r="I122" s="30">
        <v>1701</v>
      </c>
      <c r="J122" s="30">
        <v>979</v>
      </c>
      <c r="K122" s="30">
        <v>531</v>
      </c>
      <c r="L122" s="30">
        <v>315</v>
      </c>
      <c r="M122" s="30">
        <v>263</v>
      </c>
      <c r="N122" s="30">
        <v>26089</v>
      </c>
      <c r="O122" s="31">
        <v>31.5</v>
      </c>
      <c r="P122" s="31">
        <v>29</v>
      </c>
      <c r="V122" s="31"/>
      <c r="W122" s="31"/>
    </row>
    <row r="123" spans="1:23" ht="12.75" customHeight="1" x14ac:dyDescent="0.15">
      <c r="A123" s="30" t="s">
        <v>38</v>
      </c>
      <c r="B123" s="30">
        <v>316</v>
      </c>
      <c r="C123" s="30">
        <v>3522</v>
      </c>
      <c r="D123" s="30">
        <v>3343</v>
      </c>
      <c r="E123" s="30">
        <v>2536</v>
      </c>
      <c r="F123" s="30">
        <v>1845</v>
      </c>
      <c r="G123" s="30">
        <v>1787</v>
      </c>
      <c r="H123" s="30">
        <v>1483</v>
      </c>
      <c r="I123" s="30">
        <v>1285</v>
      </c>
      <c r="J123" s="30">
        <v>953</v>
      </c>
      <c r="K123" s="30">
        <v>588</v>
      </c>
      <c r="L123" s="30">
        <v>412</v>
      </c>
      <c r="M123" s="30">
        <v>419</v>
      </c>
      <c r="N123" s="30">
        <v>19228</v>
      </c>
      <c r="O123" s="31">
        <v>32</v>
      </c>
      <c r="P123" s="31">
        <v>28</v>
      </c>
      <c r="V123" s="31"/>
      <c r="W123" s="31"/>
    </row>
    <row r="124" spans="1:23" ht="25.75" customHeight="1" x14ac:dyDescent="0.15">
      <c r="A124" s="88" t="s">
        <v>12</v>
      </c>
      <c r="B124" s="32">
        <v>23467</v>
      </c>
      <c r="C124" s="32">
        <v>91377</v>
      </c>
      <c r="D124" s="32">
        <v>76077</v>
      </c>
      <c r="E124" s="32">
        <v>54572</v>
      </c>
      <c r="F124" s="32">
        <v>40257</v>
      </c>
      <c r="G124" s="32">
        <v>36008</v>
      </c>
      <c r="H124" s="32">
        <v>26838</v>
      </c>
      <c r="I124" s="32">
        <v>18803</v>
      </c>
      <c r="J124" s="32">
        <v>11170</v>
      </c>
      <c r="K124" s="32">
        <v>6279</v>
      </c>
      <c r="L124" s="32">
        <v>3726</v>
      </c>
      <c r="M124" s="32">
        <v>3650</v>
      </c>
      <c r="N124" s="32">
        <v>393263</v>
      </c>
      <c r="O124" s="35">
        <v>28.2</v>
      </c>
      <c r="P124" s="35">
        <v>25</v>
      </c>
      <c r="V124" s="31"/>
      <c r="W124" s="31"/>
    </row>
    <row r="125" spans="1:23" ht="12.75" customHeight="1" x14ac:dyDescent="0.15">
      <c r="A125" s="109"/>
      <c r="B125" s="148" t="s">
        <v>20</v>
      </c>
      <c r="C125" s="144"/>
      <c r="D125" s="144"/>
      <c r="E125" s="144"/>
      <c r="F125" s="144"/>
      <c r="G125" s="144"/>
      <c r="H125" s="144"/>
      <c r="I125" s="144"/>
      <c r="J125" s="144"/>
      <c r="K125" s="144"/>
      <c r="L125" s="144"/>
      <c r="M125" s="144"/>
      <c r="N125" s="144"/>
      <c r="O125" s="144"/>
      <c r="P125" s="144"/>
      <c r="V125" s="31"/>
      <c r="W125" s="31"/>
    </row>
    <row r="126" spans="1:23" ht="12.75" customHeight="1" x14ac:dyDescent="0.15">
      <c r="A126" s="51" t="s">
        <v>92</v>
      </c>
      <c r="B126" s="30">
        <v>10</v>
      </c>
      <c r="C126" s="30">
        <v>133</v>
      </c>
      <c r="D126" s="30">
        <v>159</v>
      </c>
      <c r="E126" s="30">
        <v>138</v>
      </c>
      <c r="F126" s="30">
        <v>87</v>
      </c>
      <c r="G126" s="30">
        <v>99</v>
      </c>
      <c r="H126" s="30">
        <v>51</v>
      </c>
      <c r="I126" s="30">
        <v>40</v>
      </c>
      <c r="J126" s="30">
        <v>30</v>
      </c>
      <c r="K126" s="30">
        <v>18</v>
      </c>
      <c r="L126" s="30">
        <v>16</v>
      </c>
      <c r="M126" s="30">
        <v>28</v>
      </c>
      <c r="N126" s="30">
        <v>816</v>
      </c>
      <c r="O126" s="31">
        <v>32.1</v>
      </c>
      <c r="P126" s="31">
        <v>28</v>
      </c>
      <c r="V126" s="31"/>
      <c r="W126" s="31"/>
    </row>
    <row r="127" spans="1:23" ht="12.75" customHeight="1" x14ac:dyDescent="0.15">
      <c r="A127" s="51" t="s">
        <v>27</v>
      </c>
      <c r="B127" s="30">
        <v>3790</v>
      </c>
      <c r="C127" s="30">
        <v>13969</v>
      </c>
      <c r="D127" s="30">
        <v>12544</v>
      </c>
      <c r="E127" s="30">
        <v>10021</v>
      </c>
      <c r="F127" s="30">
        <v>8752</v>
      </c>
      <c r="G127" s="30">
        <v>8435</v>
      </c>
      <c r="H127" s="30">
        <v>6117</v>
      </c>
      <c r="I127" s="30">
        <v>3960</v>
      </c>
      <c r="J127" s="30">
        <v>2095</v>
      </c>
      <c r="K127" s="30">
        <v>1144</v>
      </c>
      <c r="L127" s="30">
        <v>614</v>
      </c>
      <c r="M127" s="30">
        <v>476</v>
      </c>
      <c r="N127" s="30">
        <v>71919</v>
      </c>
      <c r="O127" s="31">
        <v>29.4</v>
      </c>
      <c r="P127" s="31">
        <v>27</v>
      </c>
      <c r="V127" s="31"/>
      <c r="W127" s="31"/>
    </row>
    <row r="128" spans="1:23" ht="12.75" customHeight="1" x14ac:dyDescent="0.15">
      <c r="A128" s="51" t="s">
        <v>93</v>
      </c>
      <c r="B128" s="30">
        <v>451</v>
      </c>
      <c r="C128" s="30">
        <v>1048</v>
      </c>
      <c r="D128" s="30">
        <v>736</v>
      </c>
      <c r="E128" s="30">
        <v>662</v>
      </c>
      <c r="F128" s="30">
        <v>597</v>
      </c>
      <c r="G128" s="30">
        <v>646</v>
      </c>
      <c r="H128" s="30">
        <v>582</v>
      </c>
      <c r="I128" s="30">
        <v>456</v>
      </c>
      <c r="J128" s="30">
        <v>343</v>
      </c>
      <c r="K128" s="30">
        <v>278</v>
      </c>
      <c r="L128" s="30">
        <v>223</v>
      </c>
      <c r="M128" s="30">
        <v>323</v>
      </c>
      <c r="N128" s="30">
        <v>6340</v>
      </c>
      <c r="O128" s="31">
        <v>34.200000000000003</v>
      </c>
      <c r="P128" s="31">
        <v>32</v>
      </c>
      <c r="V128" s="31"/>
      <c r="W128" s="31"/>
    </row>
    <row r="129" spans="1:23" ht="12.75" customHeight="1" x14ac:dyDescent="0.15">
      <c r="A129" s="72" t="s">
        <v>28</v>
      </c>
      <c r="B129" s="30">
        <v>119</v>
      </c>
      <c r="C129" s="30">
        <v>393</v>
      </c>
      <c r="D129" s="30">
        <v>327</v>
      </c>
      <c r="E129" s="30">
        <v>238</v>
      </c>
      <c r="F129" s="30">
        <v>183</v>
      </c>
      <c r="G129" s="30">
        <v>146</v>
      </c>
      <c r="H129" s="30">
        <v>107</v>
      </c>
      <c r="I129" s="30">
        <v>53</v>
      </c>
      <c r="J129" s="30">
        <v>34</v>
      </c>
      <c r="K129" s="30">
        <v>31</v>
      </c>
      <c r="L129" s="30">
        <v>14</v>
      </c>
      <c r="M129" s="30">
        <v>11</v>
      </c>
      <c r="N129" s="30">
        <v>1669</v>
      </c>
      <c r="O129" s="31">
        <v>27.4</v>
      </c>
      <c r="P129" s="31">
        <v>24</v>
      </c>
      <c r="V129" s="31"/>
      <c r="W129" s="31"/>
    </row>
    <row r="130" spans="1:23" ht="12.75" customHeight="1" x14ac:dyDescent="0.15">
      <c r="A130" s="51" t="s">
        <v>29</v>
      </c>
      <c r="B130" s="30">
        <v>213</v>
      </c>
      <c r="C130" s="30">
        <v>716</v>
      </c>
      <c r="D130" s="30">
        <v>641</v>
      </c>
      <c r="E130" s="30">
        <v>505</v>
      </c>
      <c r="F130" s="30">
        <v>441</v>
      </c>
      <c r="G130" s="30">
        <v>435</v>
      </c>
      <c r="H130" s="30">
        <v>296</v>
      </c>
      <c r="I130" s="30">
        <v>174</v>
      </c>
      <c r="J130" s="30">
        <v>92</v>
      </c>
      <c r="K130" s="30">
        <v>44</v>
      </c>
      <c r="L130" s="30">
        <v>23</v>
      </c>
      <c r="M130" s="30">
        <v>18</v>
      </c>
      <c r="N130" s="30">
        <v>3590</v>
      </c>
      <c r="O130" s="31">
        <v>28.7</v>
      </c>
      <c r="P130" s="31">
        <v>27</v>
      </c>
      <c r="V130" s="31"/>
      <c r="W130" s="31"/>
    </row>
    <row r="131" spans="1:23" ht="12.75" customHeight="1" x14ac:dyDescent="0.15">
      <c r="A131" s="51" t="s">
        <v>30</v>
      </c>
      <c r="B131" s="30">
        <v>413</v>
      </c>
      <c r="C131" s="30">
        <v>1518</v>
      </c>
      <c r="D131" s="30">
        <v>721</v>
      </c>
      <c r="E131" s="30">
        <v>466</v>
      </c>
      <c r="F131" s="30">
        <v>289</v>
      </c>
      <c r="G131" s="30">
        <v>227</v>
      </c>
      <c r="H131" s="30">
        <v>130</v>
      </c>
      <c r="I131" s="30">
        <v>68</v>
      </c>
      <c r="J131" s="30">
        <v>32</v>
      </c>
      <c r="K131" s="30">
        <v>9</v>
      </c>
      <c r="L131" s="30">
        <v>9</v>
      </c>
      <c r="M131" s="30">
        <v>0</v>
      </c>
      <c r="N131" s="30">
        <v>3877</v>
      </c>
      <c r="O131" s="31">
        <v>22.7</v>
      </c>
      <c r="P131" s="31">
        <v>20</v>
      </c>
      <c r="V131" s="31"/>
      <c r="W131" s="31"/>
    </row>
    <row r="132" spans="1:23" ht="12.75" customHeight="1" x14ac:dyDescent="0.15">
      <c r="A132" s="51" t="s">
        <v>31</v>
      </c>
      <c r="B132" s="30">
        <v>3010</v>
      </c>
      <c r="C132" s="30">
        <v>5616</v>
      </c>
      <c r="D132" s="30">
        <v>2138</v>
      </c>
      <c r="E132" s="30">
        <v>1604</v>
      </c>
      <c r="F132" s="30">
        <v>1279</v>
      </c>
      <c r="G132" s="30">
        <v>916</v>
      </c>
      <c r="H132" s="30">
        <v>507</v>
      </c>
      <c r="I132" s="30">
        <v>256</v>
      </c>
      <c r="J132" s="30">
        <v>96</v>
      </c>
      <c r="K132" s="30">
        <v>43</v>
      </c>
      <c r="L132" s="30">
        <v>21</v>
      </c>
      <c r="M132" s="30">
        <v>13</v>
      </c>
      <c r="N132" s="30">
        <v>15496</v>
      </c>
      <c r="O132" s="31">
        <v>21.9</v>
      </c>
      <c r="P132" s="31">
        <v>18</v>
      </c>
      <c r="V132" s="31"/>
      <c r="W132" s="31"/>
    </row>
    <row r="133" spans="1:23" ht="12.75" customHeight="1" x14ac:dyDescent="0.15">
      <c r="A133" s="51" t="s">
        <v>32</v>
      </c>
      <c r="B133" s="30">
        <v>7471</v>
      </c>
      <c r="C133" s="30">
        <v>19460</v>
      </c>
      <c r="D133" s="30">
        <v>8634</v>
      </c>
      <c r="E133" s="30">
        <v>6014</v>
      </c>
      <c r="F133" s="30">
        <v>4732</v>
      </c>
      <c r="G133" s="30">
        <v>4155</v>
      </c>
      <c r="H133" s="30">
        <v>2787</v>
      </c>
      <c r="I133" s="30">
        <v>2031</v>
      </c>
      <c r="J133" s="30">
        <v>1283</v>
      </c>
      <c r="K133" s="30">
        <v>828</v>
      </c>
      <c r="L133" s="30">
        <v>630</v>
      </c>
      <c r="M133" s="30">
        <v>786</v>
      </c>
      <c r="N133" s="30">
        <v>58865</v>
      </c>
      <c r="O133" s="31">
        <v>25.5</v>
      </c>
      <c r="P133" s="31">
        <v>21</v>
      </c>
      <c r="V133" s="31"/>
      <c r="W133" s="31"/>
    </row>
    <row r="134" spans="1:23" ht="12.75" customHeight="1" x14ac:dyDescent="0.15">
      <c r="A134" s="51" t="s">
        <v>33</v>
      </c>
      <c r="B134" s="30">
        <v>127</v>
      </c>
      <c r="C134" s="30">
        <v>1700</v>
      </c>
      <c r="D134" s="30">
        <v>1895</v>
      </c>
      <c r="E134" s="30">
        <v>1700</v>
      </c>
      <c r="F134" s="30">
        <v>1344</v>
      </c>
      <c r="G134" s="30">
        <v>1231</v>
      </c>
      <c r="H134" s="30">
        <v>801</v>
      </c>
      <c r="I134" s="30">
        <v>584</v>
      </c>
      <c r="J134" s="30">
        <v>351</v>
      </c>
      <c r="K134" s="30">
        <v>193</v>
      </c>
      <c r="L134" s="30">
        <v>95</v>
      </c>
      <c r="M134" s="30">
        <v>79</v>
      </c>
      <c r="N134" s="30">
        <v>10106</v>
      </c>
      <c r="O134" s="31">
        <v>30.5</v>
      </c>
      <c r="P134" s="31">
        <v>28</v>
      </c>
      <c r="V134" s="31"/>
      <c r="W134" s="31"/>
    </row>
    <row r="135" spans="1:23" ht="12.75" customHeight="1" x14ac:dyDescent="0.15">
      <c r="A135" s="51" t="s">
        <v>34</v>
      </c>
      <c r="B135" s="30">
        <v>619</v>
      </c>
      <c r="C135" s="30">
        <v>8638</v>
      </c>
      <c r="D135" s="30">
        <v>12524</v>
      </c>
      <c r="E135" s="30">
        <v>9626</v>
      </c>
      <c r="F135" s="30">
        <v>7359</v>
      </c>
      <c r="G135" s="30">
        <v>6489</v>
      </c>
      <c r="H135" s="30">
        <v>4667</v>
      </c>
      <c r="I135" s="30">
        <v>3323</v>
      </c>
      <c r="J135" s="30">
        <v>1827</v>
      </c>
      <c r="K135" s="30">
        <v>763</v>
      </c>
      <c r="L135" s="30">
        <v>289</v>
      </c>
      <c r="M135" s="30">
        <v>151</v>
      </c>
      <c r="N135" s="30">
        <v>56304</v>
      </c>
      <c r="O135" s="31">
        <v>30</v>
      </c>
      <c r="P135" s="31">
        <v>28</v>
      </c>
      <c r="V135" s="31"/>
      <c r="W135" s="31"/>
    </row>
    <row r="136" spans="1:23" ht="12.75" customHeight="1" x14ac:dyDescent="0.15">
      <c r="A136" s="51" t="s">
        <v>35</v>
      </c>
      <c r="B136" s="30">
        <v>402</v>
      </c>
      <c r="C136" s="30">
        <v>1950</v>
      </c>
      <c r="D136" s="30">
        <v>1523</v>
      </c>
      <c r="E136" s="30">
        <v>1208</v>
      </c>
      <c r="F136" s="30">
        <v>963</v>
      </c>
      <c r="G136" s="30">
        <v>879</v>
      </c>
      <c r="H136" s="30">
        <v>655</v>
      </c>
      <c r="I136" s="30">
        <v>505</v>
      </c>
      <c r="J136" s="30">
        <v>323</v>
      </c>
      <c r="K136" s="30">
        <v>207</v>
      </c>
      <c r="L136" s="30">
        <v>161</v>
      </c>
      <c r="M136" s="30">
        <v>160</v>
      </c>
      <c r="N136" s="30">
        <v>8932</v>
      </c>
      <c r="O136" s="31">
        <v>30</v>
      </c>
      <c r="P136" s="31">
        <v>27</v>
      </c>
      <c r="V136" s="31"/>
      <c r="W136" s="31"/>
    </row>
    <row r="137" spans="1:23" ht="12.75" customHeight="1" x14ac:dyDescent="0.15">
      <c r="A137" s="51" t="s">
        <v>94</v>
      </c>
      <c r="B137" s="30">
        <v>2949</v>
      </c>
      <c r="C137" s="30">
        <v>6820</v>
      </c>
      <c r="D137" s="30">
        <v>4290</v>
      </c>
      <c r="E137" s="30">
        <v>2433</v>
      </c>
      <c r="F137" s="30">
        <v>1694</v>
      </c>
      <c r="G137" s="30">
        <v>1435</v>
      </c>
      <c r="H137" s="30">
        <v>994</v>
      </c>
      <c r="I137" s="30">
        <v>605</v>
      </c>
      <c r="J137" s="30">
        <v>341</v>
      </c>
      <c r="K137" s="30">
        <v>186</v>
      </c>
      <c r="L137" s="30">
        <v>96</v>
      </c>
      <c r="M137" s="30">
        <v>103</v>
      </c>
      <c r="N137" s="30">
        <v>21953</v>
      </c>
      <c r="O137" s="31">
        <v>24.2</v>
      </c>
      <c r="P137" s="31">
        <v>21</v>
      </c>
      <c r="V137" s="31"/>
      <c r="W137" s="31"/>
    </row>
    <row r="138" spans="1:23" ht="12.75" customHeight="1" x14ac:dyDescent="0.15">
      <c r="A138" s="30" t="s">
        <v>36</v>
      </c>
      <c r="B138" s="30">
        <v>1838</v>
      </c>
      <c r="C138" s="30">
        <v>17551</v>
      </c>
      <c r="D138" s="30">
        <v>16556</v>
      </c>
      <c r="E138" s="30">
        <v>9858</v>
      </c>
      <c r="F138" s="30">
        <v>5956</v>
      </c>
      <c r="G138" s="30">
        <v>4855</v>
      </c>
      <c r="H138" s="30">
        <v>3737</v>
      </c>
      <c r="I138" s="30">
        <v>2392</v>
      </c>
      <c r="J138" s="30">
        <v>1466</v>
      </c>
      <c r="K138" s="30">
        <v>852</v>
      </c>
      <c r="L138" s="30">
        <v>415</v>
      </c>
      <c r="M138" s="30">
        <v>323</v>
      </c>
      <c r="N138" s="30">
        <v>65962</v>
      </c>
      <c r="O138" s="31">
        <v>26.8</v>
      </c>
      <c r="P138" s="31">
        <v>23</v>
      </c>
      <c r="V138" s="31"/>
      <c r="W138" s="31"/>
    </row>
    <row r="139" spans="1:23" ht="12.75" customHeight="1" x14ac:dyDescent="0.15">
      <c r="A139" s="30" t="s">
        <v>37</v>
      </c>
      <c r="B139" s="30">
        <v>152</v>
      </c>
      <c r="C139" s="30">
        <v>3992</v>
      </c>
      <c r="D139" s="30">
        <v>5744</v>
      </c>
      <c r="E139" s="30">
        <v>4118</v>
      </c>
      <c r="F139" s="30">
        <v>3219</v>
      </c>
      <c r="G139" s="30">
        <v>3087</v>
      </c>
      <c r="H139" s="30">
        <v>2311</v>
      </c>
      <c r="I139" s="30">
        <v>1629</v>
      </c>
      <c r="J139" s="30">
        <v>954</v>
      </c>
      <c r="K139" s="30">
        <v>489</v>
      </c>
      <c r="L139" s="30">
        <v>289</v>
      </c>
      <c r="M139" s="30">
        <v>211</v>
      </c>
      <c r="N139" s="30">
        <v>26203</v>
      </c>
      <c r="O139" s="31">
        <v>30.9</v>
      </c>
      <c r="P139" s="31">
        <v>28</v>
      </c>
      <c r="V139" s="31"/>
      <c r="W139" s="31"/>
    </row>
    <row r="140" spans="1:23" ht="12.75" customHeight="1" x14ac:dyDescent="0.15">
      <c r="A140" s="30" t="s">
        <v>38</v>
      </c>
      <c r="B140" s="30">
        <v>236</v>
      </c>
      <c r="C140" s="30">
        <v>2638</v>
      </c>
      <c r="D140" s="30">
        <v>2765</v>
      </c>
      <c r="E140" s="30">
        <v>2215</v>
      </c>
      <c r="F140" s="30">
        <v>1641</v>
      </c>
      <c r="G140" s="30">
        <v>1610</v>
      </c>
      <c r="H140" s="30">
        <v>1374</v>
      </c>
      <c r="I140" s="30">
        <v>1244</v>
      </c>
      <c r="J140" s="30">
        <v>910</v>
      </c>
      <c r="K140" s="30">
        <v>635</v>
      </c>
      <c r="L140" s="30">
        <v>508</v>
      </c>
      <c r="M140" s="30">
        <v>450</v>
      </c>
      <c r="N140" s="30">
        <v>16957</v>
      </c>
      <c r="O140" s="31">
        <v>33.5</v>
      </c>
      <c r="P140" s="31">
        <v>30</v>
      </c>
      <c r="V140" s="31"/>
      <c r="W140" s="31"/>
    </row>
    <row r="141" spans="1:23" ht="25.75" customHeight="1" x14ac:dyDescent="0.15">
      <c r="A141" s="88" t="s">
        <v>12</v>
      </c>
      <c r="B141" s="32">
        <v>22108</v>
      </c>
      <c r="C141" s="32">
        <v>87736</v>
      </c>
      <c r="D141" s="32">
        <v>72736</v>
      </c>
      <c r="E141" s="32">
        <v>51761</v>
      </c>
      <c r="F141" s="32">
        <v>39224</v>
      </c>
      <c r="G141" s="32">
        <v>35196</v>
      </c>
      <c r="H141" s="32">
        <v>25484</v>
      </c>
      <c r="I141" s="32">
        <v>17545</v>
      </c>
      <c r="J141" s="32">
        <v>10347</v>
      </c>
      <c r="K141" s="32">
        <v>5793</v>
      </c>
      <c r="L141" s="32">
        <v>3451</v>
      </c>
      <c r="M141" s="32">
        <v>3201</v>
      </c>
      <c r="N141" s="32">
        <v>375593</v>
      </c>
      <c r="O141" s="35">
        <v>28.1</v>
      </c>
      <c r="P141" s="35">
        <v>25</v>
      </c>
      <c r="V141" s="31"/>
      <c r="W141" s="31"/>
    </row>
    <row r="142" spans="1:23" ht="12.75" customHeight="1" x14ac:dyDescent="0.15"/>
    <row r="143" spans="1:23" ht="12.75" customHeight="1" x14ac:dyDescent="0.15"/>
    <row r="144" spans="1:23" ht="12.75" customHeight="1" x14ac:dyDescent="0.15">
      <c r="A144" s="66" t="s">
        <v>17</v>
      </c>
    </row>
    <row r="145" spans="3:28" ht="12.75" customHeight="1" x14ac:dyDescent="0.15"/>
    <row r="146" spans="3:28" ht="12.75" customHeight="1" x14ac:dyDescent="0.15">
      <c r="C146" s="67"/>
    </row>
    <row r="147" spans="3:28" ht="12.75" customHeight="1" x14ac:dyDescent="0.15">
      <c r="Q147" s="31"/>
      <c r="R147" s="31"/>
      <c r="S147" s="31"/>
      <c r="T147" s="31"/>
      <c r="U147" s="31"/>
      <c r="V147" s="31"/>
      <c r="W147" s="31"/>
      <c r="X147" s="31"/>
      <c r="Y147" s="31"/>
      <c r="Z147" s="31"/>
      <c r="AA147" s="31"/>
      <c r="AB147" s="31"/>
    </row>
    <row r="148" spans="3:28" ht="12.75" customHeight="1" x14ac:dyDescent="0.15">
      <c r="C148" s="30"/>
      <c r="D148" s="30"/>
      <c r="E148" s="30"/>
      <c r="F148" s="30"/>
      <c r="G148" s="30"/>
      <c r="H148" s="30"/>
      <c r="I148" s="30"/>
      <c r="J148" s="30"/>
      <c r="K148" s="30"/>
      <c r="L148" s="30"/>
      <c r="Q148" s="31"/>
      <c r="R148" s="31"/>
      <c r="S148" s="31"/>
      <c r="T148" s="31"/>
      <c r="U148" s="31"/>
      <c r="V148" s="31"/>
      <c r="W148" s="31"/>
      <c r="X148" s="31"/>
      <c r="Y148" s="31"/>
      <c r="Z148" s="31"/>
      <c r="AA148" s="31"/>
      <c r="AB148" s="31"/>
    </row>
    <row r="149" spans="3:28" ht="12.75" customHeight="1" x14ac:dyDescent="0.15">
      <c r="D149" s="30"/>
      <c r="Q149" s="31"/>
      <c r="R149" s="31"/>
      <c r="S149" s="31"/>
      <c r="T149" s="31"/>
      <c r="U149" s="31"/>
      <c r="V149" s="31"/>
      <c r="W149" s="31"/>
      <c r="X149" s="31"/>
      <c r="Y149" s="31"/>
      <c r="Z149" s="31"/>
      <c r="AA149" s="31"/>
      <c r="AB149" s="31"/>
    </row>
    <row r="150" spans="3:28" ht="12.75" customHeight="1" x14ac:dyDescent="0.15">
      <c r="Q150" s="31"/>
      <c r="R150" s="31"/>
      <c r="S150" s="31"/>
      <c r="T150" s="31"/>
      <c r="U150" s="31"/>
      <c r="V150" s="31"/>
      <c r="W150" s="31"/>
      <c r="X150" s="31"/>
      <c r="Y150" s="31"/>
      <c r="Z150" s="31"/>
      <c r="AA150" s="31"/>
      <c r="AB150" s="31"/>
    </row>
    <row r="151" spans="3:28" ht="12.75" customHeight="1" x14ac:dyDescent="0.15">
      <c r="Q151" s="31"/>
      <c r="R151" s="31"/>
      <c r="S151" s="31"/>
      <c r="T151" s="31"/>
      <c r="U151" s="31"/>
      <c r="V151" s="31"/>
      <c r="W151" s="31"/>
      <c r="X151" s="31"/>
      <c r="Y151" s="31"/>
      <c r="Z151" s="31"/>
      <c r="AA151" s="31"/>
      <c r="AB151" s="31"/>
    </row>
    <row r="152" spans="3:28" ht="12.75" customHeight="1" x14ac:dyDescent="0.15">
      <c r="D152" s="30"/>
      <c r="Q152" s="31"/>
      <c r="R152" s="31"/>
      <c r="S152" s="31"/>
      <c r="T152" s="31"/>
      <c r="U152" s="31"/>
      <c r="V152" s="31"/>
      <c r="W152" s="31"/>
      <c r="X152" s="31"/>
      <c r="Y152" s="31"/>
      <c r="Z152" s="31"/>
      <c r="AA152" s="31"/>
      <c r="AB152" s="31"/>
    </row>
    <row r="153" spans="3:28" ht="12.75" customHeight="1" x14ac:dyDescent="0.15">
      <c r="C153" s="30"/>
      <c r="D153" s="30"/>
      <c r="E153" s="30"/>
      <c r="F153" s="30"/>
      <c r="G153" s="30"/>
      <c r="Q153" s="31"/>
      <c r="R153" s="31"/>
      <c r="S153" s="31"/>
      <c r="T153" s="31"/>
      <c r="U153" s="31"/>
      <c r="V153" s="31"/>
      <c r="W153" s="31"/>
      <c r="X153" s="31"/>
      <c r="Y153" s="31"/>
      <c r="Z153" s="31"/>
      <c r="AA153" s="31"/>
      <c r="AB153" s="31"/>
    </row>
    <row r="154" spans="3:28" ht="12.75" customHeight="1" x14ac:dyDescent="0.15">
      <c r="C154" s="30"/>
      <c r="D154" s="30"/>
      <c r="E154" s="30"/>
      <c r="F154" s="30"/>
      <c r="G154" s="30"/>
      <c r="H154" s="30"/>
      <c r="I154" s="30"/>
      <c r="J154" s="30"/>
      <c r="K154" s="30"/>
      <c r="L154" s="30"/>
      <c r="Q154" s="31"/>
      <c r="R154" s="31"/>
      <c r="S154" s="31"/>
      <c r="T154" s="31"/>
      <c r="U154" s="31"/>
      <c r="V154" s="31"/>
      <c r="W154" s="31"/>
      <c r="X154" s="31"/>
      <c r="Y154" s="31"/>
      <c r="Z154" s="31"/>
      <c r="AA154" s="31"/>
      <c r="AB154" s="31"/>
    </row>
    <row r="155" spans="3:28" ht="12.75" customHeight="1" x14ac:dyDescent="0.15">
      <c r="D155" s="30"/>
      <c r="E155" s="30"/>
      <c r="F155" s="30"/>
      <c r="G155" s="30"/>
      <c r="H155" s="30"/>
      <c r="I155" s="30"/>
      <c r="Q155" s="31"/>
      <c r="R155" s="31"/>
      <c r="S155" s="31"/>
      <c r="T155" s="31"/>
      <c r="U155" s="31"/>
      <c r="V155" s="31"/>
      <c r="W155" s="31"/>
      <c r="X155" s="31"/>
      <c r="Y155" s="31"/>
      <c r="Z155" s="31"/>
      <c r="AA155" s="31"/>
      <c r="AB155" s="31"/>
    </row>
    <row r="156" spans="3:28" ht="12.75" customHeight="1" x14ac:dyDescent="0.15">
      <c r="D156" s="30"/>
      <c r="E156" s="30"/>
      <c r="F156" s="30"/>
      <c r="G156" s="30"/>
      <c r="H156" s="30"/>
      <c r="I156" s="30"/>
      <c r="J156" s="30"/>
      <c r="K156" s="30"/>
      <c r="L156" s="30"/>
      <c r="Q156" s="31"/>
      <c r="R156" s="31"/>
      <c r="S156" s="31"/>
      <c r="T156" s="31"/>
      <c r="U156" s="31"/>
      <c r="V156" s="31"/>
      <c r="W156" s="31"/>
      <c r="X156" s="31"/>
      <c r="Y156" s="31"/>
      <c r="Z156" s="31"/>
      <c r="AA156" s="31"/>
      <c r="AB156" s="31"/>
    </row>
    <row r="157" spans="3:28" ht="12.75" customHeight="1" x14ac:dyDescent="0.15">
      <c r="D157" s="30"/>
      <c r="E157" s="30"/>
      <c r="F157" s="30"/>
      <c r="G157" s="30"/>
      <c r="H157" s="30"/>
      <c r="I157" s="30"/>
      <c r="Q157" s="31"/>
      <c r="R157" s="31"/>
      <c r="S157" s="31"/>
      <c r="T157" s="31"/>
      <c r="U157" s="31"/>
      <c r="V157" s="31"/>
      <c r="W157" s="31"/>
      <c r="X157" s="31"/>
      <c r="Y157" s="31"/>
      <c r="Z157" s="31"/>
      <c r="AA157" s="31"/>
      <c r="AB157" s="31"/>
    </row>
    <row r="158" spans="3:28" ht="12.75" customHeight="1" x14ac:dyDescent="0.15">
      <c r="C158" s="30"/>
      <c r="D158" s="30"/>
      <c r="E158" s="30"/>
      <c r="F158" s="30"/>
      <c r="G158" s="30"/>
      <c r="H158" s="30"/>
      <c r="I158" s="30"/>
      <c r="Q158" s="31"/>
      <c r="R158" s="31"/>
      <c r="S158" s="31"/>
      <c r="T158" s="31"/>
      <c r="U158" s="31"/>
      <c r="V158" s="31"/>
      <c r="W158" s="31"/>
      <c r="X158" s="31"/>
      <c r="Y158" s="31"/>
      <c r="Z158" s="31"/>
      <c r="AA158" s="31"/>
      <c r="AB158" s="31"/>
    </row>
    <row r="159" spans="3:28" ht="12.75" customHeight="1" x14ac:dyDescent="0.15">
      <c r="D159" s="30"/>
      <c r="E159" s="30"/>
      <c r="F159" s="30"/>
      <c r="G159" s="30"/>
      <c r="H159" s="30"/>
      <c r="I159" s="30"/>
      <c r="J159" s="30"/>
      <c r="K159" s="30"/>
      <c r="L159" s="30"/>
      <c r="Q159" s="31"/>
      <c r="R159" s="31"/>
      <c r="S159" s="31"/>
      <c r="T159" s="31"/>
      <c r="U159" s="31"/>
      <c r="V159" s="31"/>
      <c r="W159" s="31"/>
      <c r="X159" s="31"/>
      <c r="Y159" s="31"/>
      <c r="Z159" s="31"/>
      <c r="AA159" s="31"/>
      <c r="AB159" s="31"/>
    </row>
    <row r="160" spans="3:28" ht="12.75" customHeight="1" x14ac:dyDescent="0.15">
      <c r="D160" s="30"/>
      <c r="E160" s="30"/>
      <c r="F160" s="30"/>
      <c r="G160" s="30"/>
      <c r="H160" s="30"/>
      <c r="I160" s="30"/>
      <c r="J160" s="30"/>
      <c r="K160" s="30"/>
      <c r="Q160" s="31"/>
      <c r="R160" s="31"/>
      <c r="S160" s="31"/>
      <c r="T160" s="31"/>
      <c r="U160" s="31"/>
      <c r="V160" s="31"/>
      <c r="W160" s="31"/>
      <c r="X160" s="31"/>
      <c r="Y160" s="31"/>
      <c r="Z160" s="31"/>
      <c r="AA160" s="31"/>
      <c r="AB160" s="31"/>
    </row>
    <row r="161" spans="3:28" ht="12.75" customHeight="1" x14ac:dyDescent="0.15">
      <c r="D161" s="30"/>
      <c r="E161" s="30"/>
      <c r="F161" s="30"/>
      <c r="G161" s="30"/>
      <c r="H161" s="30"/>
      <c r="I161" s="30"/>
      <c r="J161" s="30"/>
      <c r="K161" s="30"/>
      <c r="Q161" s="31"/>
      <c r="R161" s="31"/>
      <c r="S161" s="31"/>
      <c r="T161" s="31"/>
      <c r="U161" s="31"/>
      <c r="V161" s="31"/>
      <c r="W161" s="31"/>
      <c r="X161" s="31"/>
      <c r="Y161" s="31"/>
      <c r="Z161" s="31"/>
      <c r="AA161" s="31"/>
      <c r="AB161" s="31"/>
    </row>
    <row r="162" spans="3:28" ht="12.75" customHeight="1" x14ac:dyDescent="0.15">
      <c r="C162" s="30"/>
      <c r="D162" s="30"/>
      <c r="E162" s="30"/>
      <c r="F162" s="30"/>
      <c r="G162" s="30"/>
      <c r="H162" s="30"/>
      <c r="I162" s="30"/>
      <c r="J162" s="30"/>
      <c r="K162" s="30"/>
      <c r="L162" s="30"/>
      <c r="M162" s="30"/>
      <c r="N162" s="30"/>
      <c r="Q162" s="31"/>
      <c r="R162" s="31"/>
      <c r="S162" s="31"/>
      <c r="T162" s="31"/>
      <c r="U162" s="31"/>
      <c r="V162" s="31"/>
      <c r="W162" s="31"/>
      <c r="X162" s="31"/>
      <c r="Y162" s="31"/>
      <c r="Z162" s="31"/>
      <c r="AA162" s="31"/>
      <c r="AB162" s="31"/>
    </row>
    <row r="163" spans="3:28" ht="12.75" customHeight="1" x14ac:dyDescent="0.15">
      <c r="Q163" s="31"/>
      <c r="R163" s="31"/>
      <c r="S163" s="31"/>
      <c r="T163" s="31"/>
      <c r="U163" s="31"/>
      <c r="V163" s="31"/>
      <c r="W163" s="31"/>
      <c r="X163" s="31"/>
      <c r="Y163" s="31"/>
      <c r="Z163" s="31"/>
      <c r="AA163" s="31"/>
      <c r="AB163" s="31"/>
    </row>
    <row r="164" spans="3:28" ht="12.75" customHeight="1" x14ac:dyDescent="0.15">
      <c r="C164" s="30"/>
      <c r="D164" s="30"/>
      <c r="E164" s="30"/>
      <c r="F164" s="30"/>
      <c r="G164" s="30"/>
      <c r="H164" s="30"/>
      <c r="I164" s="30"/>
      <c r="J164" s="30"/>
      <c r="K164" s="30"/>
      <c r="L164" s="30"/>
      <c r="Q164" s="31"/>
      <c r="R164" s="31"/>
      <c r="S164" s="31"/>
      <c r="T164" s="31"/>
      <c r="U164" s="31"/>
      <c r="V164" s="31"/>
      <c r="W164" s="31"/>
      <c r="X164" s="31"/>
      <c r="Y164" s="31"/>
      <c r="Z164" s="31"/>
      <c r="AA164" s="31"/>
      <c r="AB164" s="31"/>
    </row>
    <row r="165" spans="3:28" ht="12.75" customHeight="1" x14ac:dyDescent="0.15">
      <c r="D165" s="30"/>
      <c r="Q165" s="31"/>
      <c r="R165" s="31"/>
      <c r="S165" s="31"/>
      <c r="T165" s="31"/>
      <c r="U165" s="31"/>
      <c r="V165" s="31"/>
      <c r="W165" s="31"/>
      <c r="X165" s="31"/>
      <c r="Y165" s="31"/>
      <c r="Z165" s="31"/>
      <c r="AA165" s="31"/>
      <c r="AB165" s="31"/>
    </row>
    <row r="166" spans="3:28" ht="12.75" customHeight="1" x14ac:dyDescent="0.15">
      <c r="Q166" s="31"/>
      <c r="R166" s="31"/>
      <c r="S166" s="31"/>
      <c r="T166" s="31"/>
      <c r="U166" s="31"/>
      <c r="V166" s="31"/>
      <c r="W166" s="31"/>
      <c r="X166" s="31"/>
      <c r="Y166" s="31"/>
      <c r="Z166" s="31"/>
      <c r="AA166" s="31"/>
      <c r="AB166" s="31"/>
    </row>
    <row r="167" spans="3:28" ht="12.75" customHeight="1" x14ac:dyDescent="0.15">
      <c r="Q167" s="31"/>
      <c r="R167" s="31"/>
      <c r="S167" s="31"/>
      <c r="T167" s="31"/>
      <c r="U167" s="31"/>
      <c r="V167" s="31"/>
      <c r="W167" s="31"/>
      <c r="X167" s="31"/>
      <c r="Y167" s="31"/>
      <c r="Z167" s="31"/>
      <c r="AA167" s="31"/>
      <c r="AB167" s="31"/>
    </row>
    <row r="168" spans="3:28" ht="12.75" customHeight="1" x14ac:dyDescent="0.15">
      <c r="D168" s="30"/>
      <c r="Q168" s="31"/>
      <c r="R168" s="31"/>
      <c r="S168" s="31"/>
      <c r="T168" s="31"/>
      <c r="U168" s="31"/>
      <c r="V168" s="31"/>
      <c r="W168" s="31"/>
      <c r="X168" s="31"/>
      <c r="Y168" s="31"/>
      <c r="Z168" s="31"/>
      <c r="AA168" s="31"/>
      <c r="AB168" s="31"/>
    </row>
    <row r="169" spans="3:28" ht="12.75" customHeight="1" x14ac:dyDescent="0.15">
      <c r="C169" s="30"/>
      <c r="D169" s="30"/>
      <c r="E169" s="30"/>
      <c r="F169" s="30"/>
      <c r="G169" s="30"/>
      <c r="Q169" s="31"/>
      <c r="R169" s="31"/>
      <c r="S169" s="31"/>
      <c r="T169" s="31"/>
      <c r="U169" s="31"/>
      <c r="V169" s="31"/>
      <c r="W169" s="31"/>
      <c r="X169" s="31"/>
      <c r="Y169" s="31"/>
      <c r="Z169" s="31"/>
      <c r="AA169" s="31"/>
      <c r="AB169" s="31"/>
    </row>
    <row r="170" spans="3:28" ht="12.75" customHeight="1" x14ac:dyDescent="0.15">
      <c r="C170" s="30"/>
      <c r="D170" s="30"/>
      <c r="E170" s="30"/>
      <c r="F170" s="30"/>
      <c r="G170" s="30"/>
      <c r="H170" s="30"/>
      <c r="I170" s="30"/>
      <c r="J170" s="30"/>
      <c r="K170" s="30"/>
      <c r="L170" s="30"/>
      <c r="Q170" s="31"/>
      <c r="R170" s="31"/>
      <c r="S170" s="31"/>
      <c r="T170" s="31"/>
      <c r="U170" s="31"/>
      <c r="V170" s="31"/>
      <c r="W170" s="31"/>
      <c r="X170" s="31"/>
      <c r="Y170" s="31"/>
      <c r="Z170" s="31"/>
      <c r="AA170" s="31"/>
      <c r="AB170" s="31"/>
    </row>
    <row r="171" spans="3:28" ht="12.75" customHeight="1" x14ac:dyDescent="0.15">
      <c r="D171" s="30"/>
      <c r="E171" s="30"/>
      <c r="F171" s="30"/>
      <c r="G171" s="30"/>
      <c r="H171" s="30"/>
      <c r="I171" s="30"/>
      <c r="Q171" s="31"/>
      <c r="R171" s="31"/>
      <c r="S171" s="31"/>
      <c r="T171" s="31"/>
      <c r="U171" s="31"/>
      <c r="V171" s="31"/>
      <c r="W171" s="31"/>
      <c r="X171" s="31"/>
      <c r="Y171" s="31"/>
      <c r="Z171" s="31"/>
      <c r="AA171" s="31"/>
      <c r="AB171" s="31"/>
    </row>
    <row r="172" spans="3:28" ht="12.75" customHeight="1" x14ac:dyDescent="0.15">
      <c r="D172" s="30"/>
      <c r="E172" s="30"/>
      <c r="F172" s="30"/>
      <c r="G172" s="30"/>
      <c r="H172" s="30"/>
      <c r="I172" s="30"/>
      <c r="J172" s="30"/>
      <c r="K172" s="30"/>
      <c r="L172" s="30"/>
      <c r="Q172" s="31"/>
      <c r="R172" s="31"/>
      <c r="S172" s="31"/>
      <c r="T172" s="31"/>
      <c r="U172" s="31"/>
      <c r="V172" s="31"/>
      <c r="W172" s="31"/>
      <c r="X172" s="31"/>
      <c r="Y172" s="31"/>
      <c r="Z172" s="31"/>
      <c r="AA172" s="31"/>
      <c r="AB172" s="31"/>
    </row>
    <row r="173" spans="3:28" ht="12.75" customHeight="1" x14ac:dyDescent="0.15">
      <c r="D173" s="30"/>
      <c r="E173" s="30"/>
      <c r="F173" s="30"/>
      <c r="G173" s="30"/>
      <c r="H173" s="30"/>
      <c r="Q173" s="31"/>
      <c r="R173" s="31"/>
      <c r="S173" s="31"/>
      <c r="T173" s="31"/>
      <c r="U173" s="31"/>
      <c r="V173" s="31"/>
      <c r="W173" s="31"/>
      <c r="X173" s="31"/>
      <c r="Y173" s="31"/>
      <c r="Z173" s="31"/>
      <c r="AA173" s="31"/>
      <c r="AB173" s="31"/>
    </row>
    <row r="174" spans="3:28" ht="12.75" customHeight="1" x14ac:dyDescent="0.15">
      <c r="C174" s="30"/>
      <c r="D174" s="30"/>
      <c r="E174" s="30"/>
      <c r="F174" s="30"/>
      <c r="G174" s="30"/>
      <c r="H174" s="30"/>
      <c r="I174" s="30"/>
      <c r="Q174" s="31"/>
      <c r="R174" s="31"/>
      <c r="S174" s="31"/>
      <c r="T174" s="31"/>
      <c r="U174" s="31"/>
      <c r="V174" s="31"/>
      <c r="W174" s="31"/>
      <c r="X174" s="31"/>
      <c r="Y174" s="31"/>
      <c r="Z174" s="31"/>
      <c r="AA174" s="31"/>
      <c r="AB174" s="31"/>
    </row>
    <row r="175" spans="3:28" ht="12.75" customHeight="1" x14ac:dyDescent="0.15">
      <c r="D175" s="30"/>
      <c r="E175" s="30"/>
      <c r="F175" s="30"/>
      <c r="G175" s="30"/>
      <c r="H175" s="30"/>
      <c r="I175" s="30"/>
      <c r="J175" s="30"/>
      <c r="K175" s="30"/>
      <c r="L175" s="30"/>
      <c r="Q175" s="31"/>
      <c r="R175" s="31"/>
      <c r="S175" s="31"/>
      <c r="T175" s="31"/>
      <c r="U175" s="31"/>
      <c r="V175" s="31"/>
      <c r="W175" s="31"/>
      <c r="X175" s="31"/>
      <c r="Y175" s="31"/>
      <c r="Z175" s="31"/>
      <c r="AA175" s="31"/>
      <c r="AB175" s="31"/>
    </row>
    <row r="176" spans="3:28" ht="12.75" customHeight="1" x14ac:dyDescent="0.15">
      <c r="D176" s="30"/>
      <c r="E176" s="30"/>
      <c r="F176" s="30"/>
      <c r="G176" s="30"/>
      <c r="H176" s="30"/>
      <c r="I176" s="30"/>
      <c r="J176" s="30"/>
      <c r="K176" s="30"/>
      <c r="Q176" s="31"/>
      <c r="R176" s="31"/>
      <c r="S176" s="31"/>
      <c r="T176" s="31"/>
      <c r="U176" s="31"/>
      <c r="V176" s="31"/>
      <c r="W176" s="31"/>
      <c r="X176" s="31"/>
      <c r="Y176" s="31"/>
      <c r="Z176" s="31"/>
      <c r="AA176" s="31"/>
      <c r="AB176" s="31"/>
    </row>
    <row r="177" spans="3:28" ht="12.75" customHeight="1" x14ac:dyDescent="0.15">
      <c r="D177" s="30"/>
      <c r="E177" s="30"/>
      <c r="F177" s="30"/>
      <c r="G177" s="30"/>
      <c r="H177" s="30"/>
      <c r="I177" s="30"/>
      <c r="J177" s="30"/>
      <c r="K177" s="30"/>
      <c r="Q177" s="31"/>
      <c r="R177" s="31"/>
      <c r="S177" s="31"/>
      <c r="T177" s="31"/>
      <c r="U177" s="31"/>
      <c r="V177" s="31"/>
      <c r="W177" s="31"/>
      <c r="X177" s="31"/>
      <c r="Y177" s="31"/>
      <c r="Z177" s="31"/>
      <c r="AA177" s="31"/>
      <c r="AB177" s="31"/>
    </row>
    <row r="178" spans="3:28" ht="12.75" customHeight="1" x14ac:dyDescent="0.15">
      <c r="C178" s="30"/>
      <c r="D178" s="30"/>
      <c r="E178" s="30"/>
      <c r="F178" s="30"/>
      <c r="G178" s="30"/>
      <c r="H178" s="30"/>
      <c r="I178" s="30"/>
      <c r="J178" s="30"/>
      <c r="K178" s="30"/>
      <c r="L178" s="30"/>
      <c r="M178" s="30"/>
      <c r="N178" s="30"/>
      <c r="Q178" s="31"/>
      <c r="R178" s="31"/>
      <c r="S178" s="31"/>
      <c r="T178" s="31"/>
      <c r="U178" s="31"/>
      <c r="V178" s="31"/>
      <c r="W178" s="31"/>
      <c r="X178" s="31"/>
      <c r="Y178" s="31"/>
      <c r="Z178" s="31"/>
      <c r="AA178" s="31"/>
      <c r="AB178" s="31"/>
    </row>
    <row r="179" spans="3:28" ht="12.75" customHeight="1" x14ac:dyDescent="0.15">
      <c r="Q179" s="31"/>
      <c r="R179" s="31"/>
      <c r="S179" s="31"/>
      <c r="T179" s="31"/>
      <c r="U179" s="31"/>
      <c r="V179" s="31"/>
      <c r="W179" s="31"/>
      <c r="X179" s="31"/>
      <c r="Y179" s="31"/>
      <c r="Z179" s="31"/>
      <c r="AA179" s="31"/>
      <c r="AB179" s="31"/>
    </row>
    <row r="180" spans="3:28" ht="12.75" customHeight="1" x14ac:dyDescent="0.15">
      <c r="C180" s="30"/>
      <c r="D180" s="30"/>
      <c r="E180" s="30"/>
      <c r="F180" s="30"/>
      <c r="G180" s="30"/>
      <c r="H180" s="30"/>
      <c r="I180" s="30"/>
      <c r="J180" s="30"/>
      <c r="K180" s="30"/>
      <c r="L180" s="30"/>
      <c r="Q180" s="31"/>
      <c r="R180" s="31"/>
      <c r="S180" s="31"/>
      <c r="T180" s="31"/>
      <c r="U180" s="31"/>
      <c r="V180" s="31"/>
      <c r="W180" s="31"/>
      <c r="X180" s="31"/>
      <c r="Y180" s="31"/>
      <c r="Z180" s="31"/>
      <c r="AA180" s="31"/>
      <c r="AB180" s="31"/>
    </row>
    <row r="181" spans="3:28" ht="12.75" customHeight="1" x14ac:dyDescent="0.15">
      <c r="Q181" s="31"/>
      <c r="R181" s="31"/>
      <c r="S181" s="31"/>
      <c r="T181" s="31"/>
      <c r="U181" s="31"/>
      <c r="V181" s="31"/>
      <c r="W181" s="31"/>
      <c r="X181" s="31"/>
      <c r="Y181" s="31"/>
      <c r="Z181" s="31"/>
      <c r="AA181" s="31"/>
      <c r="AB181" s="31"/>
    </row>
    <row r="182" spans="3:28" ht="12.75" customHeight="1" x14ac:dyDescent="0.15">
      <c r="Q182" s="31"/>
      <c r="R182" s="31"/>
      <c r="S182" s="31"/>
      <c r="T182" s="31"/>
      <c r="U182" s="31"/>
      <c r="V182" s="31"/>
      <c r="W182" s="31"/>
      <c r="X182" s="31"/>
      <c r="Y182" s="31"/>
      <c r="Z182" s="31"/>
      <c r="AA182" s="31"/>
      <c r="AB182" s="31"/>
    </row>
    <row r="183" spans="3:28" ht="12.75" customHeight="1" x14ac:dyDescent="0.15">
      <c r="Q183" s="31"/>
      <c r="R183" s="31"/>
      <c r="S183" s="31"/>
      <c r="T183" s="31"/>
      <c r="U183" s="31"/>
      <c r="V183" s="31"/>
      <c r="W183" s="31"/>
      <c r="X183" s="31"/>
      <c r="Y183" s="31"/>
      <c r="Z183" s="31"/>
      <c r="AA183" s="31"/>
      <c r="AB183" s="31"/>
    </row>
    <row r="184" spans="3:28" ht="12.75" customHeight="1" x14ac:dyDescent="0.15">
      <c r="D184" s="30"/>
      <c r="Q184" s="31"/>
      <c r="R184" s="31"/>
      <c r="S184" s="31"/>
      <c r="T184" s="31"/>
      <c r="U184" s="31"/>
      <c r="V184" s="31"/>
      <c r="W184" s="31"/>
      <c r="X184" s="31"/>
      <c r="Y184" s="31"/>
      <c r="Z184" s="31"/>
      <c r="AA184" s="31"/>
      <c r="AB184" s="31"/>
    </row>
    <row r="185" spans="3:28" ht="12.75" customHeight="1" x14ac:dyDescent="0.15">
      <c r="C185" s="30"/>
      <c r="D185" s="30"/>
      <c r="E185" s="30"/>
      <c r="F185" s="30"/>
      <c r="G185" s="30"/>
      <c r="Q185" s="31"/>
      <c r="R185" s="31"/>
      <c r="S185" s="31"/>
      <c r="T185" s="31"/>
      <c r="U185" s="31"/>
      <c r="V185" s="31"/>
      <c r="W185" s="31"/>
      <c r="X185" s="31"/>
      <c r="Y185" s="31"/>
      <c r="Z185" s="31"/>
      <c r="AA185" s="31"/>
      <c r="AB185" s="31"/>
    </row>
    <row r="186" spans="3:28" ht="12.75" customHeight="1" x14ac:dyDescent="0.15">
      <c r="C186" s="30"/>
      <c r="D186" s="30"/>
      <c r="E186" s="30"/>
      <c r="F186" s="30"/>
      <c r="G186" s="30"/>
      <c r="H186" s="30"/>
      <c r="I186" s="30"/>
      <c r="J186" s="30"/>
      <c r="K186" s="30"/>
      <c r="L186" s="30"/>
      <c r="Q186" s="31"/>
      <c r="R186" s="31"/>
      <c r="S186" s="31"/>
      <c r="T186" s="31"/>
      <c r="U186" s="31"/>
      <c r="V186" s="31"/>
      <c r="W186" s="31"/>
      <c r="X186" s="31"/>
      <c r="Y186" s="31"/>
      <c r="Z186" s="31"/>
      <c r="AA186" s="31"/>
      <c r="AB186" s="31"/>
    </row>
    <row r="187" spans="3:28" ht="12.75" customHeight="1" x14ac:dyDescent="0.15">
      <c r="D187" s="30"/>
      <c r="E187" s="30"/>
      <c r="F187" s="30"/>
      <c r="G187" s="30"/>
      <c r="H187" s="30"/>
      <c r="Q187" s="31"/>
      <c r="R187" s="31"/>
      <c r="S187" s="31"/>
      <c r="T187" s="31"/>
      <c r="U187" s="31"/>
      <c r="V187" s="31"/>
      <c r="W187" s="31"/>
      <c r="X187" s="31"/>
      <c r="Y187" s="31"/>
      <c r="Z187" s="31"/>
      <c r="AA187" s="31"/>
      <c r="AB187" s="31"/>
    </row>
    <row r="188" spans="3:28" ht="12.75" customHeight="1" x14ac:dyDescent="0.15">
      <c r="D188" s="30"/>
      <c r="E188" s="30"/>
      <c r="F188" s="30"/>
      <c r="G188" s="30"/>
      <c r="H188" s="30"/>
      <c r="I188" s="30"/>
      <c r="J188" s="30"/>
      <c r="K188" s="30"/>
      <c r="L188" s="30"/>
      <c r="Q188" s="31"/>
      <c r="R188" s="31"/>
      <c r="S188" s="31"/>
      <c r="T188" s="31"/>
      <c r="U188" s="31"/>
      <c r="V188" s="31"/>
      <c r="W188" s="31"/>
      <c r="X188" s="31"/>
      <c r="Y188" s="31"/>
      <c r="Z188" s="31"/>
      <c r="AA188" s="31"/>
      <c r="AB188" s="31"/>
    </row>
    <row r="189" spans="3:28" ht="12.75" customHeight="1" x14ac:dyDescent="0.15">
      <c r="D189" s="30"/>
      <c r="E189" s="30"/>
      <c r="F189" s="30"/>
      <c r="G189" s="30"/>
      <c r="H189" s="30"/>
      <c r="Q189" s="31"/>
      <c r="R189" s="31"/>
      <c r="S189" s="31"/>
      <c r="T189" s="31"/>
      <c r="U189" s="31"/>
      <c r="V189" s="31"/>
      <c r="W189" s="31"/>
      <c r="X189" s="31"/>
      <c r="Y189" s="31"/>
      <c r="Z189" s="31"/>
      <c r="AA189" s="31"/>
      <c r="AB189" s="31"/>
    </row>
    <row r="190" spans="3:28" ht="12.75" customHeight="1" x14ac:dyDescent="0.15">
      <c r="C190" s="30"/>
      <c r="D190" s="30"/>
      <c r="E190" s="30"/>
      <c r="F190" s="30"/>
      <c r="G190" s="30"/>
      <c r="H190" s="30"/>
      <c r="I190" s="30"/>
      <c r="Q190" s="31"/>
      <c r="R190" s="31"/>
      <c r="S190" s="31"/>
      <c r="T190" s="31"/>
      <c r="U190" s="31"/>
      <c r="V190" s="31"/>
      <c r="W190" s="31"/>
      <c r="X190" s="31"/>
      <c r="Y190" s="31"/>
      <c r="Z190" s="31"/>
      <c r="AA190" s="31"/>
      <c r="AB190" s="31"/>
    </row>
    <row r="191" spans="3:28" ht="12.75" customHeight="1" x14ac:dyDescent="0.15">
      <c r="C191" s="30"/>
      <c r="D191" s="30"/>
      <c r="E191" s="30"/>
      <c r="F191" s="30"/>
      <c r="G191" s="30"/>
      <c r="H191" s="30"/>
      <c r="I191" s="30"/>
      <c r="J191" s="30"/>
      <c r="K191" s="30"/>
      <c r="L191" s="30"/>
      <c r="Q191" s="31"/>
      <c r="R191" s="31"/>
      <c r="S191" s="31"/>
      <c r="T191" s="31"/>
      <c r="U191" s="31"/>
      <c r="V191" s="31"/>
      <c r="W191" s="31"/>
      <c r="X191" s="31"/>
      <c r="Y191" s="31"/>
      <c r="Z191" s="31"/>
      <c r="AA191" s="31"/>
      <c r="AB191" s="31"/>
    </row>
    <row r="192" spans="3:28" ht="12.75" customHeight="1" x14ac:dyDescent="0.15">
      <c r="D192" s="30"/>
      <c r="E192" s="30"/>
      <c r="F192" s="30"/>
      <c r="G192" s="30"/>
      <c r="H192" s="30"/>
      <c r="I192" s="30"/>
      <c r="J192" s="30"/>
      <c r="K192" s="30"/>
      <c r="Q192" s="31"/>
      <c r="R192" s="31"/>
      <c r="S192" s="31"/>
      <c r="T192" s="31"/>
      <c r="U192" s="31"/>
      <c r="V192" s="31"/>
      <c r="W192" s="31"/>
      <c r="X192" s="31"/>
      <c r="Y192" s="31"/>
      <c r="Z192" s="31"/>
      <c r="AA192" s="31"/>
      <c r="AB192" s="31"/>
    </row>
    <row r="193" spans="3:28" ht="12.75" customHeight="1" x14ac:dyDescent="0.15">
      <c r="D193" s="30"/>
      <c r="E193" s="30"/>
      <c r="F193" s="30"/>
      <c r="G193" s="30"/>
      <c r="H193" s="30"/>
      <c r="I193" s="30"/>
      <c r="J193" s="30"/>
      <c r="K193" s="30"/>
      <c r="Q193" s="31"/>
      <c r="R193" s="31"/>
      <c r="S193" s="31"/>
      <c r="T193" s="31"/>
      <c r="U193" s="31"/>
      <c r="V193" s="31"/>
      <c r="W193" s="31"/>
      <c r="X193" s="31"/>
      <c r="Y193" s="31"/>
      <c r="Z193" s="31"/>
      <c r="AA193" s="31"/>
      <c r="AB193" s="31"/>
    </row>
    <row r="194" spans="3:28" ht="12.75" customHeight="1" x14ac:dyDescent="0.15">
      <c r="C194" s="30"/>
      <c r="D194" s="30"/>
      <c r="E194" s="30"/>
      <c r="F194" s="30"/>
      <c r="G194" s="30"/>
      <c r="H194" s="30"/>
      <c r="I194" s="30"/>
      <c r="J194" s="30"/>
      <c r="K194" s="30"/>
      <c r="L194" s="30"/>
      <c r="M194" s="30"/>
      <c r="N194" s="30"/>
      <c r="Q194" s="31"/>
      <c r="R194" s="31"/>
      <c r="S194" s="31"/>
      <c r="T194" s="31"/>
      <c r="U194" s="31"/>
      <c r="V194" s="31"/>
      <c r="W194" s="31"/>
      <c r="X194" s="31"/>
      <c r="Y194" s="31"/>
      <c r="Z194" s="31"/>
      <c r="AA194" s="31"/>
      <c r="AB194" s="31"/>
    </row>
    <row r="195" spans="3:28" ht="12.75" customHeight="1" x14ac:dyDescent="0.15">
      <c r="Q195" s="31"/>
      <c r="R195" s="31"/>
      <c r="S195" s="31"/>
      <c r="T195" s="31"/>
      <c r="U195" s="31"/>
      <c r="V195" s="31"/>
      <c r="W195" s="31"/>
      <c r="X195" s="31"/>
      <c r="Y195" s="31"/>
      <c r="Z195" s="31"/>
      <c r="AA195" s="31"/>
      <c r="AB195" s="31"/>
    </row>
    <row r="196" spans="3:28" ht="12.75" customHeight="1" x14ac:dyDescent="0.15">
      <c r="C196" s="30"/>
      <c r="D196" s="30"/>
      <c r="E196" s="30"/>
      <c r="F196" s="30"/>
      <c r="G196" s="30"/>
      <c r="H196" s="30"/>
      <c r="I196" s="30"/>
      <c r="J196" s="30"/>
      <c r="K196" s="30"/>
      <c r="L196" s="30"/>
      <c r="Q196" s="31"/>
      <c r="R196" s="31"/>
      <c r="S196" s="31"/>
      <c r="T196" s="31"/>
      <c r="U196" s="31"/>
      <c r="V196" s="31"/>
      <c r="W196" s="31"/>
      <c r="X196" s="31"/>
      <c r="Y196" s="31"/>
      <c r="Z196" s="31"/>
      <c r="AA196" s="31"/>
      <c r="AB196" s="31"/>
    </row>
    <row r="197" spans="3:28" ht="12.75" customHeight="1" x14ac:dyDescent="0.15">
      <c r="Q197" s="31"/>
      <c r="R197" s="31"/>
      <c r="S197" s="31"/>
      <c r="T197" s="31"/>
      <c r="U197" s="31"/>
      <c r="V197" s="31"/>
      <c r="W197" s="31"/>
      <c r="X197" s="31"/>
      <c r="Y197" s="31"/>
      <c r="Z197" s="31"/>
      <c r="AA197" s="31"/>
      <c r="AB197" s="31"/>
    </row>
    <row r="198" spans="3:28" ht="12.75" customHeight="1" x14ac:dyDescent="0.15">
      <c r="Q198" s="31"/>
      <c r="R198" s="31"/>
      <c r="S198" s="31"/>
      <c r="T198" s="31"/>
      <c r="U198" s="31"/>
      <c r="V198" s="31"/>
      <c r="W198" s="31"/>
      <c r="X198" s="31"/>
      <c r="Y198" s="31"/>
      <c r="Z198" s="31"/>
      <c r="AA198" s="31"/>
      <c r="AB198" s="31"/>
    </row>
    <row r="199" spans="3:28" ht="12.75" customHeight="1" x14ac:dyDescent="0.15">
      <c r="Q199" s="31"/>
      <c r="R199" s="31"/>
      <c r="S199" s="31"/>
      <c r="T199" s="31"/>
      <c r="U199" s="31"/>
      <c r="V199" s="31"/>
      <c r="W199" s="31"/>
      <c r="X199" s="31"/>
      <c r="Y199" s="31"/>
      <c r="Z199" s="31"/>
      <c r="AA199" s="31"/>
      <c r="AB199" s="31"/>
    </row>
    <row r="200" spans="3:28" ht="12.75" customHeight="1" x14ac:dyDescent="0.15">
      <c r="D200" s="30"/>
      <c r="Q200" s="31"/>
      <c r="R200" s="31"/>
      <c r="S200" s="31"/>
      <c r="T200" s="31"/>
      <c r="U200" s="31"/>
      <c r="V200" s="31"/>
      <c r="W200" s="31"/>
      <c r="X200" s="31"/>
      <c r="Y200" s="31"/>
      <c r="Z200" s="31"/>
      <c r="AA200" s="31"/>
      <c r="AB200" s="31"/>
    </row>
    <row r="201" spans="3:28" ht="12.75" customHeight="1" x14ac:dyDescent="0.15">
      <c r="C201" s="30"/>
      <c r="D201" s="30"/>
      <c r="E201" s="30"/>
      <c r="F201" s="30"/>
      <c r="G201" s="30"/>
      <c r="Q201" s="31"/>
      <c r="R201" s="31"/>
      <c r="S201" s="31"/>
      <c r="T201" s="31"/>
      <c r="U201" s="31"/>
      <c r="V201" s="31"/>
      <c r="W201" s="31"/>
      <c r="X201" s="31"/>
      <c r="Y201" s="31"/>
      <c r="Z201" s="31"/>
      <c r="AA201" s="31"/>
      <c r="AB201" s="31"/>
    </row>
    <row r="202" spans="3:28" ht="12.75" customHeight="1" x14ac:dyDescent="0.15">
      <c r="C202" s="30"/>
      <c r="D202" s="30"/>
      <c r="E202" s="30"/>
      <c r="F202" s="30"/>
      <c r="G202" s="30"/>
      <c r="H202" s="30"/>
      <c r="I202" s="30"/>
      <c r="J202" s="30"/>
      <c r="K202" s="30"/>
      <c r="L202" s="30"/>
      <c r="Q202" s="31"/>
      <c r="R202" s="31"/>
      <c r="S202" s="31"/>
      <c r="T202" s="31"/>
      <c r="U202" s="31"/>
      <c r="V202" s="31"/>
      <c r="W202" s="31"/>
      <c r="X202" s="31"/>
      <c r="Y202" s="31"/>
      <c r="Z202" s="31"/>
      <c r="AA202" s="31"/>
      <c r="AB202" s="31"/>
    </row>
    <row r="203" spans="3:28" ht="12.75" customHeight="1" x14ac:dyDescent="0.15">
      <c r="D203" s="30"/>
      <c r="E203" s="30"/>
      <c r="F203" s="30"/>
      <c r="G203" s="30"/>
      <c r="H203" s="30"/>
      <c r="Q203" s="31"/>
      <c r="R203" s="31"/>
      <c r="S203" s="31"/>
      <c r="T203" s="31"/>
      <c r="U203" s="31"/>
      <c r="V203" s="31"/>
      <c r="W203" s="31"/>
      <c r="X203" s="31"/>
      <c r="Y203" s="31"/>
      <c r="Z203" s="31"/>
      <c r="AA203" s="31"/>
      <c r="AB203" s="31"/>
    </row>
    <row r="204" spans="3:28" ht="12.75" customHeight="1" x14ac:dyDescent="0.15">
      <c r="D204" s="30"/>
      <c r="E204" s="30"/>
      <c r="F204" s="30"/>
      <c r="G204" s="30"/>
      <c r="H204" s="30"/>
      <c r="I204" s="30"/>
      <c r="J204" s="30"/>
      <c r="K204" s="30"/>
      <c r="L204" s="30"/>
      <c r="Q204" s="31"/>
      <c r="R204" s="31"/>
      <c r="S204" s="31"/>
      <c r="T204" s="31"/>
      <c r="U204" s="31"/>
      <c r="V204" s="31"/>
      <c r="W204" s="31"/>
      <c r="X204" s="31"/>
      <c r="Y204" s="31"/>
      <c r="Z204" s="31"/>
      <c r="AA204" s="31"/>
      <c r="AB204" s="31"/>
    </row>
    <row r="205" spans="3:28" ht="12.75" customHeight="1" x14ac:dyDescent="0.15">
      <c r="D205" s="30"/>
      <c r="E205" s="30"/>
      <c r="F205" s="30"/>
      <c r="G205" s="30"/>
      <c r="Q205" s="31"/>
      <c r="R205" s="31"/>
      <c r="S205" s="31"/>
      <c r="T205" s="31"/>
      <c r="U205" s="31"/>
      <c r="V205" s="31"/>
      <c r="W205" s="31"/>
      <c r="X205" s="31"/>
      <c r="Y205" s="31"/>
      <c r="Z205" s="31"/>
      <c r="AA205" s="31"/>
      <c r="AB205" s="31"/>
    </row>
    <row r="206" spans="3:28" ht="12.75" customHeight="1" x14ac:dyDescent="0.15">
      <c r="C206" s="30"/>
      <c r="D206" s="30"/>
      <c r="E206" s="30"/>
      <c r="F206" s="30"/>
      <c r="G206" s="30"/>
      <c r="H206" s="30"/>
      <c r="I206" s="30"/>
      <c r="Q206" s="31"/>
      <c r="R206" s="31"/>
      <c r="S206" s="31"/>
      <c r="T206" s="31"/>
      <c r="U206" s="31"/>
      <c r="V206" s="31"/>
      <c r="W206" s="31"/>
      <c r="X206" s="31"/>
      <c r="Y206" s="31"/>
      <c r="Z206" s="31"/>
      <c r="AA206" s="31"/>
      <c r="AB206" s="31"/>
    </row>
    <row r="207" spans="3:28" ht="12.75" customHeight="1" x14ac:dyDescent="0.15">
      <c r="C207" s="30"/>
      <c r="D207" s="30"/>
      <c r="E207" s="30"/>
      <c r="F207" s="30"/>
      <c r="G207" s="30"/>
      <c r="H207" s="30"/>
      <c r="I207" s="30"/>
      <c r="J207" s="30"/>
      <c r="K207" s="30"/>
      <c r="L207" s="30"/>
      <c r="Q207" s="31"/>
      <c r="R207" s="31"/>
      <c r="S207" s="31"/>
      <c r="T207" s="31"/>
      <c r="U207" s="31"/>
      <c r="V207" s="31"/>
      <c r="W207" s="31"/>
      <c r="X207" s="31"/>
      <c r="Y207" s="31"/>
      <c r="Z207" s="31"/>
      <c r="AA207" s="31"/>
      <c r="AB207" s="31"/>
    </row>
    <row r="208" spans="3:28" ht="12.75" customHeight="1" x14ac:dyDescent="0.15">
      <c r="D208" s="30"/>
      <c r="E208" s="30"/>
      <c r="F208" s="30"/>
      <c r="G208" s="30"/>
      <c r="H208" s="30"/>
      <c r="I208" s="30"/>
      <c r="J208" s="30"/>
      <c r="K208" s="30"/>
      <c r="Q208" s="31"/>
      <c r="R208" s="31"/>
      <c r="S208" s="31"/>
      <c r="T208" s="31"/>
      <c r="U208" s="31"/>
      <c r="V208" s="31"/>
      <c r="W208" s="31"/>
      <c r="X208" s="31"/>
      <c r="Y208" s="31"/>
      <c r="Z208" s="31"/>
      <c r="AA208" s="31"/>
      <c r="AB208" s="31"/>
    </row>
    <row r="209" spans="3:28" ht="12.75" customHeight="1" x14ac:dyDescent="0.15">
      <c r="D209" s="30"/>
      <c r="E209" s="30"/>
      <c r="F209" s="30"/>
      <c r="G209" s="30"/>
      <c r="H209" s="30"/>
      <c r="I209" s="30"/>
      <c r="J209" s="30"/>
      <c r="K209" s="30"/>
      <c r="Q209" s="31"/>
      <c r="R209" s="31"/>
      <c r="S209" s="31"/>
      <c r="T209" s="31"/>
      <c r="U209" s="31"/>
      <c r="V209" s="31"/>
      <c r="W209" s="31"/>
      <c r="X209" s="31"/>
      <c r="Y209" s="31"/>
      <c r="Z209" s="31"/>
      <c r="AA209" s="31"/>
      <c r="AB209" s="31"/>
    </row>
    <row r="210" spans="3:28" ht="12.75" customHeight="1" x14ac:dyDescent="0.15">
      <c r="C210" s="30"/>
      <c r="D210" s="30"/>
      <c r="E210" s="30"/>
      <c r="F210" s="30"/>
      <c r="G210" s="30"/>
      <c r="H210" s="30"/>
      <c r="I210" s="30"/>
      <c r="J210" s="30"/>
      <c r="K210" s="30"/>
      <c r="L210" s="30"/>
      <c r="M210" s="30"/>
      <c r="N210" s="30"/>
      <c r="Q210" s="31"/>
      <c r="R210" s="31"/>
      <c r="S210" s="31"/>
      <c r="T210" s="31"/>
      <c r="U210" s="31"/>
      <c r="V210" s="31"/>
      <c r="W210" s="31"/>
      <c r="X210" s="31"/>
      <c r="Y210" s="31"/>
      <c r="Z210" s="31"/>
      <c r="AA210" s="31"/>
      <c r="AB210" s="31"/>
    </row>
    <row r="211" spans="3:28" ht="12.75" customHeight="1" x14ac:dyDescent="0.15">
      <c r="Q211" s="31"/>
      <c r="R211" s="31"/>
      <c r="S211" s="31"/>
      <c r="T211" s="31"/>
      <c r="U211" s="31"/>
      <c r="V211" s="31"/>
      <c r="W211" s="31"/>
      <c r="X211" s="31"/>
      <c r="Y211" s="31"/>
      <c r="Z211" s="31"/>
      <c r="AA211" s="31"/>
      <c r="AB211" s="31"/>
    </row>
    <row r="212" spans="3:28" ht="12.75" customHeight="1" x14ac:dyDescent="0.15">
      <c r="C212" s="30"/>
      <c r="D212" s="30"/>
      <c r="E212" s="30"/>
      <c r="F212" s="30"/>
      <c r="G212" s="30"/>
      <c r="H212" s="30"/>
      <c r="I212" s="30"/>
      <c r="J212" s="30"/>
      <c r="K212" s="30"/>
      <c r="L212" s="30"/>
      <c r="Q212" s="31"/>
      <c r="R212" s="31"/>
      <c r="S212" s="31"/>
      <c r="T212" s="31"/>
      <c r="U212" s="31"/>
      <c r="V212" s="31"/>
      <c r="W212" s="31"/>
      <c r="X212" s="31"/>
      <c r="Y212" s="31"/>
      <c r="Z212" s="31"/>
      <c r="AA212" s="31"/>
      <c r="AB212" s="31"/>
    </row>
    <row r="213" spans="3:28" ht="13.5" customHeight="1" x14ac:dyDescent="0.15">
      <c r="Q213" s="31"/>
      <c r="R213" s="31"/>
      <c r="S213" s="31"/>
      <c r="T213" s="31"/>
      <c r="U213" s="31"/>
      <c r="V213" s="31"/>
      <c r="W213" s="31"/>
      <c r="X213" s="31"/>
      <c r="Y213" s="31"/>
      <c r="Z213" s="31"/>
      <c r="AA213" s="31"/>
      <c r="AB213" s="31"/>
    </row>
    <row r="214" spans="3:28" x14ac:dyDescent="0.15">
      <c r="Q214" s="31"/>
      <c r="R214" s="31"/>
      <c r="S214" s="31"/>
      <c r="T214" s="31"/>
      <c r="U214" s="31"/>
      <c r="V214" s="31"/>
      <c r="W214" s="31"/>
      <c r="X214" s="31"/>
      <c r="Y214" s="31"/>
      <c r="Z214" s="31"/>
      <c r="AA214" s="31"/>
      <c r="AB214" s="31"/>
    </row>
    <row r="215" spans="3:28" x14ac:dyDescent="0.15">
      <c r="Q215" s="31"/>
      <c r="R215" s="31"/>
      <c r="S215" s="31"/>
      <c r="T215" s="31"/>
      <c r="U215" s="31"/>
      <c r="V215" s="31"/>
      <c r="W215" s="31"/>
      <c r="X215" s="31"/>
      <c r="Y215" s="31"/>
      <c r="Z215" s="31"/>
      <c r="AA215" s="31"/>
      <c r="AB215" s="31"/>
    </row>
    <row r="216" spans="3:28" x14ac:dyDescent="0.15">
      <c r="D216" s="30"/>
      <c r="Q216" s="31"/>
      <c r="R216" s="31"/>
      <c r="S216" s="31"/>
      <c r="T216" s="31"/>
      <c r="U216" s="31"/>
      <c r="V216" s="31"/>
      <c r="W216" s="31"/>
      <c r="X216" s="31"/>
      <c r="Y216" s="31"/>
      <c r="Z216" s="31"/>
      <c r="AA216" s="31"/>
      <c r="AB216" s="31"/>
    </row>
    <row r="217" spans="3:28" x14ac:dyDescent="0.15">
      <c r="C217" s="30"/>
      <c r="D217" s="30"/>
      <c r="E217" s="30"/>
      <c r="F217" s="30"/>
      <c r="G217" s="30"/>
      <c r="Q217" s="31"/>
      <c r="R217" s="31"/>
      <c r="S217" s="31"/>
      <c r="T217" s="31"/>
      <c r="U217" s="31"/>
      <c r="V217" s="31"/>
      <c r="W217" s="31"/>
      <c r="X217" s="31"/>
      <c r="Y217" s="31"/>
      <c r="Z217" s="31"/>
      <c r="AA217" s="31"/>
      <c r="AB217" s="31"/>
    </row>
    <row r="218" spans="3:28" x14ac:dyDescent="0.15">
      <c r="C218" s="30"/>
      <c r="D218" s="30"/>
      <c r="E218" s="30"/>
      <c r="F218" s="30"/>
      <c r="G218" s="30"/>
      <c r="H218" s="30"/>
      <c r="I218" s="30"/>
      <c r="J218" s="30"/>
      <c r="K218" s="30"/>
      <c r="Q218" s="31"/>
      <c r="R218" s="31"/>
      <c r="S218" s="31"/>
      <c r="T218" s="31"/>
      <c r="U218" s="31"/>
      <c r="V218" s="31"/>
      <c r="W218" s="31"/>
      <c r="X218" s="31"/>
      <c r="Y218" s="31"/>
      <c r="Z218" s="31"/>
      <c r="AA218" s="31"/>
      <c r="AB218" s="31"/>
    </row>
    <row r="219" spans="3:28" x14ac:dyDescent="0.15">
      <c r="D219" s="30"/>
      <c r="E219" s="30"/>
      <c r="F219" s="30"/>
      <c r="G219" s="30"/>
      <c r="H219" s="30"/>
      <c r="Q219" s="31"/>
      <c r="R219" s="31"/>
      <c r="S219" s="31"/>
      <c r="T219" s="31"/>
      <c r="U219" s="31"/>
      <c r="V219" s="31"/>
      <c r="W219" s="31"/>
      <c r="X219" s="31"/>
      <c r="Y219" s="31"/>
      <c r="Z219" s="31"/>
      <c r="AA219" s="31"/>
      <c r="AB219" s="31"/>
    </row>
    <row r="220" spans="3:28" x14ac:dyDescent="0.15">
      <c r="D220" s="30"/>
      <c r="E220" s="30"/>
      <c r="F220" s="30"/>
      <c r="G220" s="30"/>
      <c r="H220" s="30"/>
      <c r="I220" s="30"/>
      <c r="J220" s="30"/>
      <c r="K220" s="30"/>
      <c r="L220" s="30"/>
      <c r="Q220" s="31"/>
      <c r="R220" s="31"/>
      <c r="S220" s="31"/>
      <c r="T220" s="31"/>
      <c r="U220" s="31"/>
      <c r="V220" s="31"/>
      <c r="W220" s="31"/>
      <c r="X220" s="31"/>
      <c r="Y220" s="31"/>
      <c r="Z220" s="31"/>
      <c r="AA220" s="31"/>
      <c r="AB220" s="31"/>
    </row>
    <row r="221" spans="3:28" x14ac:dyDescent="0.15">
      <c r="D221" s="30"/>
      <c r="E221" s="30"/>
      <c r="F221" s="30"/>
      <c r="G221" s="30"/>
      <c r="Q221" s="31"/>
      <c r="R221" s="31"/>
      <c r="S221" s="31"/>
      <c r="T221" s="31"/>
      <c r="U221" s="31"/>
      <c r="V221" s="31"/>
      <c r="W221" s="31"/>
      <c r="X221" s="31"/>
      <c r="Y221" s="31"/>
      <c r="Z221" s="31"/>
      <c r="AA221" s="31"/>
      <c r="AB221" s="31"/>
    </row>
    <row r="222" spans="3:28" x14ac:dyDescent="0.15">
      <c r="C222" s="30"/>
      <c r="D222" s="30"/>
      <c r="E222" s="30"/>
      <c r="F222" s="30"/>
      <c r="G222" s="30"/>
      <c r="H222" s="30"/>
      <c r="Q222" s="31"/>
      <c r="R222" s="31"/>
      <c r="S222" s="31"/>
      <c r="T222" s="31"/>
      <c r="U222" s="31"/>
      <c r="V222" s="31"/>
      <c r="W222" s="31"/>
      <c r="X222" s="31"/>
      <c r="Y222" s="31"/>
      <c r="Z222" s="31"/>
      <c r="AA222" s="31"/>
      <c r="AB222" s="31"/>
    </row>
    <row r="223" spans="3:28" x14ac:dyDescent="0.15">
      <c r="C223" s="30"/>
      <c r="D223" s="30"/>
      <c r="E223" s="30"/>
      <c r="F223" s="30"/>
      <c r="G223" s="30"/>
      <c r="H223" s="30"/>
      <c r="I223" s="30"/>
      <c r="J223" s="30"/>
      <c r="K223" s="30"/>
      <c r="Q223" s="31"/>
      <c r="R223" s="31"/>
      <c r="S223" s="31"/>
      <c r="T223" s="31"/>
      <c r="U223" s="31"/>
      <c r="V223" s="31"/>
      <c r="W223" s="31"/>
      <c r="X223" s="31"/>
      <c r="Y223" s="31"/>
      <c r="Z223" s="31"/>
      <c r="AA223" s="31"/>
      <c r="AB223" s="31"/>
    </row>
    <row r="224" spans="3:28" x14ac:dyDescent="0.15">
      <c r="D224" s="30"/>
      <c r="E224" s="30"/>
      <c r="F224" s="30"/>
      <c r="G224" s="30"/>
      <c r="H224" s="30"/>
      <c r="I224" s="30"/>
      <c r="J224" s="30"/>
      <c r="Q224" s="31"/>
      <c r="R224" s="31"/>
      <c r="S224" s="31"/>
      <c r="T224" s="31"/>
      <c r="U224" s="31"/>
      <c r="V224" s="31"/>
      <c r="W224" s="31"/>
      <c r="X224" s="31"/>
      <c r="Y224" s="31"/>
      <c r="Z224" s="31"/>
      <c r="AA224" s="31"/>
      <c r="AB224" s="31"/>
    </row>
    <row r="225" spans="3:28" x14ac:dyDescent="0.15">
      <c r="D225" s="30"/>
      <c r="E225" s="30"/>
      <c r="F225" s="30"/>
      <c r="G225" s="30"/>
      <c r="H225" s="30"/>
      <c r="I225" s="30"/>
      <c r="J225" s="30"/>
      <c r="K225" s="30"/>
      <c r="Q225" s="31"/>
      <c r="R225" s="31"/>
      <c r="S225" s="31"/>
      <c r="T225" s="31"/>
      <c r="U225" s="31"/>
      <c r="V225" s="31"/>
      <c r="W225" s="31"/>
      <c r="X225" s="31"/>
      <c r="Y225" s="31"/>
      <c r="Z225" s="31"/>
      <c r="AA225" s="31"/>
      <c r="AB225" s="31"/>
    </row>
    <row r="226" spans="3:28" x14ac:dyDescent="0.15">
      <c r="C226" s="30"/>
      <c r="D226" s="30"/>
      <c r="E226" s="30"/>
      <c r="F226" s="30"/>
      <c r="G226" s="30"/>
      <c r="H226" s="30"/>
      <c r="I226" s="30"/>
      <c r="J226" s="30"/>
      <c r="K226" s="30"/>
      <c r="L226" s="30"/>
      <c r="M226" s="30"/>
      <c r="N226" s="30"/>
      <c r="Q226" s="31"/>
      <c r="R226" s="31"/>
      <c r="S226" s="31"/>
      <c r="T226" s="31"/>
      <c r="U226" s="31"/>
      <c r="V226" s="31"/>
      <c r="W226" s="31"/>
      <c r="X226" s="31"/>
      <c r="Y226" s="31"/>
      <c r="Z226" s="31"/>
      <c r="AA226" s="31"/>
      <c r="AB226" s="31"/>
    </row>
    <row r="227" spans="3:28" x14ac:dyDescent="0.15">
      <c r="Q227" s="31"/>
      <c r="R227" s="31"/>
      <c r="S227" s="31"/>
      <c r="T227" s="31"/>
      <c r="U227" s="31"/>
      <c r="V227" s="31"/>
      <c r="W227" s="31"/>
      <c r="X227" s="31"/>
      <c r="Y227" s="31"/>
      <c r="Z227" s="31"/>
      <c r="AA227" s="31"/>
      <c r="AB227" s="31"/>
    </row>
    <row r="228" spans="3:28" x14ac:dyDescent="0.15">
      <c r="C228" s="30"/>
      <c r="D228" s="30"/>
      <c r="E228" s="30"/>
      <c r="F228" s="30"/>
      <c r="G228" s="30"/>
      <c r="H228" s="30"/>
      <c r="I228" s="30"/>
      <c r="J228" s="30"/>
      <c r="K228" s="30"/>
      <c r="L228" s="30"/>
      <c r="Q228" s="31"/>
      <c r="R228" s="31"/>
      <c r="S228" s="31"/>
      <c r="T228" s="31"/>
      <c r="U228" s="31"/>
      <c r="V228" s="31"/>
      <c r="W228" s="31"/>
      <c r="X228" s="31"/>
      <c r="Y228" s="31"/>
      <c r="Z228" s="31"/>
      <c r="AA228" s="31"/>
      <c r="AB228" s="31"/>
    </row>
    <row r="229" spans="3:28" x14ac:dyDescent="0.15">
      <c r="D229" s="30"/>
      <c r="Q229" s="31"/>
      <c r="R229" s="31"/>
      <c r="S229" s="31"/>
      <c r="T229" s="31"/>
      <c r="U229" s="31"/>
      <c r="V229" s="31"/>
      <c r="W229" s="31"/>
      <c r="X229" s="31"/>
      <c r="Y229" s="31"/>
      <c r="Z229" s="31"/>
      <c r="AA229" s="31"/>
      <c r="AB229" s="31"/>
    </row>
    <row r="230" spans="3:28" x14ac:dyDescent="0.15">
      <c r="Q230" s="31"/>
      <c r="R230" s="31"/>
      <c r="S230" s="31"/>
      <c r="T230" s="31"/>
      <c r="U230" s="31"/>
      <c r="V230" s="31"/>
      <c r="W230" s="31"/>
      <c r="X230" s="31"/>
      <c r="Y230" s="31"/>
      <c r="Z230" s="31"/>
      <c r="AA230" s="31"/>
      <c r="AB230" s="31"/>
    </row>
    <row r="231" spans="3:28" x14ac:dyDescent="0.15">
      <c r="Q231" s="31"/>
      <c r="R231" s="31"/>
      <c r="S231" s="31"/>
      <c r="T231" s="31"/>
      <c r="U231" s="31"/>
      <c r="V231" s="31"/>
      <c r="W231" s="31"/>
      <c r="X231" s="31"/>
      <c r="Y231" s="31"/>
      <c r="Z231" s="31"/>
      <c r="AA231" s="31"/>
      <c r="AB231" s="31"/>
    </row>
    <row r="232" spans="3:28" x14ac:dyDescent="0.15">
      <c r="D232" s="30"/>
      <c r="Q232" s="31"/>
      <c r="R232" s="31"/>
      <c r="S232" s="31"/>
      <c r="T232" s="31"/>
      <c r="U232" s="31"/>
      <c r="V232" s="31"/>
      <c r="W232" s="31"/>
      <c r="X232" s="31"/>
      <c r="Y232" s="31"/>
      <c r="Z232" s="31"/>
      <c r="AA232" s="31"/>
      <c r="AB232" s="31"/>
    </row>
    <row r="233" spans="3:28" x14ac:dyDescent="0.15">
      <c r="C233" s="30"/>
      <c r="D233" s="30"/>
      <c r="E233" s="30"/>
      <c r="F233" s="30"/>
      <c r="G233" s="30"/>
      <c r="Q233" s="31"/>
      <c r="R233" s="31"/>
      <c r="S233" s="31"/>
      <c r="T233" s="31"/>
      <c r="U233" s="31"/>
      <c r="V233" s="31"/>
      <c r="W233" s="31"/>
      <c r="X233" s="31"/>
      <c r="Y233" s="31"/>
      <c r="Z233" s="31"/>
      <c r="AA233" s="31"/>
      <c r="AB233" s="31"/>
    </row>
    <row r="234" spans="3:28" x14ac:dyDescent="0.15">
      <c r="C234" s="30"/>
      <c r="D234" s="30"/>
      <c r="E234" s="30"/>
      <c r="F234" s="30"/>
      <c r="G234" s="30"/>
      <c r="H234" s="30"/>
      <c r="I234" s="30"/>
      <c r="J234" s="30"/>
      <c r="K234" s="30"/>
      <c r="Q234" s="31"/>
      <c r="R234" s="31"/>
      <c r="S234" s="31"/>
      <c r="T234" s="31"/>
      <c r="U234" s="31"/>
      <c r="V234" s="31"/>
      <c r="W234" s="31"/>
      <c r="X234" s="31"/>
      <c r="Y234" s="31"/>
      <c r="Z234" s="31"/>
      <c r="AA234" s="31"/>
      <c r="AB234" s="31"/>
    </row>
    <row r="235" spans="3:28" x14ac:dyDescent="0.15">
      <c r="D235" s="30"/>
      <c r="E235" s="30"/>
      <c r="F235" s="30"/>
      <c r="G235" s="30"/>
      <c r="H235" s="30"/>
      <c r="Q235" s="31"/>
      <c r="R235" s="31"/>
      <c r="S235" s="31"/>
      <c r="T235" s="31"/>
      <c r="U235" s="31"/>
      <c r="V235" s="31"/>
      <c r="W235" s="31"/>
      <c r="X235" s="31"/>
      <c r="Y235" s="31"/>
      <c r="Z235" s="31"/>
      <c r="AA235" s="31"/>
      <c r="AB235" s="31"/>
    </row>
    <row r="236" spans="3:28" x14ac:dyDescent="0.15">
      <c r="D236" s="30"/>
      <c r="E236" s="30"/>
      <c r="F236" s="30"/>
      <c r="G236" s="30"/>
      <c r="H236" s="30"/>
      <c r="I236" s="30"/>
      <c r="J236" s="30"/>
      <c r="K236" s="30"/>
      <c r="Q236" s="31"/>
      <c r="R236" s="31"/>
      <c r="S236" s="31"/>
      <c r="T236" s="31"/>
      <c r="U236" s="31"/>
      <c r="V236" s="31"/>
      <c r="W236" s="31"/>
      <c r="X236" s="31"/>
      <c r="Y236" s="31"/>
      <c r="Z236" s="31"/>
      <c r="AA236" s="31"/>
      <c r="AB236" s="31"/>
    </row>
    <row r="237" spans="3:28" x14ac:dyDescent="0.15">
      <c r="D237" s="30"/>
      <c r="E237" s="30"/>
      <c r="F237" s="30"/>
      <c r="Q237" s="31"/>
      <c r="R237" s="31"/>
      <c r="S237" s="31"/>
      <c r="T237" s="31"/>
      <c r="U237" s="31"/>
      <c r="V237" s="31"/>
      <c r="W237" s="31"/>
      <c r="X237" s="31"/>
      <c r="Y237" s="31"/>
      <c r="Z237" s="31"/>
      <c r="AA237" s="31"/>
      <c r="AB237" s="31"/>
    </row>
    <row r="238" spans="3:28" x14ac:dyDescent="0.15">
      <c r="C238" s="30"/>
      <c r="D238" s="30"/>
      <c r="E238" s="30"/>
      <c r="F238" s="30"/>
      <c r="G238" s="30"/>
      <c r="H238" s="30"/>
      <c r="Q238" s="31"/>
      <c r="R238" s="31"/>
      <c r="S238" s="31"/>
      <c r="T238" s="31"/>
      <c r="U238" s="31"/>
      <c r="V238" s="31"/>
      <c r="W238" s="31"/>
      <c r="X238" s="31"/>
      <c r="Y238" s="31"/>
      <c r="Z238" s="31"/>
      <c r="AA238" s="31"/>
      <c r="AB238" s="31"/>
    </row>
    <row r="239" spans="3:28" x14ac:dyDescent="0.15">
      <c r="C239" s="30"/>
      <c r="D239" s="30"/>
      <c r="E239" s="30"/>
      <c r="F239" s="30"/>
      <c r="G239" s="30"/>
      <c r="H239" s="30"/>
      <c r="I239" s="30"/>
      <c r="J239" s="30"/>
      <c r="K239" s="30"/>
      <c r="Q239" s="31"/>
      <c r="R239" s="31"/>
      <c r="S239" s="31"/>
      <c r="T239" s="31"/>
      <c r="U239" s="31"/>
      <c r="V239" s="31"/>
      <c r="W239" s="31"/>
      <c r="X239" s="31"/>
      <c r="Y239" s="31"/>
      <c r="Z239" s="31"/>
      <c r="AA239" s="31"/>
      <c r="AB239" s="31"/>
    </row>
    <row r="240" spans="3:28" x14ac:dyDescent="0.15">
      <c r="D240" s="30"/>
      <c r="E240" s="30"/>
      <c r="F240" s="30"/>
      <c r="G240" s="30"/>
      <c r="H240" s="30"/>
      <c r="I240" s="30"/>
      <c r="J240" s="30"/>
      <c r="Q240" s="31"/>
      <c r="R240" s="31"/>
      <c r="S240" s="31"/>
      <c r="T240" s="31"/>
      <c r="U240" s="31"/>
      <c r="V240" s="31"/>
      <c r="W240" s="31"/>
      <c r="X240" s="31"/>
      <c r="Y240" s="31"/>
      <c r="Z240" s="31"/>
      <c r="AA240" s="31"/>
      <c r="AB240" s="31"/>
    </row>
    <row r="241" spans="3:28" x14ac:dyDescent="0.15">
      <c r="D241" s="30"/>
      <c r="E241" s="30"/>
      <c r="F241" s="30"/>
      <c r="G241" s="30"/>
      <c r="H241" s="30"/>
      <c r="I241" s="30"/>
      <c r="J241" s="30"/>
      <c r="Q241" s="31"/>
      <c r="R241" s="31"/>
      <c r="S241" s="31"/>
      <c r="T241" s="31"/>
      <c r="U241" s="31"/>
      <c r="V241" s="31"/>
      <c r="W241" s="31"/>
      <c r="X241" s="31"/>
      <c r="Y241" s="31"/>
      <c r="Z241" s="31"/>
      <c r="AA241" s="31"/>
      <c r="AB241" s="31"/>
    </row>
    <row r="242" spans="3:28" x14ac:dyDescent="0.15">
      <c r="C242" s="30"/>
      <c r="D242" s="30"/>
      <c r="E242" s="30"/>
      <c r="F242" s="30"/>
      <c r="G242" s="30"/>
      <c r="H242" s="30"/>
      <c r="I242" s="30"/>
      <c r="J242" s="30"/>
      <c r="K242" s="30"/>
      <c r="L242" s="30"/>
      <c r="M242" s="30"/>
      <c r="N242" s="30"/>
      <c r="Q242" s="31"/>
      <c r="R242" s="31"/>
      <c r="S242" s="31"/>
      <c r="T242" s="31"/>
      <c r="U242" s="31"/>
      <c r="V242" s="31"/>
      <c r="W242" s="31"/>
      <c r="X242" s="31"/>
      <c r="Y242" s="31"/>
      <c r="Z242" s="31"/>
      <c r="AA242" s="31"/>
      <c r="AB242" s="31"/>
    </row>
    <row r="243" spans="3:28" x14ac:dyDescent="0.15">
      <c r="Q243" s="31"/>
      <c r="R243" s="31"/>
      <c r="S243" s="31"/>
      <c r="T243" s="31"/>
      <c r="U243" s="31"/>
      <c r="V243" s="31"/>
      <c r="W243" s="31"/>
      <c r="X243" s="31"/>
      <c r="Y243" s="31"/>
      <c r="Z243" s="31"/>
      <c r="AA243" s="31"/>
      <c r="AB243" s="31"/>
    </row>
    <row r="244" spans="3:28" x14ac:dyDescent="0.15">
      <c r="C244" s="30"/>
      <c r="D244" s="30"/>
      <c r="E244" s="30"/>
      <c r="F244" s="30"/>
      <c r="G244" s="30"/>
      <c r="H244" s="30"/>
      <c r="I244" s="30"/>
      <c r="J244" s="30"/>
      <c r="K244" s="30"/>
      <c r="L244" s="30"/>
      <c r="Q244" s="31"/>
      <c r="R244" s="31"/>
      <c r="S244" s="31"/>
      <c r="T244" s="31"/>
      <c r="U244" s="31"/>
      <c r="V244" s="31"/>
      <c r="W244" s="31"/>
      <c r="X244" s="31"/>
      <c r="Y244" s="31"/>
      <c r="Z244" s="31"/>
      <c r="AA244" s="31"/>
      <c r="AB244" s="31"/>
    </row>
    <row r="245" spans="3:28" x14ac:dyDescent="0.15">
      <c r="D245" s="30"/>
      <c r="Q245" s="31"/>
      <c r="R245" s="31"/>
      <c r="S245" s="31"/>
      <c r="T245" s="31"/>
      <c r="U245" s="31"/>
      <c r="V245" s="31"/>
      <c r="W245" s="31"/>
      <c r="X245" s="31"/>
      <c r="Y245" s="31"/>
      <c r="Z245" s="31"/>
      <c r="AA245" s="31"/>
      <c r="AB245" s="31"/>
    </row>
    <row r="246" spans="3:28" x14ac:dyDescent="0.15">
      <c r="Q246" s="31"/>
      <c r="R246" s="31"/>
      <c r="S246" s="31"/>
      <c r="T246" s="31"/>
      <c r="U246" s="31"/>
      <c r="V246" s="31"/>
      <c r="W246" s="31"/>
      <c r="X246" s="31"/>
      <c r="Y246" s="31"/>
      <c r="Z246" s="31"/>
      <c r="AA246" s="31"/>
      <c r="AB246" s="31"/>
    </row>
    <row r="247" spans="3:28" x14ac:dyDescent="0.15">
      <c r="Q247" s="31"/>
      <c r="R247" s="31"/>
      <c r="S247" s="31"/>
      <c r="T247" s="31"/>
      <c r="U247" s="31"/>
      <c r="V247" s="31"/>
      <c r="W247" s="31"/>
      <c r="X247" s="31"/>
      <c r="Y247" s="31"/>
      <c r="Z247" s="31"/>
      <c r="AA247" s="31"/>
      <c r="AB247" s="31"/>
    </row>
    <row r="248" spans="3:28" x14ac:dyDescent="0.15">
      <c r="D248" s="30"/>
      <c r="Q248" s="31"/>
      <c r="R248" s="31"/>
      <c r="S248" s="31"/>
      <c r="T248" s="31"/>
      <c r="U248" s="31"/>
      <c r="V248" s="31"/>
      <c r="W248" s="31"/>
      <c r="X248" s="31"/>
      <c r="Y248" s="31"/>
      <c r="Z248" s="31"/>
      <c r="AA248" s="31"/>
      <c r="AB248" s="31"/>
    </row>
    <row r="249" spans="3:28" x14ac:dyDescent="0.15">
      <c r="C249" s="30"/>
      <c r="D249" s="30"/>
      <c r="E249" s="30"/>
      <c r="F249" s="30"/>
      <c r="G249" s="30"/>
      <c r="Q249" s="31"/>
      <c r="R249" s="31"/>
      <c r="S249" s="31"/>
      <c r="T249" s="31"/>
      <c r="U249" s="31"/>
      <c r="V249" s="31"/>
      <c r="W249" s="31"/>
      <c r="X249" s="31"/>
      <c r="Y249" s="31"/>
      <c r="Z249" s="31"/>
      <c r="AA249" s="31"/>
      <c r="AB249" s="31"/>
    </row>
    <row r="250" spans="3:28" x14ac:dyDescent="0.15">
      <c r="C250" s="30"/>
      <c r="D250" s="30"/>
      <c r="E250" s="30"/>
      <c r="F250" s="30"/>
      <c r="G250" s="30"/>
      <c r="H250" s="30"/>
      <c r="I250" s="30"/>
      <c r="J250" s="30"/>
      <c r="K250" s="30"/>
      <c r="Q250" s="31"/>
      <c r="R250" s="31"/>
      <c r="S250" s="31"/>
      <c r="T250" s="31"/>
      <c r="U250" s="31"/>
      <c r="V250" s="31"/>
      <c r="W250" s="31"/>
      <c r="X250" s="31"/>
      <c r="Y250" s="31"/>
      <c r="Z250" s="31"/>
      <c r="AA250" s="31"/>
      <c r="AB250" s="31"/>
    </row>
    <row r="251" spans="3:28" x14ac:dyDescent="0.15">
      <c r="D251" s="30"/>
      <c r="E251" s="30"/>
      <c r="F251" s="30"/>
      <c r="G251" s="30"/>
      <c r="H251" s="30"/>
      <c r="Q251" s="31"/>
      <c r="R251" s="31"/>
      <c r="S251" s="31"/>
      <c r="T251" s="31"/>
      <c r="U251" s="31"/>
      <c r="V251" s="31"/>
      <c r="W251" s="31"/>
      <c r="X251" s="31"/>
      <c r="Y251" s="31"/>
      <c r="Z251" s="31"/>
      <c r="AA251" s="31"/>
      <c r="AB251" s="31"/>
    </row>
    <row r="252" spans="3:28" x14ac:dyDescent="0.15">
      <c r="D252" s="30"/>
      <c r="E252" s="30"/>
      <c r="F252" s="30"/>
      <c r="G252" s="30"/>
      <c r="H252" s="30"/>
      <c r="I252" s="30"/>
      <c r="J252" s="30"/>
      <c r="K252" s="30"/>
      <c r="Q252" s="31"/>
      <c r="R252" s="31"/>
      <c r="S252" s="31"/>
      <c r="T252" s="31"/>
      <c r="U252" s="31"/>
      <c r="V252" s="31"/>
      <c r="W252" s="31"/>
      <c r="X252" s="31"/>
      <c r="Y252" s="31"/>
      <c r="Z252" s="31"/>
      <c r="AA252" s="31"/>
      <c r="AB252" s="31"/>
    </row>
    <row r="253" spans="3:28" x14ac:dyDescent="0.15">
      <c r="D253" s="30"/>
      <c r="E253" s="30"/>
      <c r="F253" s="30"/>
      <c r="Q253" s="31"/>
      <c r="R253" s="31"/>
      <c r="S253" s="31"/>
      <c r="T253" s="31"/>
      <c r="U253" s="31"/>
      <c r="V253" s="31"/>
      <c r="W253" s="31"/>
      <c r="X253" s="31"/>
      <c r="Y253" s="31"/>
      <c r="Z253" s="31"/>
      <c r="AA253" s="31"/>
      <c r="AB253" s="31"/>
    </row>
    <row r="254" spans="3:28" x14ac:dyDescent="0.15">
      <c r="C254" s="30"/>
      <c r="D254" s="30"/>
      <c r="E254" s="30"/>
      <c r="F254" s="30"/>
      <c r="G254" s="30"/>
      <c r="H254" s="30"/>
      <c r="Q254" s="31"/>
      <c r="R254" s="31"/>
      <c r="S254" s="31"/>
      <c r="T254" s="31"/>
      <c r="U254" s="31"/>
      <c r="V254" s="31"/>
      <c r="W254" s="31"/>
      <c r="X254" s="31"/>
      <c r="Y254" s="31"/>
      <c r="Z254" s="31"/>
      <c r="AA254" s="31"/>
      <c r="AB254" s="31"/>
    </row>
    <row r="255" spans="3:28" x14ac:dyDescent="0.15">
      <c r="C255" s="30"/>
      <c r="D255" s="30"/>
      <c r="E255" s="30"/>
      <c r="F255" s="30"/>
      <c r="G255" s="30"/>
      <c r="H255" s="30"/>
      <c r="I255" s="30"/>
      <c r="J255" s="30"/>
      <c r="K255" s="30"/>
      <c r="Q255" s="31"/>
      <c r="R255" s="31"/>
      <c r="S255" s="31"/>
      <c r="T255" s="31"/>
      <c r="U255" s="31"/>
      <c r="V255" s="31"/>
      <c r="W255" s="31"/>
      <c r="X255" s="31"/>
      <c r="Y255" s="31"/>
      <c r="Z255" s="31"/>
      <c r="AA255" s="31"/>
      <c r="AB255" s="31"/>
    </row>
    <row r="256" spans="3:28" x14ac:dyDescent="0.15">
      <c r="D256" s="30"/>
      <c r="E256" s="30"/>
      <c r="F256" s="30"/>
      <c r="G256" s="30"/>
      <c r="H256" s="30"/>
      <c r="I256" s="30"/>
      <c r="J256" s="30"/>
      <c r="Q256" s="31"/>
      <c r="R256" s="31"/>
      <c r="S256" s="31"/>
      <c r="T256" s="31"/>
      <c r="U256" s="31"/>
      <c r="V256" s="31"/>
      <c r="W256" s="31"/>
      <c r="X256" s="31"/>
      <c r="Y256" s="31"/>
      <c r="Z256" s="31"/>
      <c r="AA256" s="31"/>
      <c r="AB256" s="31"/>
    </row>
    <row r="257" spans="3:28" x14ac:dyDescent="0.15">
      <c r="D257" s="30"/>
      <c r="E257" s="30"/>
      <c r="F257" s="30"/>
      <c r="G257" s="30"/>
      <c r="H257" s="30"/>
      <c r="I257" s="30"/>
      <c r="J257" s="30"/>
      <c r="Q257" s="31"/>
      <c r="R257" s="31"/>
      <c r="S257" s="31"/>
      <c r="T257" s="31"/>
      <c r="U257" s="31"/>
      <c r="V257" s="31"/>
      <c r="W257" s="31"/>
      <c r="X257" s="31"/>
      <c r="Y257" s="31"/>
      <c r="Z257" s="31"/>
      <c r="AA257" s="31"/>
      <c r="AB257" s="31"/>
    </row>
    <row r="258" spans="3:28" x14ac:dyDescent="0.15">
      <c r="C258" s="30"/>
      <c r="D258" s="30"/>
      <c r="E258" s="30"/>
      <c r="F258" s="30"/>
      <c r="G258" s="30"/>
      <c r="H258" s="30"/>
      <c r="I258" s="30"/>
      <c r="J258" s="30"/>
      <c r="K258" s="30"/>
      <c r="L258" s="30"/>
      <c r="M258" s="30"/>
      <c r="N258" s="30"/>
      <c r="Q258" s="31"/>
      <c r="R258" s="31"/>
      <c r="S258" s="31"/>
      <c r="T258" s="31"/>
      <c r="U258" s="31"/>
      <c r="V258" s="31"/>
      <c r="W258" s="31"/>
      <c r="X258" s="31"/>
      <c r="Y258" s="31"/>
      <c r="Z258" s="31"/>
      <c r="AA258" s="31"/>
      <c r="AB258" s="31"/>
    </row>
  </sheetData>
  <sheetProtection sheet="1"/>
  <mergeCells count="9">
    <mergeCell ref="A1:Q1"/>
    <mergeCell ref="B6:P6"/>
    <mergeCell ref="B125:P125"/>
    <mergeCell ref="B23:P23"/>
    <mergeCell ref="B40:P40"/>
    <mergeCell ref="B57:P57"/>
    <mergeCell ref="B74:P74"/>
    <mergeCell ref="B91:P91"/>
    <mergeCell ref="B108:P108"/>
  </mergeCells>
  <hyperlinks>
    <hyperlink ref="A144" r:id="rId1" display="© Commonwealth of Australia 2013" xr:uid="{B436EDF4-D099-3140-A2C5-44D51A6C7CB8}"/>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A21C-E103-2040-B43E-6AFEED51AA69}">
  <sheetPr codeName="Sheet4"/>
  <dimension ref="A1:AB213"/>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baseColWidth="10" defaultColWidth="9.25" defaultRowHeight="11" x14ac:dyDescent="0.15"/>
  <cols>
    <col min="1" max="1" width="39.75" style="29" customWidth="1"/>
    <col min="2" max="15" width="11.75" style="29" customWidth="1"/>
    <col min="16" max="16384" width="9.25" style="29"/>
  </cols>
  <sheetData>
    <row r="1" spans="1:28" ht="60" customHeight="1" x14ac:dyDescent="0.15">
      <c r="A1" s="146" t="s">
        <v>6</v>
      </c>
      <c r="B1" s="146"/>
      <c r="C1" s="146"/>
      <c r="D1" s="146"/>
      <c r="E1" s="146"/>
      <c r="F1" s="146"/>
      <c r="G1" s="146"/>
      <c r="H1" s="146"/>
      <c r="I1" s="146"/>
      <c r="J1" s="146"/>
      <c r="K1" s="146"/>
      <c r="L1" s="146"/>
      <c r="M1" s="146"/>
      <c r="N1" s="146"/>
      <c r="O1" s="146"/>
    </row>
    <row r="2" spans="1:28" ht="15.75" customHeight="1" x14ac:dyDescent="0.2">
      <c r="A2" s="61" t="str">
        <f>Contents!A2</f>
        <v>45190DO001_201516 Recorded Crime – Offenders, Australia, 2015–16</v>
      </c>
    </row>
    <row r="3" spans="1:28" ht="15.75" customHeight="1" x14ac:dyDescent="0.15">
      <c r="A3" s="87" t="str">
        <f>Contents!A3</f>
        <v>Released at 11.30am (Canberra time) Wed 8 Feb 2017</v>
      </c>
    </row>
    <row r="4" spans="1:28" ht="25.75" customHeight="1" x14ac:dyDescent="0.15">
      <c r="A4" s="62" t="s">
        <v>61</v>
      </c>
    </row>
    <row r="5" spans="1:28" ht="25.5" customHeight="1" x14ac:dyDescent="0.15">
      <c r="A5" s="29" t="s">
        <v>19</v>
      </c>
      <c r="B5" s="64" t="s">
        <v>44</v>
      </c>
      <c r="C5" s="64" t="s">
        <v>45</v>
      </c>
      <c r="D5" s="64" t="s">
        <v>46</v>
      </c>
      <c r="E5" s="64" t="s">
        <v>47</v>
      </c>
      <c r="F5" s="64" t="s">
        <v>48</v>
      </c>
      <c r="G5" s="64" t="s">
        <v>49</v>
      </c>
      <c r="H5" s="64" t="s">
        <v>50</v>
      </c>
      <c r="I5" s="64" t="s">
        <v>51</v>
      </c>
      <c r="J5" s="64" t="s">
        <v>52</v>
      </c>
      <c r="K5" s="64" t="s">
        <v>53</v>
      </c>
      <c r="L5" s="64" t="s">
        <v>54</v>
      </c>
      <c r="M5" s="64" t="s">
        <v>11</v>
      </c>
      <c r="N5" s="63" t="s">
        <v>12</v>
      </c>
    </row>
    <row r="6" spans="1:28" ht="12.75" customHeight="1" x14ac:dyDescent="0.15">
      <c r="A6" s="109"/>
      <c r="B6" s="147" t="s">
        <v>59</v>
      </c>
      <c r="C6" s="144"/>
      <c r="D6" s="144"/>
      <c r="E6" s="144"/>
      <c r="F6" s="144"/>
      <c r="G6" s="144"/>
      <c r="H6" s="144"/>
      <c r="I6" s="144"/>
      <c r="J6" s="144"/>
      <c r="K6" s="144"/>
      <c r="L6" s="144"/>
      <c r="M6" s="144"/>
      <c r="N6" s="144"/>
    </row>
    <row r="7" spans="1:28" ht="12.75" customHeight="1" x14ac:dyDescent="0.15">
      <c r="A7" s="51" t="s">
        <v>92</v>
      </c>
      <c r="B7" s="100">
        <v>0.6</v>
      </c>
      <c r="C7" s="100">
        <v>4</v>
      </c>
      <c r="D7" s="100">
        <v>7.6</v>
      </c>
      <c r="E7" s="100">
        <v>5.8</v>
      </c>
      <c r="F7" s="100">
        <v>6.2</v>
      </c>
      <c r="G7" s="100">
        <v>5.3</v>
      </c>
      <c r="H7" s="100">
        <v>4.3</v>
      </c>
      <c r="I7" s="100">
        <v>2.8</v>
      </c>
      <c r="J7" s="100">
        <v>2.6</v>
      </c>
      <c r="K7" s="100">
        <v>1.1000000000000001</v>
      </c>
      <c r="L7" s="100">
        <v>1.4</v>
      </c>
      <c r="M7" s="100">
        <v>0.8</v>
      </c>
      <c r="N7" s="100">
        <v>3.4</v>
      </c>
      <c r="P7"/>
      <c r="Q7"/>
      <c r="R7"/>
      <c r="S7"/>
      <c r="T7"/>
      <c r="U7"/>
      <c r="V7"/>
      <c r="W7"/>
      <c r="X7"/>
      <c r="Y7"/>
      <c r="Z7"/>
      <c r="AA7"/>
      <c r="AB7"/>
    </row>
    <row r="8" spans="1:28" ht="12.75" customHeight="1" x14ac:dyDescent="0.15">
      <c r="A8" s="51" t="s">
        <v>27</v>
      </c>
      <c r="B8" s="100">
        <v>210.1</v>
      </c>
      <c r="C8" s="100">
        <v>641.6</v>
      </c>
      <c r="D8" s="100">
        <v>715.3</v>
      </c>
      <c r="E8" s="100">
        <v>646.29999999999995</v>
      </c>
      <c r="F8" s="100">
        <v>594.4</v>
      </c>
      <c r="G8" s="100">
        <v>571.1</v>
      </c>
      <c r="H8" s="100">
        <v>487.5</v>
      </c>
      <c r="I8" s="100">
        <v>350.8</v>
      </c>
      <c r="J8" s="100">
        <v>213.5</v>
      </c>
      <c r="K8" s="100">
        <v>118.4</v>
      </c>
      <c r="L8" s="100">
        <v>69.400000000000006</v>
      </c>
      <c r="M8" s="100">
        <v>24.9</v>
      </c>
      <c r="N8" s="100">
        <v>363.9</v>
      </c>
      <c r="P8"/>
      <c r="Q8"/>
      <c r="R8"/>
      <c r="S8"/>
      <c r="T8"/>
      <c r="U8"/>
      <c r="V8"/>
      <c r="W8"/>
      <c r="X8"/>
      <c r="Y8"/>
      <c r="Z8"/>
      <c r="AA8"/>
      <c r="AB8"/>
    </row>
    <row r="9" spans="1:28" ht="12.75" customHeight="1" x14ac:dyDescent="0.15">
      <c r="A9" s="51" t="s">
        <v>93</v>
      </c>
      <c r="B9" s="100">
        <v>58.4</v>
      </c>
      <c r="C9" s="100">
        <v>82.1</v>
      </c>
      <c r="D9" s="100">
        <v>51.7</v>
      </c>
      <c r="E9" s="100">
        <v>41.2</v>
      </c>
      <c r="F9" s="100">
        <v>41.3</v>
      </c>
      <c r="G9" s="100">
        <v>43.9</v>
      </c>
      <c r="H9" s="100">
        <v>40.6</v>
      </c>
      <c r="I9" s="100">
        <v>33.299999999999997</v>
      </c>
      <c r="J9" s="100">
        <v>28.8</v>
      </c>
      <c r="K9" s="100">
        <v>24.4</v>
      </c>
      <c r="L9" s="100">
        <v>21.3</v>
      </c>
      <c r="M9" s="100">
        <v>15.3</v>
      </c>
      <c r="N9" s="100">
        <v>37.9</v>
      </c>
      <c r="P9"/>
      <c r="Q9"/>
      <c r="R9"/>
      <c r="S9"/>
      <c r="T9"/>
      <c r="U9"/>
      <c r="V9"/>
      <c r="W9"/>
      <c r="X9"/>
      <c r="Y9"/>
      <c r="Z9"/>
      <c r="AA9"/>
      <c r="AB9"/>
    </row>
    <row r="10" spans="1:28" ht="12.75" customHeight="1" x14ac:dyDescent="0.15">
      <c r="A10" s="72" t="s">
        <v>28</v>
      </c>
      <c r="B10" s="100">
        <v>10.3</v>
      </c>
      <c r="C10" s="100">
        <v>24.6</v>
      </c>
      <c r="D10" s="100">
        <v>26</v>
      </c>
      <c r="E10" s="100">
        <v>19</v>
      </c>
      <c r="F10" s="100">
        <v>16.600000000000001</v>
      </c>
      <c r="G10" s="100">
        <v>12.2</v>
      </c>
      <c r="H10" s="100">
        <v>11.1</v>
      </c>
      <c r="I10" s="100">
        <v>7.1</v>
      </c>
      <c r="J10" s="100">
        <v>4.8</v>
      </c>
      <c r="K10" s="100">
        <v>2.5</v>
      </c>
      <c r="L10" s="100">
        <v>1.6</v>
      </c>
      <c r="M10" s="100">
        <v>0.9</v>
      </c>
      <c r="N10" s="100">
        <v>10.7</v>
      </c>
      <c r="P10"/>
      <c r="Q10"/>
      <c r="R10"/>
      <c r="S10"/>
      <c r="T10"/>
      <c r="U10"/>
      <c r="V10"/>
      <c r="W10"/>
      <c r="X10"/>
      <c r="Y10"/>
      <c r="Z10"/>
      <c r="AA10"/>
      <c r="AB10"/>
    </row>
    <row r="11" spans="1:28" ht="12.75" customHeight="1" x14ac:dyDescent="0.15">
      <c r="A11" s="51" t="s">
        <v>29</v>
      </c>
      <c r="B11" s="100">
        <v>16.100000000000001</v>
      </c>
      <c r="C11" s="100">
        <v>36.200000000000003</v>
      </c>
      <c r="D11" s="100">
        <v>43.1</v>
      </c>
      <c r="E11" s="100">
        <v>40.700000000000003</v>
      </c>
      <c r="F11" s="100">
        <v>38.299999999999997</v>
      </c>
      <c r="G11" s="100">
        <v>37.200000000000003</v>
      </c>
      <c r="H11" s="100">
        <v>34.6</v>
      </c>
      <c r="I11" s="100">
        <v>24.3</v>
      </c>
      <c r="J11" s="100">
        <v>15.2</v>
      </c>
      <c r="K11" s="100">
        <v>7.1</v>
      </c>
      <c r="L11" s="100">
        <v>4.0999999999999996</v>
      </c>
      <c r="M11" s="100">
        <v>0.9</v>
      </c>
      <c r="N11" s="100">
        <v>23.2</v>
      </c>
      <c r="P11"/>
      <c r="Q11"/>
      <c r="R11"/>
      <c r="S11"/>
      <c r="T11"/>
      <c r="U11"/>
      <c r="V11"/>
      <c r="W11"/>
      <c r="X11"/>
      <c r="Y11"/>
      <c r="Z11"/>
      <c r="AA11"/>
      <c r="AB11"/>
    </row>
    <row r="12" spans="1:28" ht="12.75" customHeight="1" x14ac:dyDescent="0.15">
      <c r="A12" s="51" t="s">
        <v>30</v>
      </c>
      <c r="B12" s="100">
        <v>18.5</v>
      </c>
      <c r="C12" s="100">
        <v>60.5</v>
      </c>
      <c r="D12" s="100">
        <v>38.6</v>
      </c>
      <c r="E12" s="100">
        <v>26.1</v>
      </c>
      <c r="F12" s="100">
        <v>19.5</v>
      </c>
      <c r="G12" s="100">
        <v>14.3</v>
      </c>
      <c r="H12" s="100">
        <v>9</v>
      </c>
      <c r="I12" s="100">
        <v>5</v>
      </c>
      <c r="J12" s="100">
        <v>3</v>
      </c>
      <c r="K12" s="100">
        <v>1.2</v>
      </c>
      <c r="L12" s="100">
        <v>0.7</v>
      </c>
      <c r="M12" s="100">
        <v>0</v>
      </c>
      <c r="N12" s="100">
        <v>15.1</v>
      </c>
      <c r="P12"/>
      <c r="Q12"/>
      <c r="R12"/>
      <c r="S12"/>
      <c r="T12"/>
      <c r="U12"/>
      <c r="V12"/>
      <c r="W12"/>
      <c r="X12"/>
      <c r="Y12"/>
      <c r="Z12"/>
      <c r="AA12"/>
      <c r="AB12"/>
    </row>
    <row r="13" spans="1:28" ht="12.75" customHeight="1" x14ac:dyDescent="0.15">
      <c r="A13" s="51" t="s">
        <v>31</v>
      </c>
      <c r="B13" s="100">
        <v>149.80000000000001</v>
      </c>
      <c r="C13" s="100">
        <v>208.8</v>
      </c>
      <c r="D13" s="100">
        <v>94.1</v>
      </c>
      <c r="E13" s="100">
        <v>71.099999999999994</v>
      </c>
      <c r="F13" s="100">
        <v>69.7</v>
      </c>
      <c r="G13" s="100">
        <v>62.4</v>
      </c>
      <c r="H13" s="100">
        <v>48</v>
      </c>
      <c r="I13" s="100">
        <v>25.7</v>
      </c>
      <c r="J13" s="100">
        <v>9.4</v>
      </c>
      <c r="K13" s="100">
        <v>5.2</v>
      </c>
      <c r="L13" s="100">
        <v>2.1</v>
      </c>
      <c r="M13" s="100">
        <v>0.6</v>
      </c>
      <c r="N13" s="100">
        <v>56.3</v>
      </c>
      <c r="P13"/>
      <c r="Q13"/>
      <c r="R13"/>
      <c r="S13"/>
      <c r="T13"/>
      <c r="U13"/>
      <c r="V13"/>
      <c r="W13"/>
      <c r="X13"/>
      <c r="Y13"/>
      <c r="Z13"/>
      <c r="AA13"/>
      <c r="AB13"/>
    </row>
    <row r="14" spans="1:28" ht="12.75" customHeight="1" x14ac:dyDescent="0.15">
      <c r="A14" s="51" t="s">
        <v>32</v>
      </c>
      <c r="B14" s="100">
        <v>364.3</v>
      </c>
      <c r="C14" s="100">
        <v>1386.6</v>
      </c>
      <c r="D14" s="100">
        <v>731.2</v>
      </c>
      <c r="E14" s="100">
        <v>502.5</v>
      </c>
      <c r="F14" s="100">
        <v>442.5</v>
      </c>
      <c r="G14" s="100">
        <v>398.5</v>
      </c>
      <c r="H14" s="100">
        <v>317.5</v>
      </c>
      <c r="I14" s="100">
        <v>227.4</v>
      </c>
      <c r="J14" s="100">
        <v>135.1</v>
      </c>
      <c r="K14" s="100">
        <v>85.5</v>
      </c>
      <c r="L14" s="100">
        <v>58.3</v>
      </c>
      <c r="M14" s="100">
        <v>25.3</v>
      </c>
      <c r="N14" s="100">
        <v>359</v>
      </c>
      <c r="P14"/>
      <c r="Q14"/>
      <c r="R14"/>
      <c r="S14"/>
      <c r="T14"/>
      <c r="U14"/>
      <c r="V14"/>
      <c r="W14"/>
      <c r="X14"/>
      <c r="Y14"/>
      <c r="Z14"/>
      <c r="AA14"/>
      <c r="AB14"/>
    </row>
    <row r="15" spans="1:28" ht="12.75" customHeight="1" x14ac:dyDescent="0.15">
      <c r="A15" s="51" t="s">
        <v>33</v>
      </c>
      <c r="B15" s="100">
        <v>12.5</v>
      </c>
      <c r="C15" s="100">
        <v>101.3</v>
      </c>
      <c r="D15" s="100">
        <v>116.1</v>
      </c>
      <c r="E15" s="100">
        <v>106.9</v>
      </c>
      <c r="F15" s="100">
        <v>95.7</v>
      </c>
      <c r="G15" s="100">
        <v>83</v>
      </c>
      <c r="H15" s="100">
        <v>67.3</v>
      </c>
      <c r="I15" s="100">
        <v>45.4</v>
      </c>
      <c r="J15" s="100">
        <v>26</v>
      </c>
      <c r="K15" s="100">
        <v>14</v>
      </c>
      <c r="L15" s="100">
        <v>8.8000000000000007</v>
      </c>
      <c r="M15" s="100">
        <v>2.7</v>
      </c>
      <c r="N15" s="100">
        <v>53.5</v>
      </c>
      <c r="P15"/>
      <c r="Q15"/>
      <c r="R15"/>
      <c r="S15"/>
      <c r="T15"/>
      <c r="U15"/>
      <c r="V15"/>
      <c r="W15"/>
      <c r="X15"/>
      <c r="Y15"/>
      <c r="Z15"/>
      <c r="AA15"/>
      <c r="AB15"/>
    </row>
    <row r="16" spans="1:28" ht="12.75" customHeight="1" x14ac:dyDescent="0.15">
      <c r="A16" s="51" t="s">
        <v>34</v>
      </c>
      <c r="B16" s="100">
        <v>62.7</v>
      </c>
      <c r="C16" s="100">
        <v>859.9</v>
      </c>
      <c r="D16" s="100">
        <v>1065.9000000000001</v>
      </c>
      <c r="E16" s="100">
        <v>746.5</v>
      </c>
      <c r="F16" s="100">
        <v>621.5</v>
      </c>
      <c r="G16" s="100">
        <v>560</v>
      </c>
      <c r="H16" s="100">
        <v>447</v>
      </c>
      <c r="I16" s="100">
        <v>333.6</v>
      </c>
      <c r="J16" s="100">
        <v>208.6</v>
      </c>
      <c r="K16" s="100">
        <v>114.5</v>
      </c>
      <c r="L16" s="100">
        <v>56.6</v>
      </c>
      <c r="M16" s="100">
        <v>10</v>
      </c>
      <c r="N16" s="100">
        <v>398.5</v>
      </c>
      <c r="P16"/>
      <c r="Q16"/>
      <c r="R16"/>
      <c r="S16"/>
      <c r="T16"/>
      <c r="U16"/>
      <c r="V16"/>
      <c r="W16"/>
      <c r="X16"/>
      <c r="Y16"/>
      <c r="Z16"/>
      <c r="AA16"/>
      <c r="AB16"/>
    </row>
    <row r="17" spans="1:28" ht="12.75" customHeight="1" x14ac:dyDescent="0.15">
      <c r="A17" s="51" t="s">
        <v>35</v>
      </c>
      <c r="B17" s="100">
        <v>18.399999999999999</v>
      </c>
      <c r="C17" s="100">
        <v>88.8</v>
      </c>
      <c r="D17" s="100">
        <v>117.5</v>
      </c>
      <c r="E17" s="100">
        <v>114.2</v>
      </c>
      <c r="F17" s="100">
        <v>105</v>
      </c>
      <c r="G17" s="100">
        <v>92.8</v>
      </c>
      <c r="H17" s="100">
        <v>72</v>
      </c>
      <c r="I17" s="100">
        <v>51.4</v>
      </c>
      <c r="J17" s="100">
        <v>32.6</v>
      </c>
      <c r="K17" s="100">
        <v>21.8</v>
      </c>
      <c r="L17" s="100">
        <v>14.8</v>
      </c>
      <c r="M17" s="100">
        <v>9.1999999999999993</v>
      </c>
      <c r="N17" s="100">
        <v>58.7</v>
      </c>
      <c r="P17"/>
      <c r="Q17"/>
      <c r="R17"/>
      <c r="S17"/>
      <c r="T17"/>
      <c r="U17"/>
      <c r="V17"/>
      <c r="W17"/>
      <c r="X17"/>
      <c r="Y17"/>
      <c r="Z17"/>
      <c r="AA17"/>
      <c r="AB17"/>
    </row>
    <row r="18" spans="1:28" ht="12.75" customHeight="1" x14ac:dyDescent="0.15">
      <c r="A18" s="51" t="s">
        <v>94</v>
      </c>
      <c r="B18" s="100">
        <v>113.7</v>
      </c>
      <c r="C18" s="100">
        <v>224.2</v>
      </c>
      <c r="D18" s="100">
        <v>187.7</v>
      </c>
      <c r="E18" s="100">
        <v>121.5</v>
      </c>
      <c r="F18" s="100">
        <v>99.8</v>
      </c>
      <c r="G18" s="100">
        <v>88.4</v>
      </c>
      <c r="H18" s="100">
        <v>66.2</v>
      </c>
      <c r="I18" s="100">
        <v>50.8</v>
      </c>
      <c r="J18" s="100">
        <v>30.8</v>
      </c>
      <c r="K18" s="100">
        <v>18.399999999999999</v>
      </c>
      <c r="L18" s="100">
        <v>10.7</v>
      </c>
      <c r="M18" s="100">
        <v>5.2</v>
      </c>
      <c r="N18" s="100">
        <v>78.5</v>
      </c>
      <c r="P18"/>
      <c r="Q18"/>
      <c r="R18"/>
      <c r="S18"/>
      <c r="T18"/>
      <c r="U18"/>
      <c r="V18"/>
      <c r="W18"/>
      <c r="X18"/>
      <c r="Y18"/>
      <c r="Z18"/>
      <c r="AA18"/>
      <c r="AB18"/>
    </row>
    <row r="19" spans="1:28" ht="12.75" customHeight="1" x14ac:dyDescent="0.15">
      <c r="A19" s="29" t="s">
        <v>36</v>
      </c>
      <c r="B19" s="100">
        <v>91.2</v>
      </c>
      <c r="C19" s="100">
        <v>727.1</v>
      </c>
      <c r="D19" s="100">
        <v>886.2</v>
      </c>
      <c r="E19" s="100">
        <v>547.79999999999995</v>
      </c>
      <c r="F19" s="100">
        <v>410.4</v>
      </c>
      <c r="G19" s="100">
        <v>349.8</v>
      </c>
      <c r="H19" s="100">
        <v>310.89999999999998</v>
      </c>
      <c r="I19" s="100">
        <v>244.6</v>
      </c>
      <c r="J19" s="100">
        <v>167</v>
      </c>
      <c r="K19" s="100">
        <v>107.6</v>
      </c>
      <c r="L19" s="100">
        <v>64.5</v>
      </c>
      <c r="M19" s="100">
        <v>18.5</v>
      </c>
      <c r="N19" s="100">
        <v>306.89999999999998</v>
      </c>
      <c r="P19"/>
      <c r="Q19"/>
      <c r="R19"/>
      <c r="S19"/>
      <c r="T19"/>
      <c r="U19"/>
      <c r="V19"/>
      <c r="W19"/>
      <c r="X19"/>
      <c r="Y19"/>
      <c r="Z19"/>
      <c r="AA19"/>
      <c r="AB19"/>
    </row>
    <row r="20" spans="1:28" ht="12.75" customHeight="1" x14ac:dyDescent="0.15">
      <c r="A20" s="29" t="s">
        <v>37</v>
      </c>
      <c r="B20" s="100">
        <v>7.9</v>
      </c>
      <c r="C20" s="100">
        <v>134.30000000000001</v>
      </c>
      <c r="D20" s="100">
        <v>261</v>
      </c>
      <c r="E20" s="100">
        <v>239.1</v>
      </c>
      <c r="F20" s="100">
        <v>227</v>
      </c>
      <c r="G20" s="100">
        <v>231</v>
      </c>
      <c r="H20" s="100">
        <v>197.3</v>
      </c>
      <c r="I20" s="100">
        <v>149.1</v>
      </c>
      <c r="J20" s="100">
        <v>98.7</v>
      </c>
      <c r="K20" s="100">
        <v>50</v>
      </c>
      <c r="L20" s="100">
        <v>30.4</v>
      </c>
      <c r="M20" s="100">
        <v>14.2</v>
      </c>
      <c r="N20" s="100">
        <v>130.19999999999999</v>
      </c>
      <c r="P20"/>
      <c r="Q20"/>
      <c r="R20"/>
      <c r="S20"/>
      <c r="T20"/>
      <c r="U20"/>
      <c r="V20"/>
      <c r="W20"/>
      <c r="X20"/>
      <c r="Y20"/>
      <c r="Z20"/>
      <c r="AA20"/>
      <c r="AB20"/>
    </row>
    <row r="21" spans="1:28" ht="12.75" customHeight="1" x14ac:dyDescent="0.15">
      <c r="A21" s="29" t="s">
        <v>38</v>
      </c>
      <c r="B21" s="100">
        <v>15.3</v>
      </c>
      <c r="C21" s="100">
        <v>156.6</v>
      </c>
      <c r="D21" s="100">
        <v>181</v>
      </c>
      <c r="E21" s="100">
        <v>150.80000000000001</v>
      </c>
      <c r="F21" s="100">
        <v>145.9</v>
      </c>
      <c r="G21" s="100">
        <v>139</v>
      </c>
      <c r="H21" s="100">
        <v>120.5</v>
      </c>
      <c r="I21" s="100">
        <v>99.2</v>
      </c>
      <c r="J21" s="100">
        <v>88</v>
      </c>
      <c r="K21" s="100">
        <v>61.3</v>
      </c>
      <c r="L21" s="100">
        <v>46.6</v>
      </c>
      <c r="M21" s="100">
        <v>18.8</v>
      </c>
      <c r="N21" s="100">
        <v>96.8</v>
      </c>
      <c r="P21"/>
      <c r="Q21"/>
      <c r="R21"/>
      <c r="S21"/>
      <c r="T21"/>
      <c r="U21"/>
      <c r="V21"/>
      <c r="W21"/>
      <c r="X21"/>
      <c r="Y21"/>
      <c r="Z21"/>
      <c r="AA21"/>
      <c r="AB21"/>
    </row>
    <row r="22" spans="1:28" ht="25.75" customHeight="1" x14ac:dyDescent="0.15">
      <c r="A22" s="88" t="s">
        <v>12</v>
      </c>
      <c r="B22" s="102">
        <v>1174.3</v>
      </c>
      <c r="C22" s="102">
        <v>4805.5</v>
      </c>
      <c r="D22" s="102">
        <v>4585.1000000000004</v>
      </c>
      <c r="E22" s="102">
        <v>3428.2</v>
      </c>
      <c r="F22" s="102">
        <v>2974.2</v>
      </c>
      <c r="G22" s="102">
        <v>2725.6</v>
      </c>
      <c r="H22" s="102">
        <v>2265.3000000000002</v>
      </c>
      <c r="I22" s="102">
        <v>1671.7</v>
      </c>
      <c r="J22" s="102">
        <v>1081.9000000000001</v>
      </c>
      <c r="K22" s="102">
        <v>646.20000000000005</v>
      </c>
      <c r="L22" s="102">
        <v>402.3</v>
      </c>
      <c r="M22" s="102">
        <v>153.30000000000001</v>
      </c>
      <c r="N22" s="102">
        <v>2022.6</v>
      </c>
      <c r="P22"/>
      <c r="Q22"/>
      <c r="R22"/>
      <c r="S22"/>
      <c r="T22"/>
      <c r="U22"/>
      <c r="V22"/>
      <c r="W22"/>
      <c r="X22"/>
      <c r="Y22"/>
      <c r="Z22"/>
      <c r="AA22"/>
      <c r="AB22"/>
    </row>
    <row r="23" spans="1:28" ht="12.75" customHeight="1" x14ac:dyDescent="0.15">
      <c r="A23" s="109"/>
      <c r="B23" s="147" t="s">
        <v>57</v>
      </c>
      <c r="C23" s="144"/>
      <c r="D23" s="144"/>
      <c r="E23" s="144"/>
      <c r="F23" s="144"/>
      <c r="G23" s="144"/>
      <c r="H23" s="144"/>
      <c r="I23" s="144"/>
      <c r="J23" s="144"/>
      <c r="K23" s="144"/>
      <c r="L23" s="144"/>
      <c r="M23" s="144"/>
      <c r="N23" s="144"/>
      <c r="O23" s="68"/>
      <c r="P23"/>
      <c r="Q23"/>
      <c r="R23"/>
      <c r="S23"/>
      <c r="T23"/>
      <c r="U23"/>
      <c r="V23"/>
      <c r="W23"/>
      <c r="X23"/>
      <c r="Y23"/>
      <c r="Z23"/>
      <c r="AA23"/>
      <c r="AB23"/>
    </row>
    <row r="24" spans="1:28" ht="12.75" customHeight="1" x14ac:dyDescent="0.15">
      <c r="A24" s="51" t="s">
        <v>92</v>
      </c>
      <c r="B24" s="100">
        <v>0.2</v>
      </c>
      <c r="C24" s="100">
        <v>4.4000000000000004</v>
      </c>
      <c r="D24" s="100">
        <v>7.6</v>
      </c>
      <c r="E24" s="100">
        <v>5.5</v>
      </c>
      <c r="F24" s="100">
        <v>5.3</v>
      </c>
      <c r="G24" s="100">
        <v>5</v>
      </c>
      <c r="H24" s="100">
        <v>3.9</v>
      </c>
      <c r="I24" s="100">
        <v>4.7</v>
      </c>
      <c r="J24" s="100">
        <v>1.7</v>
      </c>
      <c r="K24" s="100">
        <v>1.3</v>
      </c>
      <c r="L24" s="100">
        <v>1.8</v>
      </c>
      <c r="M24" s="100">
        <v>1.2</v>
      </c>
      <c r="N24" s="100">
        <v>3.5</v>
      </c>
      <c r="O24" s="30"/>
      <c r="P24"/>
      <c r="Q24"/>
      <c r="R24"/>
      <c r="S24"/>
      <c r="T24"/>
      <c r="U24"/>
      <c r="V24"/>
      <c r="W24"/>
      <c r="X24"/>
      <c r="Y24"/>
      <c r="Z24"/>
      <c r="AA24"/>
      <c r="AB24"/>
    </row>
    <row r="25" spans="1:28" ht="12.75" customHeight="1" x14ac:dyDescent="0.15">
      <c r="A25" s="51" t="s">
        <v>27</v>
      </c>
      <c r="B25" s="100">
        <v>202</v>
      </c>
      <c r="C25" s="100">
        <v>655.8</v>
      </c>
      <c r="D25" s="100">
        <v>709.3</v>
      </c>
      <c r="E25" s="100">
        <v>622.29999999999995</v>
      </c>
      <c r="F25" s="100">
        <v>575.1</v>
      </c>
      <c r="G25" s="100">
        <v>540.29999999999995</v>
      </c>
      <c r="H25" s="100">
        <v>456.7</v>
      </c>
      <c r="I25" s="100">
        <v>328.9</v>
      </c>
      <c r="J25" s="100">
        <v>197.4</v>
      </c>
      <c r="K25" s="100">
        <v>103.1</v>
      </c>
      <c r="L25" s="100">
        <v>66.8</v>
      </c>
      <c r="M25" s="100">
        <v>23.9</v>
      </c>
      <c r="N25" s="100">
        <v>352.2</v>
      </c>
      <c r="O25" s="30"/>
      <c r="P25"/>
      <c r="Q25"/>
      <c r="R25"/>
      <c r="S25"/>
      <c r="T25"/>
      <c r="U25"/>
      <c r="V25"/>
      <c r="W25"/>
      <c r="X25"/>
      <c r="Y25"/>
      <c r="Z25"/>
      <c r="AA25"/>
      <c r="AB25"/>
    </row>
    <row r="26" spans="1:28" ht="12.75" customHeight="1" x14ac:dyDescent="0.15">
      <c r="A26" s="51" t="s">
        <v>93</v>
      </c>
      <c r="B26" s="100">
        <v>58.2</v>
      </c>
      <c r="C26" s="100">
        <v>87.1</v>
      </c>
      <c r="D26" s="100">
        <v>46</v>
      </c>
      <c r="E26" s="100">
        <v>39.4</v>
      </c>
      <c r="F26" s="100">
        <v>40.5</v>
      </c>
      <c r="G26" s="100">
        <v>40.6</v>
      </c>
      <c r="H26" s="100">
        <v>36.9</v>
      </c>
      <c r="I26" s="100">
        <v>33.9</v>
      </c>
      <c r="J26" s="100">
        <v>28.9</v>
      </c>
      <c r="K26" s="100">
        <v>25.5</v>
      </c>
      <c r="L26" s="100">
        <v>20.399999999999999</v>
      </c>
      <c r="M26" s="100">
        <v>15.4</v>
      </c>
      <c r="N26" s="100">
        <v>37.1</v>
      </c>
      <c r="O26" s="30"/>
      <c r="P26"/>
      <c r="Q26"/>
      <c r="R26"/>
      <c r="S26"/>
      <c r="T26"/>
      <c r="U26"/>
      <c r="V26"/>
      <c r="W26"/>
      <c r="X26"/>
      <c r="Y26"/>
      <c r="Z26"/>
      <c r="AA26"/>
      <c r="AB26"/>
    </row>
    <row r="27" spans="1:28" ht="12.75" customHeight="1" x14ac:dyDescent="0.15">
      <c r="A27" s="72" t="s">
        <v>28</v>
      </c>
      <c r="B27" s="100">
        <v>8.8000000000000007</v>
      </c>
      <c r="C27" s="100">
        <v>26.3</v>
      </c>
      <c r="D27" s="100">
        <v>23.9</v>
      </c>
      <c r="E27" s="100">
        <v>18.100000000000001</v>
      </c>
      <c r="F27" s="100">
        <v>14</v>
      </c>
      <c r="G27" s="100">
        <v>14.4</v>
      </c>
      <c r="H27" s="100">
        <v>11.3</v>
      </c>
      <c r="I27" s="100">
        <v>7.4</v>
      </c>
      <c r="J27" s="100">
        <v>3.9</v>
      </c>
      <c r="K27" s="100">
        <v>2.8</v>
      </c>
      <c r="L27" s="100">
        <v>1.5</v>
      </c>
      <c r="M27" s="100">
        <v>0.5</v>
      </c>
      <c r="N27" s="100">
        <v>10.3</v>
      </c>
      <c r="O27" s="30"/>
      <c r="P27"/>
      <c r="Q27"/>
      <c r="R27"/>
      <c r="S27"/>
      <c r="T27"/>
      <c r="U27"/>
      <c r="V27"/>
      <c r="W27"/>
      <c r="X27"/>
      <c r="Y27"/>
      <c r="Z27"/>
      <c r="AA27"/>
      <c r="AB27"/>
    </row>
    <row r="28" spans="1:28" ht="12.75" customHeight="1" x14ac:dyDescent="0.15">
      <c r="A28" s="51" t="s">
        <v>29</v>
      </c>
      <c r="B28" s="100">
        <v>14.1</v>
      </c>
      <c r="C28" s="100">
        <v>40.4</v>
      </c>
      <c r="D28" s="100">
        <v>42.5</v>
      </c>
      <c r="E28" s="100">
        <v>36.5</v>
      </c>
      <c r="F28" s="100">
        <v>38.6</v>
      </c>
      <c r="G28" s="100">
        <v>33.6</v>
      </c>
      <c r="H28" s="100">
        <v>31.6</v>
      </c>
      <c r="I28" s="100">
        <v>22.9</v>
      </c>
      <c r="J28" s="100">
        <v>12.5</v>
      </c>
      <c r="K28" s="100">
        <v>6.7</v>
      </c>
      <c r="L28" s="100">
        <v>4.3</v>
      </c>
      <c r="M28" s="100">
        <v>1.1000000000000001</v>
      </c>
      <c r="N28" s="100">
        <v>22.2</v>
      </c>
      <c r="O28" s="30"/>
      <c r="P28"/>
      <c r="Q28"/>
      <c r="R28"/>
      <c r="S28"/>
      <c r="T28"/>
      <c r="U28"/>
      <c r="V28"/>
      <c r="W28"/>
      <c r="X28"/>
      <c r="Y28"/>
      <c r="Z28"/>
      <c r="AA28"/>
      <c r="AB28"/>
    </row>
    <row r="29" spans="1:28" ht="12.75" customHeight="1" x14ac:dyDescent="0.15">
      <c r="A29" s="51" t="s">
        <v>30</v>
      </c>
      <c r="B29" s="100">
        <v>19.2</v>
      </c>
      <c r="C29" s="100">
        <v>67.7</v>
      </c>
      <c r="D29" s="100">
        <v>33.200000000000003</v>
      </c>
      <c r="E29" s="100">
        <v>23.7</v>
      </c>
      <c r="F29" s="100">
        <v>21.4</v>
      </c>
      <c r="G29" s="100">
        <v>15.9</v>
      </c>
      <c r="H29" s="100">
        <v>8.8000000000000007</v>
      </c>
      <c r="I29" s="100">
        <v>5</v>
      </c>
      <c r="J29" s="100">
        <v>2.9</v>
      </c>
      <c r="K29" s="100">
        <v>0.9</v>
      </c>
      <c r="L29" s="100">
        <v>0.2</v>
      </c>
      <c r="M29" s="100">
        <v>0</v>
      </c>
      <c r="N29" s="100">
        <v>15.3</v>
      </c>
      <c r="O29" s="30"/>
      <c r="P29"/>
      <c r="Q29"/>
      <c r="R29"/>
      <c r="S29"/>
      <c r="T29"/>
      <c r="U29"/>
      <c r="V29"/>
      <c r="W29"/>
      <c r="X29"/>
      <c r="Y29"/>
      <c r="Z29"/>
      <c r="AA29"/>
      <c r="AB29"/>
    </row>
    <row r="30" spans="1:28" ht="12.75" customHeight="1" x14ac:dyDescent="0.15">
      <c r="A30" s="51" t="s">
        <v>31</v>
      </c>
      <c r="B30" s="100">
        <v>143.80000000000001</v>
      </c>
      <c r="C30" s="100">
        <v>213.2</v>
      </c>
      <c r="D30" s="100">
        <v>93.7</v>
      </c>
      <c r="E30" s="100">
        <v>67.900000000000006</v>
      </c>
      <c r="F30" s="100">
        <v>66.5</v>
      </c>
      <c r="G30" s="100">
        <v>59.6</v>
      </c>
      <c r="H30" s="100">
        <v>39.799999999999997</v>
      </c>
      <c r="I30" s="100">
        <v>20.9</v>
      </c>
      <c r="J30" s="100">
        <v>9.1</v>
      </c>
      <c r="K30" s="100">
        <v>4.5999999999999996</v>
      </c>
      <c r="L30" s="100">
        <v>1.6</v>
      </c>
      <c r="M30" s="100">
        <v>0.6</v>
      </c>
      <c r="N30" s="100">
        <v>54.6</v>
      </c>
      <c r="O30" s="30"/>
      <c r="P30"/>
      <c r="Q30"/>
      <c r="R30"/>
      <c r="S30"/>
      <c r="T30"/>
      <c r="U30"/>
      <c r="V30"/>
      <c r="W30"/>
      <c r="X30"/>
      <c r="Y30"/>
      <c r="Z30"/>
      <c r="AA30"/>
      <c r="AB30"/>
    </row>
    <row r="31" spans="1:28" ht="12.75" customHeight="1" x14ac:dyDescent="0.15">
      <c r="A31" s="51" t="s">
        <v>32</v>
      </c>
      <c r="B31" s="100">
        <v>354</v>
      </c>
      <c r="C31" s="100">
        <v>1383.9</v>
      </c>
      <c r="D31" s="100">
        <v>707.4</v>
      </c>
      <c r="E31" s="100">
        <v>466.3</v>
      </c>
      <c r="F31" s="100">
        <v>395.9</v>
      </c>
      <c r="G31" s="100">
        <v>347.6</v>
      </c>
      <c r="H31" s="100">
        <v>265.7</v>
      </c>
      <c r="I31" s="100">
        <v>186.6</v>
      </c>
      <c r="J31" s="100">
        <v>117.7</v>
      </c>
      <c r="K31" s="100">
        <v>74.599999999999994</v>
      </c>
      <c r="L31" s="100">
        <v>53.6</v>
      </c>
      <c r="M31" s="100">
        <v>23.4</v>
      </c>
      <c r="N31" s="100">
        <v>336.9</v>
      </c>
      <c r="O31" s="30"/>
      <c r="P31"/>
      <c r="Q31"/>
      <c r="R31"/>
      <c r="S31"/>
      <c r="T31"/>
      <c r="U31"/>
      <c r="V31"/>
      <c r="W31"/>
      <c r="X31"/>
      <c r="Y31"/>
      <c r="Z31"/>
      <c r="AA31"/>
      <c r="AB31"/>
    </row>
    <row r="32" spans="1:28" ht="12.75" customHeight="1" x14ac:dyDescent="0.15">
      <c r="A32" s="51" t="s">
        <v>33</v>
      </c>
      <c r="B32" s="100">
        <v>13.4</v>
      </c>
      <c r="C32" s="100">
        <v>124.2</v>
      </c>
      <c r="D32" s="100">
        <v>135.9</v>
      </c>
      <c r="E32" s="100">
        <v>114.1</v>
      </c>
      <c r="F32" s="100">
        <v>105.5</v>
      </c>
      <c r="G32" s="100">
        <v>89.9</v>
      </c>
      <c r="H32" s="100">
        <v>73.5</v>
      </c>
      <c r="I32" s="100">
        <v>50.8</v>
      </c>
      <c r="J32" s="100">
        <v>29</v>
      </c>
      <c r="K32" s="100">
        <v>16.100000000000001</v>
      </c>
      <c r="L32" s="100">
        <v>11.1</v>
      </c>
      <c r="M32" s="100">
        <v>3.6</v>
      </c>
      <c r="N32" s="100">
        <v>60.5</v>
      </c>
      <c r="O32" s="30"/>
      <c r="P32"/>
      <c r="Q32"/>
      <c r="R32"/>
      <c r="S32"/>
      <c r="T32"/>
      <c r="U32"/>
      <c r="V32"/>
      <c r="W32"/>
      <c r="X32"/>
      <c r="Y32"/>
      <c r="Z32"/>
      <c r="AA32"/>
      <c r="AB32"/>
    </row>
    <row r="33" spans="1:28" ht="12.75" customHeight="1" x14ac:dyDescent="0.15">
      <c r="A33" s="51" t="s">
        <v>34</v>
      </c>
      <c r="B33" s="100">
        <v>64.2</v>
      </c>
      <c r="C33" s="100">
        <v>902.5</v>
      </c>
      <c r="D33" s="100">
        <v>1068.2</v>
      </c>
      <c r="E33" s="100">
        <v>720.6</v>
      </c>
      <c r="F33" s="100">
        <v>611.6</v>
      </c>
      <c r="G33" s="100">
        <v>520.79999999999995</v>
      </c>
      <c r="H33" s="100">
        <v>432.5</v>
      </c>
      <c r="I33" s="100">
        <v>312.7</v>
      </c>
      <c r="J33" s="100">
        <v>205.8</v>
      </c>
      <c r="K33" s="100">
        <v>112.3</v>
      </c>
      <c r="L33" s="100">
        <v>54.5</v>
      </c>
      <c r="M33" s="100">
        <v>10.8</v>
      </c>
      <c r="N33" s="100">
        <v>394.3</v>
      </c>
      <c r="O33" s="30"/>
      <c r="P33"/>
      <c r="Q33"/>
      <c r="R33"/>
      <c r="S33"/>
      <c r="T33"/>
      <c r="U33"/>
      <c r="V33"/>
      <c r="W33"/>
      <c r="X33"/>
      <c r="Y33"/>
      <c r="Z33"/>
      <c r="AA33"/>
      <c r="AB33"/>
    </row>
    <row r="34" spans="1:28" ht="12.75" customHeight="1" x14ac:dyDescent="0.15">
      <c r="A34" s="51" t="s">
        <v>35</v>
      </c>
      <c r="B34" s="100">
        <v>17.3</v>
      </c>
      <c r="C34" s="100">
        <v>92.3</v>
      </c>
      <c r="D34" s="100">
        <v>126.3</v>
      </c>
      <c r="E34" s="100">
        <v>107.5</v>
      </c>
      <c r="F34" s="100">
        <v>98.9</v>
      </c>
      <c r="G34" s="100">
        <v>85.7</v>
      </c>
      <c r="H34" s="100">
        <v>65.599999999999994</v>
      </c>
      <c r="I34" s="100">
        <v>46.6</v>
      </c>
      <c r="J34" s="100">
        <v>32.700000000000003</v>
      </c>
      <c r="K34" s="100">
        <v>22.2</v>
      </c>
      <c r="L34" s="100">
        <v>16.100000000000001</v>
      </c>
      <c r="M34" s="100">
        <v>9.8000000000000007</v>
      </c>
      <c r="N34" s="100">
        <v>57.5</v>
      </c>
      <c r="O34" s="30"/>
      <c r="P34"/>
      <c r="Q34"/>
      <c r="R34"/>
      <c r="S34"/>
      <c r="T34"/>
      <c r="U34"/>
      <c r="V34"/>
      <c r="W34"/>
      <c r="X34"/>
      <c r="Y34"/>
      <c r="Z34"/>
      <c r="AA34"/>
      <c r="AB34"/>
    </row>
    <row r="35" spans="1:28" ht="12.75" customHeight="1" x14ac:dyDescent="0.15">
      <c r="A35" s="51" t="s">
        <v>94</v>
      </c>
      <c r="B35" s="100">
        <v>116.2</v>
      </c>
      <c r="C35" s="100">
        <v>238.5</v>
      </c>
      <c r="D35" s="100">
        <v>190.7</v>
      </c>
      <c r="E35" s="100">
        <v>126.9</v>
      </c>
      <c r="F35" s="100">
        <v>94.6</v>
      </c>
      <c r="G35" s="100">
        <v>81.3</v>
      </c>
      <c r="H35" s="100">
        <v>66.5</v>
      </c>
      <c r="I35" s="100">
        <v>49.6</v>
      </c>
      <c r="J35" s="100">
        <v>30.7</v>
      </c>
      <c r="K35" s="100">
        <v>18.600000000000001</v>
      </c>
      <c r="L35" s="100">
        <v>11</v>
      </c>
      <c r="M35" s="100">
        <v>4.9000000000000004</v>
      </c>
      <c r="N35" s="100">
        <v>79.599999999999994</v>
      </c>
      <c r="O35" s="30"/>
      <c r="P35"/>
      <c r="Q35"/>
      <c r="R35"/>
      <c r="S35"/>
      <c r="T35"/>
      <c r="U35"/>
      <c r="V35"/>
      <c r="W35"/>
      <c r="X35"/>
      <c r="Y35"/>
      <c r="Z35"/>
      <c r="AA35"/>
      <c r="AB35"/>
    </row>
    <row r="36" spans="1:28" ht="12.75" customHeight="1" x14ac:dyDescent="0.15">
      <c r="A36" s="29" t="s">
        <v>36</v>
      </c>
      <c r="B36" s="100">
        <v>84.5</v>
      </c>
      <c r="C36" s="100">
        <v>779.1</v>
      </c>
      <c r="D36" s="100">
        <v>1024.0999999999999</v>
      </c>
      <c r="E36" s="100">
        <v>653.79999999999995</v>
      </c>
      <c r="F36" s="100">
        <v>466.1</v>
      </c>
      <c r="G36" s="100">
        <v>378.2</v>
      </c>
      <c r="H36" s="100">
        <v>332.5</v>
      </c>
      <c r="I36" s="100">
        <v>256.2</v>
      </c>
      <c r="J36" s="100">
        <v>163.19999999999999</v>
      </c>
      <c r="K36" s="100">
        <v>100.4</v>
      </c>
      <c r="L36" s="100">
        <v>59</v>
      </c>
      <c r="M36" s="100">
        <v>19.2</v>
      </c>
      <c r="N36" s="100">
        <v>340.1</v>
      </c>
      <c r="O36" s="30"/>
      <c r="P36"/>
      <c r="Q36"/>
      <c r="R36"/>
      <c r="S36"/>
      <c r="T36"/>
      <c r="U36"/>
      <c r="V36"/>
      <c r="W36"/>
      <c r="X36"/>
      <c r="Y36"/>
      <c r="Z36"/>
      <c r="AA36"/>
      <c r="AB36"/>
    </row>
    <row r="37" spans="1:28" ht="12.75" customHeight="1" x14ac:dyDescent="0.15">
      <c r="A37" s="29" t="s">
        <v>37</v>
      </c>
      <c r="B37" s="100">
        <v>6.9</v>
      </c>
      <c r="C37" s="100">
        <v>140.6</v>
      </c>
      <c r="D37" s="100">
        <v>275.7</v>
      </c>
      <c r="E37" s="100">
        <v>234.9</v>
      </c>
      <c r="F37" s="100">
        <v>225.1</v>
      </c>
      <c r="G37" s="100">
        <v>203.1</v>
      </c>
      <c r="H37" s="100">
        <v>180.5</v>
      </c>
      <c r="I37" s="100">
        <v>133.6</v>
      </c>
      <c r="J37" s="100">
        <v>86.1</v>
      </c>
      <c r="K37" s="100">
        <v>43.7</v>
      </c>
      <c r="L37" s="100">
        <v>31</v>
      </c>
      <c r="M37" s="100">
        <v>12.1</v>
      </c>
      <c r="N37" s="100">
        <v>125.3</v>
      </c>
      <c r="O37" s="30"/>
      <c r="P37"/>
      <c r="Q37"/>
      <c r="R37"/>
      <c r="S37"/>
      <c r="T37"/>
      <c r="U37"/>
      <c r="V37"/>
      <c r="W37"/>
      <c r="X37"/>
      <c r="Y37"/>
      <c r="Z37"/>
      <c r="AA37"/>
      <c r="AB37"/>
    </row>
    <row r="38" spans="1:28" ht="12.75" customHeight="1" x14ac:dyDescent="0.15">
      <c r="A38" s="29" t="s">
        <v>38</v>
      </c>
      <c r="B38" s="100">
        <v>14</v>
      </c>
      <c r="C38" s="100">
        <v>171.2</v>
      </c>
      <c r="D38" s="100">
        <v>197</v>
      </c>
      <c r="E38" s="100">
        <v>173.6</v>
      </c>
      <c r="F38" s="100">
        <v>158.19999999999999</v>
      </c>
      <c r="G38" s="100">
        <v>149.1</v>
      </c>
      <c r="H38" s="100">
        <v>132</v>
      </c>
      <c r="I38" s="100">
        <v>118.5</v>
      </c>
      <c r="J38" s="100">
        <v>91.9</v>
      </c>
      <c r="K38" s="100">
        <v>64.3</v>
      </c>
      <c r="L38" s="100">
        <v>51.1</v>
      </c>
      <c r="M38" s="100">
        <v>20.100000000000001</v>
      </c>
      <c r="N38" s="100">
        <v>106.7</v>
      </c>
      <c r="O38" s="30"/>
      <c r="P38"/>
      <c r="Q38"/>
      <c r="R38"/>
      <c r="S38"/>
      <c r="T38"/>
      <c r="U38"/>
      <c r="V38"/>
      <c r="W38"/>
      <c r="X38"/>
      <c r="Y38"/>
      <c r="Z38"/>
      <c r="AA38"/>
      <c r="AB38"/>
    </row>
    <row r="39" spans="1:28" ht="25.75" customHeight="1" x14ac:dyDescent="0.15">
      <c r="A39" s="88" t="s">
        <v>12</v>
      </c>
      <c r="B39" s="102">
        <v>1137.9000000000001</v>
      </c>
      <c r="C39" s="102">
        <v>4995.5</v>
      </c>
      <c r="D39" s="102">
        <v>4746.5</v>
      </c>
      <c r="E39" s="102">
        <v>3461.5</v>
      </c>
      <c r="F39" s="102">
        <v>2957.5</v>
      </c>
      <c r="G39" s="102">
        <v>2601.6</v>
      </c>
      <c r="H39" s="102">
        <v>2166.6999999999998</v>
      </c>
      <c r="I39" s="102">
        <v>1606.4</v>
      </c>
      <c r="J39" s="102">
        <v>1032.9000000000001</v>
      </c>
      <c r="K39" s="102">
        <v>610.20000000000005</v>
      </c>
      <c r="L39" s="102">
        <v>394.6</v>
      </c>
      <c r="M39" s="102">
        <v>153.6</v>
      </c>
      <c r="N39" s="102">
        <v>2026.9</v>
      </c>
      <c r="O39" s="35"/>
      <c r="P39"/>
      <c r="Q39"/>
      <c r="R39"/>
      <c r="S39"/>
      <c r="T39"/>
      <c r="U39"/>
      <c r="V39"/>
      <c r="W39"/>
      <c r="X39"/>
      <c r="Y39"/>
      <c r="Z39"/>
      <c r="AA39"/>
      <c r="AB39"/>
    </row>
    <row r="40" spans="1:28" ht="12.75" customHeight="1" x14ac:dyDescent="0.15">
      <c r="A40" s="109"/>
      <c r="B40" s="147" t="s">
        <v>25</v>
      </c>
      <c r="C40" s="144"/>
      <c r="D40" s="144"/>
      <c r="E40" s="144"/>
      <c r="F40" s="144"/>
      <c r="G40" s="144"/>
      <c r="H40" s="144"/>
      <c r="I40" s="144"/>
      <c r="J40" s="144"/>
      <c r="K40" s="144"/>
      <c r="L40" s="144"/>
      <c r="M40" s="144"/>
      <c r="N40" s="144"/>
      <c r="P40"/>
      <c r="Q40"/>
      <c r="R40"/>
      <c r="S40"/>
      <c r="T40"/>
      <c r="U40"/>
      <c r="V40"/>
      <c r="W40"/>
      <c r="X40"/>
      <c r="Y40"/>
      <c r="Z40"/>
      <c r="AA40"/>
      <c r="AB40"/>
    </row>
    <row r="41" spans="1:28" ht="12.75" customHeight="1" x14ac:dyDescent="0.15">
      <c r="A41" s="51" t="s">
        <v>92</v>
      </c>
      <c r="B41" s="100">
        <v>0</v>
      </c>
      <c r="C41" s="100">
        <v>4.9000000000000004</v>
      </c>
      <c r="D41" s="100">
        <v>6.6</v>
      </c>
      <c r="E41" s="100">
        <v>6.4</v>
      </c>
      <c r="F41" s="100">
        <v>5.4</v>
      </c>
      <c r="G41" s="100">
        <v>5.3</v>
      </c>
      <c r="H41" s="100">
        <v>3.7</v>
      </c>
      <c r="I41" s="100">
        <v>4.0999999999999996</v>
      </c>
      <c r="J41" s="100">
        <v>2.2000000000000002</v>
      </c>
      <c r="K41" s="100">
        <v>1.6</v>
      </c>
      <c r="L41" s="100">
        <v>1.5</v>
      </c>
      <c r="M41" s="100">
        <v>0.5</v>
      </c>
      <c r="N41" s="100">
        <v>3.3</v>
      </c>
      <c r="P41"/>
      <c r="Q41"/>
      <c r="R41"/>
      <c r="S41"/>
      <c r="T41"/>
      <c r="U41"/>
      <c r="V41"/>
      <c r="W41"/>
      <c r="X41"/>
      <c r="Y41"/>
      <c r="Z41"/>
      <c r="AA41"/>
      <c r="AB41"/>
    </row>
    <row r="42" spans="1:28" ht="12.75" customHeight="1" x14ac:dyDescent="0.15">
      <c r="A42" s="51" t="s">
        <v>27</v>
      </c>
      <c r="B42" s="100">
        <v>204.8</v>
      </c>
      <c r="C42" s="100">
        <v>714.8</v>
      </c>
      <c r="D42" s="100">
        <v>721.3</v>
      </c>
      <c r="E42" s="100">
        <v>598.79999999999995</v>
      </c>
      <c r="F42" s="100">
        <v>569.9</v>
      </c>
      <c r="G42" s="100">
        <v>519.20000000000005</v>
      </c>
      <c r="H42" s="100">
        <v>444.7</v>
      </c>
      <c r="I42" s="100">
        <v>309.7</v>
      </c>
      <c r="J42" s="100">
        <v>184.3</v>
      </c>
      <c r="K42" s="100">
        <v>100.5</v>
      </c>
      <c r="L42" s="100">
        <v>62.9</v>
      </c>
      <c r="M42" s="100">
        <v>21.4</v>
      </c>
      <c r="N42" s="100">
        <v>350.8</v>
      </c>
      <c r="P42"/>
      <c r="Q42"/>
      <c r="R42"/>
      <c r="S42"/>
      <c r="T42"/>
      <c r="U42"/>
      <c r="V42"/>
      <c r="W42"/>
      <c r="X42"/>
      <c r="Y42"/>
      <c r="Z42"/>
      <c r="AA42"/>
      <c r="AB42"/>
    </row>
    <row r="43" spans="1:28" ht="12.75" customHeight="1" x14ac:dyDescent="0.15">
      <c r="A43" s="51" t="s">
        <v>93</v>
      </c>
      <c r="B43" s="100">
        <v>51.6</v>
      </c>
      <c r="C43" s="100">
        <v>81.7</v>
      </c>
      <c r="D43" s="100">
        <v>47.3</v>
      </c>
      <c r="E43" s="100">
        <v>39</v>
      </c>
      <c r="F43" s="100">
        <v>37.200000000000003</v>
      </c>
      <c r="G43" s="100">
        <v>40.799999999999997</v>
      </c>
      <c r="H43" s="100">
        <v>38.700000000000003</v>
      </c>
      <c r="I43" s="100">
        <v>33</v>
      </c>
      <c r="J43" s="100">
        <v>26.9</v>
      </c>
      <c r="K43" s="100">
        <v>21.9</v>
      </c>
      <c r="L43" s="100">
        <v>20.6</v>
      </c>
      <c r="M43" s="100">
        <v>14.2</v>
      </c>
      <c r="N43" s="100">
        <v>35.799999999999997</v>
      </c>
      <c r="P43"/>
      <c r="Q43"/>
      <c r="R43"/>
      <c r="S43"/>
      <c r="T43"/>
      <c r="U43"/>
      <c r="V43"/>
      <c r="W43"/>
      <c r="X43"/>
      <c r="Y43"/>
      <c r="Z43"/>
      <c r="AA43"/>
      <c r="AB43"/>
    </row>
    <row r="44" spans="1:28" ht="12.75" customHeight="1" x14ac:dyDescent="0.15">
      <c r="A44" s="72" t="s">
        <v>28</v>
      </c>
      <c r="B44" s="100">
        <v>7.6</v>
      </c>
      <c r="C44" s="100">
        <v>28.6</v>
      </c>
      <c r="D44" s="100">
        <v>24.6</v>
      </c>
      <c r="E44" s="100">
        <v>19.3</v>
      </c>
      <c r="F44" s="100">
        <v>13.9</v>
      </c>
      <c r="G44" s="100">
        <v>11.8</v>
      </c>
      <c r="H44" s="100">
        <v>9.6999999999999993</v>
      </c>
      <c r="I44" s="100">
        <v>6.3</v>
      </c>
      <c r="J44" s="100">
        <v>3.2</v>
      </c>
      <c r="K44" s="100">
        <v>3.1</v>
      </c>
      <c r="L44" s="100">
        <v>1.2</v>
      </c>
      <c r="M44" s="100">
        <v>0.5</v>
      </c>
      <c r="N44" s="100">
        <v>10.199999999999999</v>
      </c>
      <c r="P44"/>
      <c r="Q44"/>
      <c r="R44"/>
      <c r="S44"/>
      <c r="T44"/>
      <c r="U44"/>
      <c r="V44"/>
      <c r="W44"/>
      <c r="X44"/>
      <c r="Y44"/>
      <c r="Z44"/>
      <c r="AA44"/>
      <c r="AB44"/>
    </row>
    <row r="45" spans="1:28" ht="12.75" customHeight="1" x14ac:dyDescent="0.15">
      <c r="A45" s="51" t="s">
        <v>29</v>
      </c>
      <c r="B45" s="100">
        <v>14.5</v>
      </c>
      <c r="C45" s="100">
        <v>38.1</v>
      </c>
      <c r="D45" s="100">
        <v>36.9</v>
      </c>
      <c r="E45" s="100">
        <v>33.1</v>
      </c>
      <c r="F45" s="100">
        <v>31.2</v>
      </c>
      <c r="G45" s="100">
        <v>30</v>
      </c>
      <c r="H45" s="100">
        <v>26</v>
      </c>
      <c r="I45" s="100">
        <v>18.600000000000001</v>
      </c>
      <c r="J45" s="100">
        <v>11</v>
      </c>
      <c r="K45" s="100">
        <v>5.7</v>
      </c>
      <c r="L45" s="100">
        <v>3</v>
      </c>
      <c r="M45" s="100">
        <v>1.2</v>
      </c>
      <c r="N45" s="100">
        <v>19.600000000000001</v>
      </c>
      <c r="P45"/>
      <c r="Q45"/>
      <c r="R45"/>
      <c r="S45"/>
      <c r="T45"/>
      <c r="U45"/>
      <c r="V45"/>
      <c r="W45"/>
      <c r="X45"/>
      <c r="Y45"/>
      <c r="Z45"/>
      <c r="AA45"/>
      <c r="AB45"/>
    </row>
    <row r="46" spans="1:28" ht="12.75" customHeight="1" x14ac:dyDescent="0.15">
      <c r="A46" s="51" t="s">
        <v>30</v>
      </c>
      <c r="B46" s="100">
        <v>22.2</v>
      </c>
      <c r="C46" s="100">
        <v>74.7</v>
      </c>
      <c r="D46" s="100">
        <v>36.200000000000003</v>
      </c>
      <c r="E46" s="100">
        <v>28.2</v>
      </c>
      <c r="F46" s="100">
        <v>20.3</v>
      </c>
      <c r="G46" s="100">
        <v>12.4</v>
      </c>
      <c r="H46" s="100">
        <v>7.3</v>
      </c>
      <c r="I46" s="100">
        <v>4.5</v>
      </c>
      <c r="J46" s="100">
        <v>2.4</v>
      </c>
      <c r="K46" s="100">
        <v>1.1000000000000001</v>
      </c>
      <c r="L46" s="100">
        <v>0.5</v>
      </c>
      <c r="M46" s="100">
        <v>0.2</v>
      </c>
      <c r="N46" s="100">
        <v>16.2</v>
      </c>
      <c r="P46"/>
      <c r="Q46"/>
      <c r="R46"/>
      <c r="S46"/>
      <c r="T46"/>
      <c r="U46"/>
      <c r="V46"/>
      <c r="W46"/>
      <c r="X46"/>
      <c r="Y46"/>
      <c r="Z46"/>
      <c r="AA46"/>
      <c r="AB46"/>
    </row>
    <row r="47" spans="1:28" ht="12.75" customHeight="1" x14ac:dyDescent="0.15">
      <c r="A47" s="51" t="s">
        <v>31</v>
      </c>
      <c r="B47" s="100">
        <v>159.1</v>
      </c>
      <c r="C47" s="100">
        <v>246.4</v>
      </c>
      <c r="D47" s="100">
        <v>100.6</v>
      </c>
      <c r="E47" s="100">
        <v>70.7</v>
      </c>
      <c r="F47" s="100">
        <v>70.400000000000006</v>
      </c>
      <c r="G47" s="100">
        <v>63.7</v>
      </c>
      <c r="H47" s="100">
        <v>37.200000000000003</v>
      </c>
      <c r="I47" s="100">
        <v>20.5</v>
      </c>
      <c r="J47" s="100">
        <v>8</v>
      </c>
      <c r="K47" s="100">
        <v>4.7</v>
      </c>
      <c r="L47" s="100">
        <v>1.6</v>
      </c>
      <c r="M47" s="100">
        <v>0.5</v>
      </c>
      <c r="N47" s="100">
        <v>59.5</v>
      </c>
      <c r="P47"/>
      <c r="Q47"/>
      <c r="R47"/>
      <c r="S47"/>
      <c r="T47"/>
      <c r="U47"/>
      <c r="V47"/>
      <c r="W47"/>
      <c r="X47"/>
      <c r="Y47"/>
      <c r="Z47"/>
      <c r="AA47"/>
      <c r="AB47"/>
    </row>
    <row r="48" spans="1:28" ht="12.75" customHeight="1" x14ac:dyDescent="0.15">
      <c r="A48" s="51" t="s">
        <v>32</v>
      </c>
      <c r="B48" s="100">
        <v>332</v>
      </c>
      <c r="C48" s="100">
        <v>1302.5999999999999</v>
      </c>
      <c r="D48" s="100">
        <v>674.1</v>
      </c>
      <c r="E48" s="100">
        <v>438.7</v>
      </c>
      <c r="F48" s="100">
        <v>380</v>
      </c>
      <c r="G48" s="100">
        <v>323.7</v>
      </c>
      <c r="H48" s="100">
        <v>250.6</v>
      </c>
      <c r="I48" s="100">
        <v>179.9</v>
      </c>
      <c r="J48" s="100">
        <v>115.6</v>
      </c>
      <c r="K48" s="100">
        <v>76.7</v>
      </c>
      <c r="L48" s="100">
        <v>57.7</v>
      </c>
      <c r="M48" s="100">
        <v>27.1</v>
      </c>
      <c r="N48" s="100">
        <v>322.60000000000002</v>
      </c>
      <c r="P48"/>
      <c r="Q48"/>
      <c r="R48"/>
      <c r="S48"/>
      <c r="T48"/>
      <c r="U48"/>
      <c r="V48"/>
      <c r="W48"/>
      <c r="X48"/>
      <c r="Y48"/>
      <c r="Z48"/>
      <c r="AA48"/>
      <c r="AB48"/>
    </row>
    <row r="49" spans="1:28" ht="12.75" customHeight="1" x14ac:dyDescent="0.15">
      <c r="A49" s="51" t="s">
        <v>33</v>
      </c>
      <c r="B49" s="100">
        <v>12.8</v>
      </c>
      <c r="C49" s="100">
        <v>113.2</v>
      </c>
      <c r="D49" s="100">
        <v>135.1</v>
      </c>
      <c r="E49" s="100">
        <v>116.5</v>
      </c>
      <c r="F49" s="100">
        <v>104.6</v>
      </c>
      <c r="G49" s="100">
        <v>87.5</v>
      </c>
      <c r="H49" s="100">
        <v>68.400000000000006</v>
      </c>
      <c r="I49" s="100">
        <v>44.7</v>
      </c>
      <c r="J49" s="100">
        <v>28.7</v>
      </c>
      <c r="K49" s="100">
        <v>15.6</v>
      </c>
      <c r="L49" s="100">
        <v>10</v>
      </c>
      <c r="M49" s="100">
        <v>3.1</v>
      </c>
      <c r="N49" s="100">
        <v>58.8</v>
      </c>
      <c r="P49"/>
      <c r="Q49"/>
      <c r="R49"/>
      <c r="S49"/>
      <c r="T49"/>
      <c r="U49"/>
      <c r="V49"/>
      <c r="W49"/>
      <c r="X49"/>
      <c r="Y49"/>
      <c r="Z49"/>
      <c r="AA49"/>
      <c r="AB49"/>
    </row>
    <row r="50" spans="1:28" ht="12.75" customHeight="1" x14ac:dyDescent="0.15">
      <c r="A50" s="51" t="s">
        <v>34</v>
      </c>
      <c r="B50" s="100">
        <v>62.5</v>
      </c>
      <c r="C50" s="100">
        <v>832.1</v>
      </c>
      <c r="D50" s="100">
        <v>961.2</v>
      </c>
      <c r="E50" s="100">
        <v>663.8</v>
      </c>
      <c r="F50" s="100">
        <v>544</v>
      </c>
      <c r="G50" s="100">
        <v>478.8</v>
      </c>
      <c r="H50" s="100">
        <v>395.7</v>
      </c>
      <c r="I50" s="100">
        <v>292</v>
      </c>
      <c r="J50" s="100">
        <v>183.3</v>
      </c>
      <c r="K50" s="100">
        <v>102.5</v>
      </c>
      <c r="L50" s="100">
        <v>49</v>
      </c>
      <c r="M50" s="100">
        <v>9.1</v>
      </c>
      <c r="N50" s="100">
        <v>361.2</v>
      </c>
      <c r="P50"/>
      <c r="Q50"/>
      <c r="R50"/>
      <c r="S50"/>
      <c r="T50"/>
      <c r="U50"/>
      <c r="V50"/>
      <c r="W50"/>
      <c r="X50"/>
      <c r="Y50"/>
      <c r="Z50"/>
      <c r="AA50"/>
      <c r="AB50"/>
    </row>
    <row r="51" spans="1:28" ht="12.75" customHeight="1" x14ac:dyDescent="0.15">
      <c r="A51" s="51" t="s">
        <v>35</v>
      </c>
      <c r="B51" s="100">
        <v>15.8</v>
      </c>
      <c r="C51" s="100">
        <v>93.7</v>
      </c>
      <c r="D51" s="100">
        <v>109.7</v>
      </c>
      <c r="E51" s="100">
        <v>95.9</v>
      </c>
      <c r="F51" s="100">
        <v>85.1</v>
      </c>
      <c r="G51" s="100">
        <v>73.400000000000006</v>
      </c>
      <c r="H51" s="100">
        <v>58.6</v>
      </c>
      <c r="I51" s="100">
        <v>40</v>
      </c>
      <c r="J51" s="100">
        <v>31.6</v>
      </c>
      <c r="K51" s="100">
        <v>19.899999999999999</v>
      </c>
      <c r="L51" s="100">
        <v>16.7</v>
      </c>
      <c r="M51" s="100">
        <v>8</v>
      </c>
      <c r="N51" s="100">
        <v>51.6</v>
      </c>
      <c r="P51"/>
      <c r="Q51"/>
      <c r="R51"/>
      <c r="S51"/>
      <c r="T51"/>
      <c r="U51"/>
      <c r="V51"/>
      <c r="W51"/>
      <c r="X51"/>
      <c r="Y51"/>
      <c r="Z51"/>
      <c r="AA51"/>
      <c r="AB51"/>
    </row>
    <row r="52" spans="1:28" ht="12.75" customHeight="1" x14ac:dyDescent="0.15">
      <c r="A52" s="51" t="s">
        <v>94</v>
      </c>
      <c r="B52" s="100">
        <v>119.1</v>
      </c>
      <c r="C52" s="100">
        <v>272.5</v>
      </c>
      <c r="D52" s="100">
        <v>212.6</v>
      </c>
      <c r="E52" s="100">
        <v>136</v>
      </c>
      <c r="F52" s="100">
        <v>101.1</v>
      </c>
      <c r="G52" s="100">
        <v>85.1</v>
      </c>
      <c r="H52" s="100">
        <v>66.400000000000006</v>
      </c>
      <c r="I52" s="100">
        <v>49.1</v>
      </c>
      <c r="J52" s="100">
        <v>29.6</v>
      </c>
      <c r="K52" s="100">
        <v>18.600000000000001</v>
      </c>
      <c r="L52" s="100">
        <v>11.3</v>
      </c>
      <c r="M52" s="100">
        <v>4.2</v>
      </c>
      <c r="N52" s="100">
        <v>85.9</v>
      </c>
      <c r="P52"/>
      <c r="Q52"/>
      <c r="R52"/>
      <c r="S52"/>
      <c r="T52"/>
      <c r="U52"/>
      <c r="V52"/>
      <c r="W52"/>
      <c r="X52"/>
      <c r="Y52"/>
      <c r="Z52"/>
      <c r="AA52"/>
      <c r="AB52"/>
    </row>
    <row r="53" spans="1:28" ht="12.75" customHeight="1" x14ac:dyDescent="0.15">
      <c r="A53" s="29" t="s">
        <v>36</v>
      </c>
      <c r="B53" s="100">
        <v>81</v>
      </c>
      <c r="C53" s="100">
        <v>927.9</v>
      </c>
      <c r="D53" s="100">
        <v>1172</v>
      </c>
      <c r="E53" s="100">
        <v>716.3</v>
      </c>
      <c r="F53" s="100">
        <v>515.5</v>
      </c>
      <c r="G53" s="100">
        <v>402.5</v>
      </c>
      <c r="H53" s="100">
        <v>355</v>
      </c>
      <c r="I53" s="100">
        <v>271.39999999999998</v>
      </c>
      <c r="J53" s="100">
        <v>172.5</v>
      </c>
      <c r="K53" s="100">
        <v>104.9</v>
      </c>
      <c r="L53" s="100">
        <v>58.8</v>
      </c>
      <c r="M53" s="100">
        <v>17.5</v>
      </c>
      <c r="N53" s="100">
        <v>379.8</v>
      </c>
      <c r="P53"/>
      <c r="Q53"/>
      <c r="R53"/>
      <c r="S53"/>
      <c r="T53"/>
      <c r="U53"/>
      <c r="V53"/>
      <c r="W53"/>
      <c r="X53"/>
      <c r="Y53"/>
      <c r="Z53"/>
      <c r="AA53"/>
      <c r="AB53"/>
    </row>
    <row r="54" spans="1:28" ht="12.75" customHeight="1" x14ac:dyDescent="0.15">
      <c r="A54" s="29" t="s">
        <v>37</v>
      </c>
      <c r="B54" s="100">
        <v>9.4</v>
      </c>
      <c r="C54" s="100">
        <v>166.8</v>
      </c>
      <c r="D54" s="100">
        <v>299.10000000000002</v>
      </c>
      <c r="E54" s="100">
        <v>237.2</v>
      </c>
      <c r="F54" s="100">
        <v>206.9</v>
      </c>
      <c r="G54" s="100">
        <v>201.6</v>
      </c>
      <c r="H54" s="100">
        <v>171.9</v>
      </c>
      <c r="I54" s="100">
        <v>125.1</v>
      </c>
      <c r="J54" s="100">
        <v>76.2</v>
      </c>
      <c r="K54" s="100">
        <v>42.7</v>
      </c>
      <c r="L54" s="100">
        <v>32.200000000000003</v>
      </c>
      <c r="M54" s="100">
        <v>10.4</v>
      </c>
      <c r="N54" s="100">
        <v>125.8</v>
      </c>
      <c r="P54"/>
      <c r="Q54"/>
      <c r="R54"/>
      <c r="S54"/>
      <c r="T54"/>
      <c r="U54"/>
      <c r="V54"/>
      <c r="W54"/>
      <c r="X54"/>
      <c r="Y54"/>
      <c r="Z54"/>
      <c r="AA54"/>
      <c r="AB54"/>
    </row>
    <row r="55" spans="1:28" ht="12.75" customHeight="1" x14ac:dyDescent="0.15">
      <c r="A55" s="29" t="s">
        <v>38</v>
      </c>
      <c r="B55" s="100">
        <v>14.3</v>
      </c>
      <c r="C55" s="100">
        <v>202.3</v>
      </c>
      <c r="D55" s="100">
        <v>223.9</v>
      </c>
      <c r="E55" s="100">
        <v>176.6</v>
      </c>
      <c r="F55" s="100">
        <v>165.7</v>
      </c>
      <c r="G55" s="100">
        <v>145.19999999999999</v>
      </c>
      <c r="H55" s="100">
        <v>126.5</v>
      </c>
      <c r="I55" s="100">
        <v>108.3</v>
      </c>
      <c r="J55" s="100">
        <v>84.7</v>
      </c>
      <c r="K55" s="100">
        <v>61.4</v>
      </c>
      <c r="L55" s="100">
        <v>44.5</v>
      </c>
      <c r="M55" s="100">
        <v>18.8</v>
      </c>
      <c r="N55" s="100">
        <v>110.7</v>
      </c>
      <c r="P55"/>
      <c r="Q55"/>
      <c r="R55"/>
      <c r="S55"/>
      <c r="T55"/>
      <c r="U55"/>
      <c r="V55"/>
      <c r="W55"/>
      <c r="X55"/>
      <c r="Y55"/>
      <c r="Z55"/>
      <c r="AA55"/>
      <c r="AB55"/>
    </row>
    <row r="56" spans="1:28" ht="25.75" customHeight="1" x14ac:dyDescent="0.15">
      <c r="A56" s="88" t="s">
        <v>12</v>
      </c>
      <c r="B56" s="102">
        <v>1128.3</v>
      </c>
      <c r="C56" s="102">
        <v>5168.2</v>
      </c>
      <c r="D56" s="102">
        <v>4828.1000000000004</v>
      </c>
      <c r="E56" s="102">
        <v>3422.4</v>
      </c>
      <c r="F56" s="102">
        <v>2890.3</v>
      </c>
      <c r="G56" s="102">
        <v>2512.4</v>
      </c>
      <c r="H56" s="102">
        <v>2087.9</v>
      </c>
      <c r="I56" s="102">
        <v>1529.4</v>
      </c>
      <c r="J56" s="102">
        <v>976.2</v>
      </c>
      <c r="K56" s="102">
        <v>593.5</v>
      </c>
      <c r="L56" s="102">
        <v>380.9</v>
      </c>
      <c r="M56" s="102">
        <v>140.9</v>
      </c>
      <c r="N56" s="102">
        <v>2020.5</v>
      </c>
      <c r="P56"/>
      <c r="Q56"/>
      <c r="R56"/>
      <c r="S56"/>
      <c r="T56"/>
      <c r="U56"/>
      <c r="V56"/>
      <c r="W56"/>
      <c r="X56"/>
      <c r="Y56"/>
      <c r="Z56"/>
      <c r="AA56"/>
      <c r="AB56"/>
    </row>
    <row r="57" spans="1:28" ht="12.75" customHeight="1" x14ac:dyDescent="0.15">
      <c r="A57" s="109"/>
      <c r="B57" s="147" t="s">
        <v>24</v>
      </c>
      <c r="C57" s="144"/>
      <c r="D57" s="144"/>
      <c r="E57" s="144"/>
      <c r="F57" s="144"/>
      <c r="G57" s="144"/>
      <c r="H57" s="144"/>
      <c r="I57" s="144"/>
      <c r="J57" s="144"/>
      <c r="K57" s="144"/>
      <c r="L57" s="144"/>
      <c r="M57" s="144"/>
      <c r="N57" s="144"/>
      <c r="O57" s="71"/>
      <c r="P57"/>
      <c r="Q57"/>
      <c r="R57"/>
      <c r="S57"/>
      <c r="T57"/>
      <c r="U57"/>
      <c r="V57"/>
      <c r="W57"/>
      <c r="X57"/>
      <c r="Y57"/>
      <c r="Z57"/>
      <c r="AA57"/>
      <c r="AB57"/>
    </row>
    <row r="58" spans="1:28" ht="12.75" customHeight="1" x14ac:dyDescent="0.15">
      <c r="A58" s="51" t="s">
        <v>92</v>
      </c>
      <c r="B58" s="100">
        <v>0.2</v>
      </c>
      <c r="C58" s="100">
        <v>5.6</v>
      </c>
      <c r="D58" s="100">
        <v>7.9</v>
      </c>
      <c r="E58" s="100">
        <v>6.6</v>
      </c>
      <c r="F58" s="100">
        <v>5.7</v>
      </c>
      <c r="G58" s="100">
        <v>5.0999999999999996</v>
      </c>
      <c r="H58" s="100">
        <v>4.7</v>
      </c>
      <c r="I58" s="100">
        <v>3.4</v>
      </c>
      <c r="J58" s="100">
        <v>2.1</v>
      </c>
      <c r="K58" s="100">
        <v>2</v>
      </c>
      <c r="L58" s="100">
        <v>1</v>
      </c>
      <c r="M58" s="100">
        <v>0.9</v>
      </c>
      <c r="N58" s="100">
        <v>3.6</v>
      </c>
      <c r="O58" s="69"/>
      <c r="P58"/>
      <c r="Q58"/>
      <c r="R58"/>
      <c r="S58"/>
      <c r="T58"/>
      <c r="U58"/>
      <c r="V58"/>
      <c r="W58"/>
      <c r="X58"/>
      <c r="Y58"/>
      <c r="Z58"/>
      <c r="AA58"/>
      <c r="AB58"/>
    </row>
    <row r="59" spans="1:28" ht="12.75" customHeight="1" x14ac:dyDescent="0.15">
      <c r="A59" s="51" t="s">
        <v>27</v>
      </c>
      <c r="B59" s="100">
        <v>218.6</v>
      </c>
      <c r="C59" s="100">
        <v>768</v>
      </c>
      <c r="D59" s="100">
        <v>735.1</v>
      </c>
      <c r="E59" s="100">
        <v>598.4</v>
      </c>
      <c r="F59" s="100">
        <v>555.70000000000005</v>
      </c>
      <c r="G59" s="100">
        <v>518</v>
      </c>
      <c r="H59" s="100">
        <v>425.9</v>
      </c>
      <c r="I59" s="100">
        <v>287</v>
      </c>
      <c r="J59" s="100">
        <v>168</v>
      </c>
      <c r="K59" s="100">
        <v>91.6</v>
      </c>
      <c r="L59" s="100">
        <v>58.2</v>
      </c>
      <c r="M59" s="100">
        <v>19.7</v>
      </c>
      <c r="N59" s="100">
        <v>351.3</v>
      </c>
      <c r="O59" s="69"/>
      <c r="P59"/>
      <c r="Q59"/>
      <c r="R59"/>
      <c r="S59"/>
      <c r="T59"/>
      <c r="U59"/>
      <c r="V59"/>
      <c r="W59"/>
      <c r="X59"/>
      <c r="Y59"/>
      <c r="Z59"/>
      <c r="AA59"/>
      <c r="AB59"/>
    </row>
    <row r="60" spans="1:28" ht="12.75" customHeight="1" x14ac:dyDescent="0.15">
      <c r="A60" s="51" t="s">
        <v>93</v>
      </c>
      <c r="B60" s="100">
        <v>39.200000000000003</v>
      </c>
      <c r="C60" s="100">
        <v>64</v>
      </c>
      <c r="D60" s="100">
        <v>39.6</v>
      </c>
      <c r="E60" s="100">
        <v>34.799999999999997</v>
      </c>
      <c r="F60" s="100">
        <v>36.299999999999997</v>
      </c>
      <c r="G60" s="100">
        <v>35.6</v>
      </c>
      <c r="H60" s="100">
        <v>33.5</v>
      </c>
      <c r="I60" s="100">
        <v>29.4</v>
      </c>
      <c r="J60" s="100">
        <v>22.9</v>
      </c>
      <c r="K60" s="100">
        <v>20.8</v>
      </c>
      <c r="L60" s="100">
        <v>20.5</v>
      </c>
      <c r="M60" s="100">
        <v>12.5</v>
      </c>
      <c r="N60" s="100">
        <v>30.9</v>
      </c>
      <c r="O60" s="69"/>
      <c r="P60"/>
      <c r="Q60"/>
      <c r="R60"/>
      <c r="S60"/>
      <c r="T60"/>
      <c r="U60"/>
      <c r="V60"/>
      <c r="W60"/>
      <c r="X60"/>
      <c r="Y60"/>
      <c r="Z60"/>
      <c r="AA60"/>
      <c r="AB60"/>
    </row>
    <row r="61" spans="1:28" ht="12.75" customHeight="1" x14ac:dyDescent="0.15">
      <c r="A61" s="72" t="s">
        <v>28</v>
      </c>
      <c r="B61" s="100">
        <v>8.3000000000000007</v>
      </c>
      <c r="C61" s="100">
        <v>26.9</v>
      </c>
      <c r="D61" s="100">
        <v>23.2</v>
      </c>
      <c r="E61" s="100">
        <v>15.6</v>
      </c>
      <c r="F61" s="100">
        <v>13</v>
      </c>
      <c r="G61" s="100">
        <v>13.1</v>
      </c>
      <c r="H61" s="100">
        <v>8.5</v>
      </c>
      <c r="I61" s="100">
        <v>4.4000000000000004</v>
      </c>
      <c r="J61" s="100">
        <v>2.2999999999999998</v>
      </c>
      <c r="K61" s="100">
        <v>2.2000000000000002</v>
      </c>
      <c r="L61" s="100">
        <v>1.5</v>
      </c>
      <c r="M61" s="100">
        <v>0.7</v>
      </c>
      <c r="N61" s="100">
        <v>9.5</v>
      </c>
      <c r="O61" s="69"/>
      <c r="P61"/>
      <c r="Q61"/>
      <c r="R61"/>
      <c r="S61"/>
      <c r="T61"/>
      <c r="U61"/>
      <c r="V61"/>
      <c r="W61"/>
      <c r="X61"/>
      <c r="Y61"/>
      <c r="Z61"/>
      <c r="AA61"/>
      <c r="AB61"/>
    </row>
    <row r="62" spans="1:28" ht="12.75" customHeight="1" x14ac:dyDescent="0.15">
      <c r="A62" s="51" t="s">
        <v>29</v>
      </c>
      <c r="B62" s="100">
        <v>13</v>
      </c>
      <c r="C62" s="100">
        <v>40.5</v>
      </c>
      <c r="D62" s="100">
        <v>36.700000000000003</v>
      </c>
      <c r="E62" s="100">
        <v>34.5</v>
      </c>
      <c r="F62" s="100">
        <v>30.2</v>
      </c>
      <c r="G62" s="100">
        <v>29.5</v>
      </c>
      <c r="H62" s="100">
        <v>24</v>
      </c>
      <c r="I62" s="100">
        <v>15.3</v>
      </c>
      <c r="J62" s="100">
        <v>7.2</v>
      </c>
      <c r="K62" s="100">
        <v>4.0999999999999996</v>
      </c>
      <c r="L62" s="100">
        <v>2.6</v>
      </c>
      <c r="M62" s="100">
        <v>0.9</v>
      </c>
      <c r="N62" s="100">
        <v>18.8</v>
      </c>
      <c r="O62" s="69"/>
      <c r="P62"/>
      <c r="Q62"/>
      <c r="R62"/>
      <c r="S62"/>
      <c r="T62"/>
      <c r="U62"/>
      <c r="V62"/>
      <c r="W62"/>
      <c r="X62"/>
      <c r="Y62"/>
      <c r="Z62"/>
      <c r="AA62"/>
      <c r="AB62"/>
    </row>
    <row r="63" spans="1:28" ht="12.75" customHeight="1" x14ac:dyDescent="0.15">
      <c r="A63" s="51" t="s">
        <v>30</v>
      </c>
      <c r="B63" s="100">
        <v>23.7</v>
      </c>
      <c r="C63" s="100">
        <v>87.6</v>
      </c>
      <c r="D63" s="100">
        <v>42.3</v>
      </c>
      <c r="E63" s="100">
        <v>26.2</v>
      </c>
      <c r="F63" s="100">
        <v>20</v>
      </c>
      <c r="G63" s="100">
        <v>16.5</v>
      </c>
      <c r="H63" s="100">
        <v>8.4</v>
      </c>
      <c r="I63" s="100">
        <v>4.4000000000000004</v>
      </c>
      <c r="J63" s="100">
        <v>2.5</v>
      </c>
      <c r="K63" s="100">
        <v>1.1000000000000001</v>
      </c>
      <c r="L63" s="100">
        <v>0.6</v>
      </c>
      <c r="M63" s="100">
        <v>0.2</v>
      </c>
      <c r="N63" s="100">
        <v>18</v>
      </c>
      <c r="O63" s="69"/>
      <c r="P63"/>
      <c r="Q63"/>
      <c r="R63"/>
      <c r="S63"/>
      <c r="T63"/>
      <c r="U63"/>
      <c r="V63"/>
      <c r="W63"/>
      <c r="X63"/>
      <c r="Y63"/>
      <c r="Z63"/>
      <c r="AA63"/>
      <c r="AB63"/>
    </row>
    <row r="64" spans="1:28" ht="12.75" customHeight="1" x14ac:dyDescent="0.15">
      <c r="A64" s="51" t="s">
        <v>31</v>
      </c>
      <c r="B64" s="100">
        <v>168.5</v>
      </c>
      <c r="C64" s="100">
        <v>264.7</v>
      </c>
      <c r="D64" s="100">
        <v>104</v>
      </c>
      <c r="E64" s="100">
        <v>72.599999999999994</v>
      </c>
      <c r="F64" s="100">
        <v>70.900000000000006</v>
      </c>
      <c r="G64" s="100">
        <v>58.9</v>
      </c>
      <c r="H64" s="100">
        <v>37.200000000000003</v>
      </c>
      <c r="I64" s="100">
        <v>19.3</v>
      </c>
      <c r="J64" s="100">
        <v>8.5</v>
      </c>
      <c r="K64" s="100">
        <v>3.5</v>
      </c>
      <c r="L64" s="100">
        <v>1.1000000000000001</v>
      </c>
      <c r="M64" s="100">
        <v>0.2</v>
      </c>
      <c r="N64" s="100">
        <v>61.8</v>
      </c>
      <c r="O64" s="69"/>
      <c r="P64"/>
      <c r="Q64"/>
      <c r="R64"/>
      <c r="S64"/>
      <c r="T64"/>
      <c r="U64"/>
      <c r="V64"/>
      <c r="W64"/>
      <c r="X64"/>
      <c r="Y64"/>
      <c r="Z64"/>
      <c r="AA64"/>
      <c r="AB64"/>
    </row>
    <row r="65" spans="1:28" ht="12.75" customHeight="1" x14ac:dyDescent="0.15">
      <c r="A65" s="51" t="s">
        <v>32</v>
      </c>
      <c r="B65" s="100">
        <v>366.7</v>
      </c>
      <c r="C65" s="100">
        <v>1258.2</v>
      </c>
      <c r="D65" s="100">
        <v>642.70000000000005</v>
      </c>
      <c r="E65" s="100">
        <v>419.2</v>
      </c>
      <c r="F65" s="100">
        <v>371.6</v>
      </c>
      <c r="G65" s="100">
        <v>295.89999999999998</v>
      </c>
      <c r="H65" s="100">
        <v>238.4</v>
      </c>
      <c r="I65" s="100">
        <v>160.69999999999999</v>
      </c>
      <c r="J65" s="100">
        <v>101.5</v>
      </c>
      <c r="K65" s="100">
        <v>72.8</v>
      </c>
      <c r="L65" s="100">
        <v>53.1</v>
      </c>
      <c r="M65" s="100">
        <v>28</v>
      </c>
      <c r="N65" s="100">
        <v>312.5</v>
      </c>
      <c r="O65" s="69"/>
      <c r="P65"/>
      <c r="Q65"/>
      <c r="R65"/>
      <c r="S65"/>
      <c r="T65"/>
      <c r="U65"/>
      <c r="V65"/>
      <c r="W65"/>
      <c r="X65"/>
      <c r="Y65"/>
      <c r="Z65"/>
      <c r="AA65"/>
      <c r="AB65"/>
    </row>
    <row r="66" spans="1:28" ht="12.75" customHeight="1" x14ac:dyDescent="0.15">
      <c r="A66" s="51" t="s">
        <v>33</v>
      </c>
      <c r="B66" s="100">
        <v>10.3</v>
      </c>
      <c r="C66" s="100">
        <v>95.7</v>
      </c>
      <c r="D66" s="100">
        <v>116.6</v>
      </c>
      <c r="E66" s="100">
        <v>97.6</v>
      </c>
      <c r="F66" s="100">
        <v>89.2</v>
      </c>
      <c r="G66" s="100">
        <v>77.5</v>
      </c>
      <c r="H66" s="100">
        <v>54.9</v>
      </c>
      <c r="I66" s="100">
        <v>38.700000000000003</v>
      </c>
      <c r="J66" s="100">
        <v>26.2</v>
      </c>
      <c r="K66" s="100">
        <v>16.600000000000001</v>
      </c>
      <c r="L66" s="100">
        <v>10.5</v>
      </c>
      <c r="M66" s="100">
        <v>2.8</v>
      </c>
      <c r="N66" s="100">
        <v>50.6</v>
      </c>
      <c r="O66" s="69"/>
      <c r="P66"/>
      <c r="Q66"/>
      <c r="R66"/>
      <c r="S66"/>
      <c r="T66"/>
      <c r="U66"/>
      <c r="V66"/>
      <c r="W66"/>
      <c r="X66"/>
      <c r="Y66"/>
      <c r="Z66"/>
      <c r="AA66"/>
      <c r="AB66"/>
    </row>
    <row r="67" spans="1:28" ht="12.75" customHeight="1" x14ac:dyDescent="0.15">
      <c r="A67" s="51" t="s">
        <v>34</v>
      </c>
      <c r="B67" s="100">
        <v>58.3</v>
      </c>
      <c r="C67" s="100">
        <v>753.6</v>
      </c>
      <c r="D67" s="100">
        <v>885.5</v>
      </c>
      <c r="E67" s="100">
        <v>590.4</v>
      </c>
      <c r="F67" s="100">
        <v>505.7</v>
      </c>
      <c r="G67" s="100">
        <v>426.1</v>
      </c>
      <c r="H67" s="100">
        <v>350.1</v>
      </c>
      <c r="I67" s="100">
        <v>258.89999999999998</v>
      </c>
      <c r="J67" s="100">
        <v>158.6</v>
      </c>
      <c r="K67" s="100">
        <v>88.4</v>
      </c>
      <c r="L67" s="100">
        <v>40.4</v>
      </c>
      <c r="M67" s="100">
        <v>7.4</v>
      </c>
      <c r="N67" s="100">
        <v>327</v>
      </c>
      <c r="O67" s="69"/>
      <c r="P67"/>
      <c r="Q67"/>
      <c r="R67"/>
      <c r="S67"/>
      <c r="T67"/>
      <c r="U67"/>
      <c r="V67"/>
      <c r="W67"/>
      <c r="X67"/>
      <c r="Y67"/>
      <c r="Z67"/>
      <c r="AA67"/>
      <c r="AB67"/>
    </row>
    <row r="68" spans="1:28" ht="12.75" customHeight="1" x14ac:dyDescent="0.15">
      <c r="A68" s="51" t="s">
        <v>35</v>
      </c>
      <c r="B68" s="100">
        <v>20.2</v>
      </c>
      <c r="C68" s="100">
        <v>109.1</v>
      </c>
      <c r="D68" s="100">
        <v>116.8</v>
      </c>
      <c r="E68" s="100">
        <v>95.7</v>
      </c>
      <c r="F68" s="100">
        <v>85.1</v>
      </c>
      <c r="G68" s="100">
        <v>70.2</v>
      </c>
      <c r="H68" s="100">
        <v>54.6</v>
      </c>
      <c r="I68" s="100">
        <v>40.700000000000003</v>
      </c>
      <c r="J68" s="100">
        <v>26.8</v>
      </c>
      <c r="K68" s="100">
        <v>19.100000000000001</v>
      </c>
      <c r="L68" s="100">
        <v>15</v>
      </c>
      <c r="M68" s="100">
        <v>6.5</v>
      </c>
      <c r="N68" s="100">
        <v>52.5</v>
      </c>
      <c r="O68" s="69"/>
      <c r="P68"/>
      <c r="Q68"/>
      <c r="R68"/>
      <c r="S68"/>
      <c r="T68"/>
      <c r="U68"/>
      <c r="V68"/>
      <c r="W68"/>
      <c r="X68"/>
      <c r="Y68"/>
      <c r="Z68"/>
      <c r="AA68"/>
      <c r="AB68"/>
    </row>
    <row r="69" spans="1:28" ht="12.75" customHeight="1" x14ac:dyDescent="0.15">
      <c r="A69" s="51" t="s">
        <v>94</v>
      </c>
      <c r="B69" s="100">
        <v>142.4</v>
      </c>
      <c r="C69" s="100">
        <v>321.39999999999998</v>
      </c>
      <c r="D69" s="100">
        <v>219.5</v>
      </c>
      <c r="E69" s="100">
        <v>129.6</v>
      </c>
      <c r="F69" s="100">
        <v>96.9</v>
      </c>
      <c r="G69" s="100">
        <v>82</v>
      </c>
      <c r="H69" s="100">
        <v>65</v>
      </c>
      <c r="I69" s="100">
        <v>46</v>
      </c>
      <c r="J69" s="100">
        <v>27.4</v>
      </c>
      <c r="K69" s="100">
        <v>16.600000000000001</v>
      </c>
      <c r="L69" s="100">
        <v>7.7</v>
      </c>
      <c r="M69" s="100">
        <v>3.6</v>
      </c>
      <c r="N69" s="100">
        <v>90.1</v>
      </c>
      <c r="P69"/>
      <c r="Q69"/>
      <c r="R69"/>
      <c r="S69"/>
      <c r="T69"/>
      <c r="U69"/>
      <c r="V69"/>
      <c r="W69"/>
      <c r="X69"/>
      <c r="Y69"/>
      <c r="Z69"/>
      <c r="AA69"/>
      <c r="AB69"/>
    </row>
    <row r="70" spans="1:28" ht="12.75" customHeight="1" x14ac:dyDescent="0.15">
      <c r="A70" s="29" t="s">
        <v>36</v>
      </c>
      <c r="B70" s="100">
        <v>94</v>
      </c>
      <c r="C70" s="100">
        <v>953.1</v>
      </c>
      <c r="D70" s="100">
        <v>1148.3</v>
      </c>
      <c r="E70" s="100">
        <v>709.3</v>
      </c>
      <c r="F70" s="100">
        <v>492.7</v>
      </c>
      <c r="G70" s="100">
        <v>392.4</v>
      </c>
      <c r="H70" s="100">
        <v>317.60000000000002</v>
      </c>
      <c r="I70" s="100">
        <v>241.1</v>
      </c>
      <c r="J70" s="100">
        <v>148.1</v>
      </c>
      <c r="K70" s="100">
        <v>88.7</v>
      </c>
      <c r="L70" s="100">
        <v>53.3</v>
      </c>
      <c r="M70" s="100">
        <v>15.4</v>
      </c>
      <c r="N70" s="100">
        <v>370.1</v>
      </c>
      <c r="P70"/>
      <c r="Q70"/>
      <c r="R70"/>
      <c r="S70"/>
      <c r="T70"/>
      <c r="U70"/>
      <c r="V70"/>
      <c r="W70"/>
      <c r="X70"/>
      <c r="Y70"/>
      <c r="Z70"/>
      <c r="AA70"/>
      <c r="AB70"/>
    </row>
    <row r="71" spans="1:28" ht="12.75" customHeight="1" x14ac:dyDescent="0.15">
      <c r="A71" s="29" t="s">
        <v>37</v>
      </c>
      <c r="B71" s="100">
        <v>9</v>
      </c>
      <c r="C71" s="100">
        <v>171.4</v>
      </c>
      <c r="D71" s="100">
        <v>282.60000000000002</v>
      </c>
      <c r="E71" s="100">
        <v>229.8</v>
      </c>
      <c r="F71" s="100">
        <v>199.8</v>
      </c>
      <c r="G71" s="100">
        <v>188.3</v>
      </c>
      <c r="H71" s="100">
        <v>166</v>
      </c>
      <c r="I71" s="100">
        <v>114.4</v>
      </c>
      <c r="J71" s="100">
        <v>74.5</v>
      </c>
      <c r="K71" s="100">
        <v>43.1</v>
      </c>
      <c r="L71" s="100">
        <v>29.2</v>
      </c>
      <c r="M71" s="100">
        <v>11.2</v>
      </c>
      <c r="N71" s="100">
        <v>121.6</v>
      </c>
      <c r="P71"/>
      <c r="Q71"/>
      <c r="R71"/>
      <c r="S71"/>
      <c r="T71"/>
      <c r="U71"/>
      <c r="V71"/>
      <c r="W71"/>
      <c r="X71"/>
      <c r="Y71"/>
      <c r="Z71"/>
      <c r="AA71"/>
      <c r="AB71"/>
    </row>
    <row r="72" spans="1:28" ht="12.75" customHeight="1" x14ac:dyDescent="0.15">
      <c r="A72" s="29" t="s">
        <v>38</v>
      </c>
      <c r="B72" s="100">
        <v>57</v>
      </c>
      <c r="C72" s="100">
        <v>424.3</v>
      </c>
      <c r="D72" s="100">
        <v>291.2</v>
      </c>
      <c r="E72" s="100">
        <v>210.8</v>
      </c>
      <c r="F72" s="100">
        <v>185.6</v>
      </c>
      <c r="G72" s="100">
        <v>167.5</v>
      </c>
      <c r="H72" s="100">
        <v>144.4</v>
      </c>
      <c r="I72" s="100">
        <v>119.5</v>
      </c>
      <c r="J72" s="100">
        <v>90.7</v>
      </c>
      <c r="K72" s="100">
        <v>68.099999999999994</v>
      </c>
      <c r="L72" s="100">
        <v>46.6</v>
      </c>
      <c r="M72" s="100">
        <v>19</v>
      </c>
      <c r="N72" s="100">
        <v>147.4</v>
      </c>
      <c r="P72"/>
      <c r="Q72"/>
      <c r="R72"/>
      <c r="S72"/>
      <c r="T72"/>
      <c r="U72"/>
      <c r="V72"/>
      <c r="W72"/>
      <c r="X72"/>
      <c r="Y72"/>
      <c r="Z72"/>
      <c r="AA72"/>
      <c r="AB72"/>
    </row>
    <row r="73" spans="1:28" ht="25.75" customHeight="1" x14ac:dyDescent="0.15">
      <c r="A73" s="88" t="s">
        <v>12</v>
      </c>
      <c r="B73" s="102">
        <v>1246.0999999999999</v>
      </c>
      <c r="C73" s="102">
        <v>5412.2</v>
      </c>
      <c r="D73" s="102">
        <v>4757.3</v>
      </c>
      <c r="E73" s="102">
        <v>3313.9</v>
      </c>
      <c r="F73" s="102">
        <v>2791.1</v>
      </c>
      <c r="G73" s="102">
        <v>2403.6</v>
      </c>
      <c r="H73" s="102">
        <v>1953.4</v>
      </c>
      <c r="I73" s="102">
        <v>1398.3</v>
      </c>
      <c r="J73" s="102">
        <v>878.9</v>
      </c>
      <c r="K73" s="102">
        <v>546.5</v>
      </c>
      <c r="L73" s="102">
        <v>346.5</v>
      </c>
      <c r="M73" s="102">
        <v>131.80000000000001</v>
      </c>
      <c r="N73" s="102">
        <v>1990.7</v>
      </c>
      <c r="O73" s="70"/>
      <c r="P73"/>
      <c r="Q73"/>
      <c r="R73"/>
      <c r="S73"/>
      <c r="T73"/>
      <c r="U73"/>
      <c r="V73"/>
      <c r="W73"/>
      <c r="X73"/>
      <c r="Y73"/>
      <c r="Z73"/>
      <c r="AA73"/>
      <c r="AB73"/>
    </row>
    <row r="74" spans="1:28" ht="12.75" customHeight="1" x14ac:dyDescent="0.15">
      <c r="A74" s="109"/>
      <c r="B74" s="147" t="s">
        <v>23</v>
      </c>
      <c r="C74" s="144"/>
      <c r="D74" s="144"/>
      <c r="E74" s="144"/>
      <c r="F74" s="144"/>
      <c r="G74" s="144"/>
      <c r="H74" s="144"/>
      <c r="I74" s="144"/>
      <c r="J74" s="144"/>
      <c r="K74" s="144"/>
      <c r="L74" s="144"/>
      <c r="M74" s="144"/>
      <c r="N74" s="144"/>
      <c r="O74" s="69"/>
      <c r="P74"/>
      <c r="Q74"/>
      <c r="R74"/>
      <c r="S74"/>
      <c r="T74"/>
      <c r="U74"/>
      <c r="V74"/>
      <c r="W74"/>
      <c r="X74"/>
      <c r="Y74"/>
      <c r="Z74"/>
      <c r="AA74"/>
      <c r="AB74"/>
    </row>
    <row r="75" spans="1:28" ht="12.75" customHeight="1" x14ac:dyDescent="0.15">
      <c r="A75" s="51" t="s">
        <v>92</v>
      </c>
      <c r="B75" s="100">
        <v>0.7</v>
      </c>
      <c r="C75" s="100">
        <v>5.3</v>
      </c>
      <c r="D75" s="100">
        <v>7.6</v>
      </c>
      <c r="E75" s="100">
        <v>6.4</v>
      </c>
      <c r="F75" s="100">
        <v>5.3</v>
      </c>
      <c r="G75" s="100">
        <v>4.3</v>
      </c>
      <c r="H75" s="100">
        <v>4.3</v>
      </c>
      <c r="I75" s="100">
        <v>2.2000000000000002</v>
      </c>
      <c r="J75" s="100">
        <v>2.1</v>
      </c>
      <c r="K75" s="100">
        <v>1.4</v>
      </c>
      <c r="L75" s="100">
        <v>0.9</v>
      </c>
      <c r="M75" s="100">
        <v>1</v>
      </c>
      <c r="N75" s="100">
        <v>3.4</v>
      </c>
      <c r="O75" s="69"/>
      <c r="P75"/>
      <c r="Q75"/>
      <c r="R75"/>
      <c r="S75"/>
      <c r="T75"/>
      <c r="U75"/>
      <c r="V75"/>
      <c r="W75"/>
      <c r="X75"/>
      <c r="Y75"/>
      <c r="Z75"/>
      <c r="AA75"/>
      <c r="AB75"/>
    </row>
    <row r="76" spans="1:28" ht="12.75" customHeight="1" x14ac:dyDescent="0.15">
      <c r="A76" s="51" t="s">
        <v>27</v>
      </c>
      <c r="B76" s="100">
        <v>239.6</v>
      </c>
      <c r="C76" s="100">
        <v>845.4</v>
      </c>
      <c r="D76" s="100">
        <v>714.1</v>
      </c>
      <c r="E76" s="100">
        <v>582.6</v>
      </c>
      <c r="F76" s="100">
        <v>540.1</v>
      </c>
      <c r="G76" s="100">
        <v>494.6</v>
      </c>
      <c r="H76" s="100">
        <v>398.4</v>
      </c>
      <c r="I76" s="100">
        <v>266.5</v>
      </c>
      <c r="J76" s="100">
        <v>152.4</v>
      </c>
      <c r="K76" s="100">
        <v>86.8</v>
      </c>
      <c r="L76" s="100">
        <v>54.2</v>
      </c>
      <c r="M76" s="100">
        <v>18.7</v>
      </c>
      <c r="N76" s="100">
        <v>347.9</v>
      </c>
      <c r="O76" s="69"/>
      <c r="P76"/>
      <c r="Q76"/>
      <c r="R76"/>
      <c r="S76"/>
      <c r="T76"/>
      <c r="U76"/>
      <c r="V76"/>
      <c r="W76"/>
      <c r="X76"/>
      <c r="Y76"/>
      <c r="Z76"/>
      <c r="AA76"/>
      <c r="AB76"/>
    </row>
    <row r="77" spans="1:28" ht="12.75" customHeight="1" x14ac:dyDescent="0.15">
      <c r="A77" s="51" t="s">
        <v>93</v>
      </c>
      <c r="B77" s="100">
        <v>30.2</v>
      </c>
      <c r="C77" s="100">
        <v>65.2</v>
      </c>
      <c r="D77" s="100">
        <v>39.5</v>
      </c>
      <c r="E77" s="100">
        <v>36.200000000000003</v>
      </c>
      <c r="F77" s="100">
        <v>36.9</v>
      </c>
      <c r="G77" s="100">
        <v>36</v>
      </c>
      <c r="H77" s="100">
        <v>35</v>
      </c>
      <c r="I77" s="100">
        <v>29.2</v>
      </c>
      <c r="J77" s="100">
        <v>25.6</v>
      </c>
      <c r="K77" s="100">
        <v>20.8</v>
      </c>
      <c r="L77" s="100">
        <v>18.100000000000001</v>
      </c>
      <c r="M77" s="100">
        <v>11.6</v>
      </c>
      <c r="N77" s="100">
        <v>30.6</v>
      </c>
      <c r="O77" s="69"/>
      <c r="P77"/>
      <c r="Q77"/>
      <c r="R77"/>
      <c r="S77"/>
      <c r="T77"/>
      <c r="U77"/>
      <c r="V77"/>
      <c r="W77"/>
      <c r="X77"/>
      <c r="Y77"/>
      <c r="Z77"/>
      <c r="AA77"/>
      <c r="AB77"/>
    </row>
    <row r="78" spans="1:28" ht="12.75" customHeight="1" x14ac:dyDescent="0.15">
      <c r="A78" s="72" t="s">
        <v>28</v>
      </c>
      <c r="B78" s="100">
        <v>9.9</v>
      </c>
      <c r="C78" s="100">
        <v>25.5</v>
      </c>
      <c r="D78" s="100">
        <v>21.4</v>
      </c>
      <c r="E78" s="100">
        <v>17</v>
      </c>
      <c r="F78" s="100">
        <v>15.3</v>
      </c>
      <c r="G78" s="100">
        <v>11.1</v>
      </c>
      <c r="H78" s="100">
        <v>10.3</v>
      </c>
      <c r="I78" s="100">
        <v>5.3</v>
      </c>
      <c r="J78" s="100">
        <v>2.4</v>
      </c>
      <c r="K78" s="100">
        <v>1.4</v>
      </c>
      <c r="L78" s="100">
        <v>1.6</v>
      </c>
      <c r="M78" s="100">
        <v>0.6</v>
      </c>
      <c r="N78" s="100">
        <v>9.6999999999999993</v>
      </c>
      <c r="O78" s="69"/>
      <c r="P78"/>
      <c r="Q78"/>
      <c r="R78"/>
      <c r="S78"/>
      <c r="T78"/>
      <c r="U78"/>
      <c r="V78"/>
      <c r="W78"/>
      <c r="X78"/>
      <c r="Y78"/>
      <c r="Z78"/>
      <c r="AA78"/>
      <c r="AB78"/>
    </row>
    <row r="79" spans="1:28" ht="12.75" customHeight="1" x14ac:dyDescent="0.15">
      <c r="A79" s="51" t="s">
        <v>29</v>
      </c>
      <c r="B79" s="100">
        <v>15.3</v>
      </c>
      <c r="C79" s="100">
        <v>44.7</v>
      </c>
      <c r="D79" s="100">
        <v>34.4</v>
      </c>
      <c r="E79" s="100">
        <v>26.9</v>
      </c>
      <c r="F79" s="100">
        <v>28.5</v>
      </c>
      <c r="G79" s="100">
        <v>26.4</v>
      </c>
      <c r="H79" s="100">
        <v>19.7</v>
      </c>
      <c r="I79" s="100">
        <v>13.9</v>
      </c>
      <c r="J79" s="100">
        <v>7.2</v>
      </c>
      <c r="K79" s="100">
        <v>5.0999999999999996</v>
      </c>
      <c r="L79" s="100">
        <v>1.8</v>
      </c>
      <c r="M79" s="100">
        <v>0.8</v>
      </c>
      <c r="N79" s="100">
        <v>17.8</v>
      </c>
      <c r="O79" s="69"/>
      <c r="P79"/>
      <c r="Q79"/>
      <c r="R79"/>
      <c r="S79"/>
      <c r="T79"/>
      <c r="U79"/>
      <c r="V79"/>
      <c r="W79"/>
      <c r="X79"/>
      <c r="Y79"/>
      <c r="Z79"/>
      <c r="AA79"/>
      <c r="AB79"/>
    </row>
    <row r="80" spans="1:28" ht="12.75" customHeight="1" x14ac:dyDescent="0.15">
      <c r="A80" s="51" t="s">
        <v>30</v>
      </c>
      <c r="B80" s="100">
        <v>24.8</v>
      </c>
      <c r="C80" s="100">
        <v>96.6</v>
      </c>
      <c r="D80" s="100">
        <v>37.6</v>
      </c>
      <c r="E80" s="100">
        <v>24.5</v>
      </c>
      <c r="F80" s="100">
        <v>20.100000000000001</v>
      </c>
      <c r="G80" s="100">
        <v>14.6</v>
      </c>
      <c r="H80" s="100">
        <v>8.3000000000000007</v>
      </c>
      <c r="I80" s="100">
        <v>4.5999999999999996</v>
      </c>
      <c r="J80" s="100">
        <v>1.6</v>
      </c>
      <c r="K80" s="100">
        <v>1</v>
      </c>
      <c r="L80" s="100">
        <v>0.2</v>
      </c>
      <c r="M80" s="100">
        <v>0.1</v>
      </c>
      <c r="N80" s="100">
        <v>18.100000000000001</v>
      </c>
      <c r="O80" s="69"/>
      <c r="P80"/>
      <c r="Q80"/>
      <c r="R80"/>
      <c r="S80"/>
      <c r="T80"/>
      <c r="U80"/>
      <c r="V80"/>
      <c r="W80"/>
      <c r="X80"/>
      <c r="Y80"/>
      <c r="Z80"/>
      <c r="AA80"/>
      <c r="AB80"/>
    </row>
    <row r="81" spans="1:28" ht="12.75" customHeight="1" x14ac:dyDescent="0.15">
      <c r="A81" s="51" t="s">
        <v>31</v>
      </c>
      <c r="B81" s="100">
        <v>195.7</v>
      </c>
      <c r="C81" s="100">
        <v>304</v>
      </c>
      <c r="D81" s="100">
        <v>112.6</v>
      </c>
      <c r="E81" s="100">
        <v>79.7</v>
      </c>
      <c r="F81" s="100">
        <v>77.7</v>
      </c>
      <c r="G81" s="100">
        <v>59.5</v>
      </c>
      <c r="H81" s="100">
        <v>36.200000000000003</v>
      </c>
      <c r="I81" s="100">
        <v>18.2</v>
      </c>
      <c r="J81" s="100">
        <v>8.9</v>
      </c>
      <c r="K81" s="100">
        <v>3.8</v>
      </c>
      <c r="L81" s="100">
        <v>1.3</v>
      </c>
      <c r="M81" s="100">
        <v>0.4</v>
      </c>
      <c r="N81" s="100">
        <v>68.900000000000006</v>
      </c>
      <c r="O81" s="69"/>
      <c r="P81"/>
      <c r="Q81"/>
      <c r="R81"/>
      <c r="S81"/>
      <c r="T81"/>
      <c r="U81"/>
      <c r="V81"/>
      <c r="W81"/>
      <c r="X81"/>
      <c r="Y81"/>
      <c r="Z81"/>
      <c r="AA81"/>
      <c r="AB81"/>
    </row>
    <row r="82" spans="1:28" ht="12.75" customHeight="1" x14ac:dyDescent="0.15">
      <c r="A82" s="51" t="s">
        <v>32</v>
      </c>
      <c r="B82" s="100">
        <v>470.1</v>
      </c>
      <c r="C82" s="100">
        <v>1426.6</v>
      </c>
      <c r="D82" s="100">
        <v>600.6</v>
      </c>
      <c r="E82" s="100">
        <v>406</v>
      </c>
      <c r="F82" s="100">
        <v>366</v>
      </c>
      <c r="G82" s="100">
        <v>286.39999999999998</v>
      </c>
      <c r="H82" s="100">
        <v>223.1</v>
      </c>
      <c r="I82" s="100">
        <v>161.9</v>
      </c>
      <c r="J82" s="100">
        <v>105.3</v>
      </c>
      <c r="K82" s="100">
        <v>74.900000000000006</v>
      </c>
      <c r="L82" s="100">
        <v>57.3</v>
      </c>
      <c r="M82" s="100">
        <v>30</v>
      </c>
      <c r="N82" s="100">
        <v>328.4</v>
      </c>
      <c r="O82" s="69"/>
      <c r="P82"/>
      <c r="Q82"/>
      <c r="R82"/>
      <c r="S82"/>
      <c r="T82"/>
      <c r="U82"/>
      <c r="V82"/>
      <c r="W82"/>
      <c r="X82"/>
      <c r="Y82"/>
      <c r="Z82"/>
      <c r="AA82"/>
      <c r="AB82"/>
    </row>
    <row r="83" spans="1:28" ht="12.75" customHeight="1" x14ac:dyDescent="0.15">
      <c r="A83" s="51" t="s">
        <v>33</v>
      </c>
      <c r="B83" s="100">
        <v>7</v>
      </c>
      <c r="C83" s="100">
        <v>79.599999999999994</v>
      </c>
      <c r="D83" s="100">
        <v>97.3</v>
      </c>
      <c r="E83" s="100">
        <v>88</v>
      </c>
      <c r="F83" s="100">
        <v>82.2</v>
      </c>
      <c r="G83" s="100">
        <v>65.5</v>
      </c>
      <c r="H83" s="100">
        <v>49.2</v>
      </c>
      <c r="I83" s="100">
        <v>35</v>
      </c>
      <c r="J83" s="100">
        <v>21.5</v>
      </c>
      <c r="K83" s="100">
        <v>15.9</v>
      </c>
      <c r="L83" s="100">
        <v>8</v>
      </c>
      <c r="M83" s="100">
        <v>2.2999999999999998</v>
      </c>
      <c r="N83" s="100">
        <v>44.1</v>
      </c>
      <c r="O83" s="69"/>
      <c r="P83"/>
      <c r="Q83"/>
      <c r="R83"/>
      <c r="S83"/>
      <c r="T83"/>
      <c r="U83"/>
      <c r="V83"/>
      <c r="W83"/>
      <c r="X83"/>
      <c r="Y83"/>
      <c r="Z83"/>
      <c r="AA83"/>
      <c r="AB83"/>
    </row>
    <row r="84" spans="1:28" ht="12.75" customHeight="1" x14ac:dyDescent="0.15">
      <c r="A84" s="51" t="s">
        <v>34</v>
      </c>
      <c r="B84" s="100">
        <v>52.4</v>
      </c>
      <c r="C84" s="100">
        <v>656.9</v>
      </c>
      <c r="D84" s="100">
        <v>791.2</v>
      </c>
      <c r="E84" s="100">
        <v>571.9</v>
      </c>
      <c r="F84" s="100">
        <v>503.8</v>
      </c>
      <c r="G84" s="100">
        <v>425.9</v>
      </c>
      <c r="H84" s="100">
        <v>348.8</v>
      </c>
      <c r="I84" s="100">
        <v>251.7</v>
      </c>
      <c r="J84" s="100">
        <v>150.9</v>
      </c>
      <c r="K84" s="100">
        <v>78.900000000000006</v>
      </c>
      <c r="L84" s="100">
        <v>37.799999999999997</v>
      </c>
      <c r="M84" s="100">
        <v>7.6</v>
      </c>
      <c r="N84" s="100">
        <v>309.10000000000002</v>
      </c>
      <c r="O84" s="69"/>
      <c r="P84"/>
      <c r="Q84"/>
      <c r="R84"/>
      <c r="S84"/>
      <c r="T84"/>
      <c r="U84"/>
      <c r="V84"/>
      <c r="W84"/>
      <c r="X84"/>
      <c r="Y84"/>
      <c r="Z84"/>
      <c r="AA84"/>
      <c r="AB84"/>
    </row>
    <row r="85" spans="1:28" ht="12.75" customHeight="1" x14ac:dyDescent="0.15">
      <c r="A85" s="51" t="s">
        <v>35</v>
      </c>
      <c r="B85" s="100">
        <v>21.9</v>
      </c>
      <c r="C85" s="100">
        <v>113.9</v>
      </c>
      <c r="D85" s="100">
        <v>109.2</v>
      </c>
      <c r="E85" s="100">
        <v>81.900000000000006</v>
      </c>
      <c r="F85" s="100">
        <v>74.599999999999994</v>
      </c>
      <c r="G85" s="100">
        <v>60.1</v>
      </c>
      <c r="H85" s="100">
        <v>48.6</v>
      </c>
      <c r="I85" s="100">
        <v>38.4</v>
      </c>
      <c r="J85" s="100">
        <v>25.3</v>
      </c>
      <c r="K85" s="100">
        <v>18.2</v>
      </c>
      <c r="L85" s="100">
        <v>14</v>
      </c>
      <c r="M85" s="100">
        <v>7.8</v>
      </c>
      <c r="N85" s="100">
        <v>49</v>
      </c>
      <c r="O85" s="69"/>
      <c r="P85"/>
      <c r="Q85"/>
      <c r="R85"/>
      <c r="S85"/>
      <c r="T85"/>
      <c r="U85"/>
      <c r="V85"/>
      <c r="W85"/>
      <c r="X85"/>
      <c r="Y85"/>
      <c r="Z85"/>
      <c r="AA85"/>
      <c r="AB85"/>
    </row>
    <row r="86" spans="1:28" ht="12.75" customHeight="1" x14ac:dyDescent="0.15">
      <c r="A86" s="51" t="s">
        <v>94</v>
      </c>
      <c r="B86" s="100">
        <v>149.6</v>
      </c>
      <c r="C86" s="100">
        <v>360</v>
      </c>
      <c r="D86" s="100">
        <v>218.1</v>
      </c>
      <c r="E86" s="100">
        <v>132</v>
      </c>
      <c r="F86" s="100">
        <v>101.7</v>
      </c>
      <c r="G86" s="100">
        <v>76.7</v>
      </c>
      <c r="H86" s="100">
        <v>64.599999999999994</v>
      </c>
      <c r="I86" s="100">
        <v>42.2</v>
      </c>
      <c r="J86" s="100">
        <v>28.2</v>
      </c>
      <c r="K86" s="100">
        <v>14.7</v>
      </c>
      <c r="L86" s="100">
        <v>7.8</v>
      </c>
      <c r="M86" s="100">
        <v>3.3</v>
      </c>
      <c r="N86" s="100">
        <v>93.5</v>
      </c>
      <c r="O86" s="69"/>
      <c r="P86"/>
      <c r="Q86"/>
      <c r="R86"/>
      <c r="S86"/>
      <c r="T86"/>
      <c r="U86"/>
      <c r="V86"/>
      <c r="W86"/>
      <c r="X86"/>
      <c r="Y86"/>
      <c r="Z86"/>
      <c r="AA86"/>
      <c r="AB86"/>
    </row>
    <row r="87" spans="1:28" ht="12.75" customHeight="1" x14ac:dyDescent="0.15">
      <c r="A87" s="29" t="s">
        <v>36</v>
      </c>
      <c r="B87" s="100">
        <v>106.1</v>
      </c>
      <c r="C87" s="100">
        <v>1022.5</v>
      </c>
      <c r="D87" s="100">
        <v>1091</v>
      </c>
      <c r="E87" s="100">
        <v>675.1</v>
      </c>
      <c r="F87" s="100">
        <v>450</v>
      </c>
      <c r="G87" s="100">
        <v>358.1</v>
      </c>
      <c r="H87" s="100">
        <v>279.39999999999998</v>
      </c>
      <c r="I87" s="100">
        <v>200</v>
      </c>
      <c r="J87" s="100">
        <v>126</v>
      </c>
      <c r="K87" s="100">
        <v>79.3</v>
      </c>
      <c r="L87" s="100">
        <v>39.700000000000003</v>
      </c>
      <c r="M87" s="100">
        <v>12.2</v>
      </c>
      <c r="N87" s="100">
        <v>353.5</v>
      </c>
      <c r="O87" s="69"/>
      <c r="P87"/>
      <c r="Q87"/>
      <c r="R87"/>
      <c r="S87"/>
      <c r="T87"/>
      <c r="U87"/>
      <c r="V87"/>
      <c r="W87"/>
      <c r="X87"/>
      <c r="Y87"/>
      <c r="Z87"/>
      <c r="AA87"/>
      <c r="AB87"/>
    </row>
    <row r="88" spans="1:28" ht="12.75" customHeight="1" x14ac:dyDescent="0.15">
      <c r="A88" s="29" t="s">
        <v>37</v>
      </c>
      <c r="B88" s="100">
        <v>7.6</v>
      </c>
      <c r="C88" s="100">
        <v>170.2</v>
      </c>
      <c r="D88" s="100">
        <v>271.39999999999998</v>
      </c>
      <c r="E88" s="100">
        <v>216.6</v>
      </c>
      <c r="F88" s="100">
        <v>202.8</v>
      </c>
      <c r="G88" s="100">
        <v>181.7</v>
      </c>
      <c r="H88" s="100">
        <v>150.1</v>
      </c>
      <c r="I88" s="100">
        <v>110.5</v>
      </c>
      <c r="J88" s="100">
        <v>68</v>
      </c>
      <c r="K88" s="100">
        <v>40.299999999999997</v>
      </c>
      <c r="L88" s="100">
        <v>25.6</v>
      </c>
      <c r="M88" s="100">
        <v>10</v>
      </c>
      <c r="N88" s="100">
        <v>116.7</v>
      </c>
      <c r="P88"/>
      <c r="Q88"/>
      <c r="R88"/>
      <c r="S88"/>
      <c r="T88"/>
      <c r="U88"/>
      <c r="V88"/>
      <c r="W88"/>
      <c r="X88"/>
      <c r="Y88"/>
      <c r="Z88"/>
      <c r="AA88"/>
      <c r="AB88"/>
    </row>
    <row r="89" spans="1:28" ht="12.75" customHeight="1" x14ac:dyDescent="0.15">
      <c r="A89" s="29" t="s">
        <v>38</v>
      </c>
      <c r="B89" s="100">
        <v>32.4</v>
      </c>
      <c r="C89" s="100">
        <v>347.1</v>
      </c>
      <c r="D89" s="100">
        <v>258.8</v>
      </c>
      <c r="E89" s="100">
        <v>179.7</v>
      </c>
      <c r="F89" s="100">
        <v>152.19999999999999</v>
      </c>
      <c r="G89" s="100">
        <v>136</v>
      </c>
      <c r="H89" s="100">
        <v>119.4</v>
      </c>
      <c r="I89" s="100">
        <v>99.3</v>
      </c>
      <c r="J89" s="100">
        <v>79.900000000000006</v>
      </c>
      <c r="K89" s="100">
        <v>61.2</v>
      </c>
      <c r="L89" s="100">
        <v>43.4</v>
      </c>
      <c r="M89" s="100">
        <v>18</v>
      </c>
      <c r="N89" s="100">
        <v>124.2</v>
      </c>
      <c r="P89"/>
      <c r="Q89"/>
      <c r="R89"/>
      <c r="S89"/>
      <c r="T89"/>
      <c r="U89"/>
      <c r="V89"/>
      <c r="W89"/>
      <c r="X89"/>
      <c r="Y89"/>
      <c r="Z89"/>
      <c r="AA89"/>
      <c r="AB89"/>
    </row>
    <row r="90" spans="1:28" ht="25.75" customHeight="1" x14ac:dyDescent="0.15">
      <c r="A90" s="88" t="s">
        <v>12</v>
      </c>
      <c r="B90" s="102">
        <v>1383.5</v>
      </c>
      <c r="C90" s="102">
        <v>5650.9</v>
      </c>
      <c r="D90" s="102">
        <v>4489.3</v>
      </c>
      <c r="E90" s="102">
        <v>3179.6</v>
      </c>
      <c r="F90" s="102">
        <v>2695.9</v>
      </c>
      <c r="G90" s="102">
        <v>2268.4</v>
      </c>
      <c r="H90" s="102">
        <v>1820.6</v>
      </c>
      <c r="I90" s="102">
        <v>1295.7</v>
      </c>
      <c r="J90" s="102">
        <v>816.8</v>
      </c>
      <c r="K90" s="102">
        <v>511.6</v>
      </c>
      <c r="L90" s="102">
        <v>318.5</v>
      </c>
      <c r="M90" s="102">
        <v>126.8</v>
      </c>
      <c r="N90" s="102">
        <v>1945.2</v>
      </c>
      <c r="O90" s="70"/>
      <c r="P90"/>
      <c r="Q90"/>
      <c r="R90"/>
      <c r="S90"/>
      <c r="T90"/>
      <c r="U90"/>
      <c r="V90"/>
      <c r="W90"/>
      <c r="X90"/>
      <c r="Y90"/>
      <c r="Z90"/>
      <c r="AA90"/>
      <c r="AB90"/>
    </row>
    <row r="91" spans="1:28" ht="12.75" customHeight="1" x14ac:dyDescent="0.15">
      <c r="A91" s="109"/>
      <c r="B91" s="147" t="s">
        <v>22</v>
      </c>
      <c r="C91" s="144"/>
      <c r="D91" s="144"/>
      <c r="E91" s="144"/>
      <c r="F91" s="144"/>
      <c r="G91" s="144"/>
      <c r="H91" s="144"/>
      <c r="I91" s="144"/>
      <c r="J91" s="144"/>
      <c r="K91" s="144"/>
      <c r="L91" s="144"/>
      <c r="M91" s="144"/>
      <c r="N91" s="144"/>
      <c r="P91"/>
      <c r="Q91"/>
      <c r="R91"/>
      <c r="S91"/>
      <c r="T91"/>
      <c r="U91"/>
      <c r="V91"/>
      <c r="W91"/>
      <c r="X91"/>
      <c r="Y91"/>
      <c r="Z91"/>
      <c r="AA91"/>
      <c r="AB91"/>
    </row>
    <row r="92" spans="1:28" ht="12.75" customHeight="1" x14ac:dyDescent="0.15">
      <c r="A92" s="51" t="s">
        <v>92</v>
      </c>
      <c r="B92" s="100">
        <v>0.3</v>
      </c>
      <c r="C92" s="100">
        <v>6.2</v>
      </c>
      <c r="D92" s="100">
        <v>8.9</v>
      </c>
      <c r="E92" s="100">
        <v>7.2</v>
      </c>
      <c r="F92" s="100">
        <v>7.6</v>
      </c>
      <c r="G92" s="100">
        <v>6.1</v>
      </c>
      <c r="H92" s="100">
        <v>3.8</v>
      </c>
      <c r="I92" s="100">
        <v>2.6</v>
      </c>
      <c r="J92" s="100">
        <v>2</v>
      </c>
      <c r="K92" s="100">
        <v>1.5</v>
      </c>
      <c r="L92" s="100">
        <v>1.4</v>
      </c>
      <c r="M92" s="100">
        <v>0.6</v>
      </c>
      <c r="N92" s="100">
        <v>3.9</v>
      </c>
      <c r="O92" s="69"/>
      <c r="P92"/>
      <c r="Q92"/>
      <c r="R92"/>
      <c r="S92"/>
      <c r="T92"/>
      <c r="U92"/>
      <c r="V92"/>
      <c r="W92"/>
      <c r="X92"/>
      <c r="Y92"/>
      <c r="Z92"/>
      <c r="AA92"/>
      <c r="AB92"/>
    </row>
    <row r="93" spans="1:28" ht="12.75" customHeight="1" x14ac:dyDescent="0.15">
      <c r="A93" s="51" t="s">
        <v>27</v>
      </c>
      <c r="B93" s="100">
        <v>281.2</v>
      </c>
      <c r="C93" s="100">
        <v>937.5</v>
      </c>
      <c r="D93" s="100">
        <v>732.6</v>
      </c>
      <c r="E93" s="100">
        <v>607.79999999999995</v>
      </c>
      <c r="F93" s="100">
        <v>543</v>
      </c>
      <c r="G93" s="100">
        <v>500.8</v>
      </c>
      <c r="H93" s="100">
        <v>397.5</v>
      </c>
      <c r="I93" s="100">
        <v>262.3</v>
      </c>
      <c r="J93" s="100">
        <v>153.5</v>
      </c>
      <c r="K93" s="100">
        <v>86.8</v>
      </c>
      <c r="L93" s="100">
        <v>57</v>
      </c>
      <c r="M93" s="100">
        <v>19.399999999999999</v>
      </c>
      <c r="N93" s="100">
        <v>364</v>
      </c>
      <c r="O93" s="69"/>
      <c r="P93"/>
      <c r="Q93"/>
      <c r="R93"/>
      <c r="S93"/>
      <c r="T93"/>
      <c r="U93"/>
      <c r="V93"/>
      <c r="W93"/>
      <c r="X93"/>
      <c r="Y93"/>
      <c r="Z93"/>
      <c r="AA93"/>
      <c r="AB93"/>
    </row>
    <row r="94" spans="1:28" ht="12.75" customHeight="1" x14ac:dyDescent="0.15">
      <c r="A94" s="51" t="s">
        <v>93</v>
      </c>
      <c r="B94" s="100">
        <v>30.8</v>
      </c>
      <c r="C94" s="100">
        <v>60.4</v>
      </c>
      <c r="D94" s="100">
        <v>43.5</v>
      </c>
      <c r="E94" s="100">
        <v>35.200000000000003</v>
      </c>
      <c r="F94" s="100">
        <v>35.200000000000003</v>
      </c>
      <c r="G94" s="100">
        <v>37.5</v>
      </c>
      <c r="H94" s="100">
        <v>32.200000000000003</v>
      </c>
      <c r="I94" s="100">
        <v>29.5</v>
      </c>
      <c r="J94" s="100">
        <v>21.9</v>
      </c>
      <c r="K94" s="100">
        <v>21.1</v>
      </c>
      <c r="L94" s="100">
        <v>18.8</v>
      </c>
      <c r="M94" s="100">
        <v>9.4</v>
      </c>
      <c r="N94" s="100">
        <v>30</v>
      </c>
      <c r="O94" s="69"/>
      <c r="P94"/>
      <c r="Q94"/>
      <c r="R94"/>
      <c r="S94"/>
      <c r="T94"/>
      <c r="U94"/>
      <c r="V94"/>
      <c r="W94"/>
      <c r="X94"/>
      <c r="Y94"/>
      <c r="Z94"/>
      <c r="AA94"/>
      <c r="AB94"/>
    </row>
    <row r="95" spans="1:28" ht="12.75" customHeight="1" x14ac:dyDescent="0.15">
      <c r="A95" s="72" t="s">
        <v>28</v>
      </c>
      <c r="B95" s="100">
        <v>8.6</v>
      </c>
      <c r="C95" s="100">
        <v>28.8</v>
      </c>
      <c r="D95" s="100">
        <v>22.1</v>
      </c>
      <c r="E95" s="100">
        <v>14.3</v>
      </c>
      <c r="F95" s="100">
        <v>13.9</v>
      </c>
      <c r="G95" s="100">
        <v>10.1</v>
      </c>
      <c r="H95" s="100">
        <v>7.6</v>
      </c>
      <c r="I95" s="100">
        <v>4.0999999999999996</v>
      </c>
      <c r="J95" s="100">
        <v>3.3</v>
      </c>
      <c r="K95" s="100">
        <v>1.7</v>
      </c>
      <c r="L95" s="100">
        <v>1.4</v>
      </c>
      <c r="M95" s="100">
        <v>0.6</v>
      </c>
      <c r="N95" s="100">
        <v>9.1999999999999993</v>
      </c>
      <c r="O95" s="69"/>
      <c r="P95"/>
      <c r="Q95"/>
      <c r="R95"/>
      <c r="S95"/>
      <c r="T95"/>
      <c r="U95"/>
      <c r="V95"/>
      <c r="W95"/>
      <c r="X95"/>
      <c r="Y95"/>
      <c r="Z95"/>
      <c r="AA95"/>
      <c r="AB95"/>
    </row>
    <row r="96" spans="1:28" ht="12.75" customHeight="1" x14ac:dyDescent="0.15">
      <c r="A96" s="51" t="s">
        <v>29</v>
      </c>
      <c r="B96" s="100">
        <v>14.8</v>
      </c>
      <c r="C96" s="100">
        <v>52.3</v>
      </c>
      <c r="D96" s="100">
        <v>36.6</v>
      </c>
      <c r="E96" s="100">
        <v>29.9</v>
      </c>
      <c r="F96" s="100">
        <v>26.5</v>
      </c>
      <c r="G96" s="100">
        <v>23.9</v>
      </c>
      <c r="H96" s="100">
        <v>21.8</v>
      </c>
      <c r="I96" s="100">
        <v>13.1</v>
      </c>
      <c r="J96" s="100">
        <v>6.5</v>
      </c>
      <c r="K96" s="100">
        <v>4.7</v>
      </c>
      <c r="L96" s="100">
        <v>2.6</v>
      </c>
      <c r="M96" s="100">
        <v>0.4</v>
      </c>
      <c r="N96" s="100">
        <v>18.399999999999999</v>
      </c>
      <c r="O96" s="69"/>
      <c r="P96"/>
      <c r="Q96"/>
      <c r="R96"/>
      <c r="S96"/>
      <c r="T96"/>
      <c r="U96"/>
      <c r="V96"/>
      <c r="W96"/>
      <c r="X96"/>
      <c r="Y96"/>
      <c r="Z96"/>
      <c r="AA96"/>
      <c r="AB96"/>
    </row>
    <row r="97" spans="1:28" ht="12.75" customHeight="1" x14ac:dyDescent="0.15">
      <c r="A97" s="51" t="s">
        <v>30</v>
      </c>
      <c r="B97" s="100">
        <v>27.6</v>
      </c>
      <c r="C97" s="100">
        <v>122.1</v>
      </c>
      <c r="D97" s="100">
        <v>44.7</v>
      </c>
      <c r="E97" s="100">
        <v>24.3</v>
      </c>
      <c r="F97" s="100">
        <v>18</v>
      </c>
      <c r="G97" s="100">
        <v>12.5</v>
      </c>
      <c r="H97" s="100">
        <v>7.4</v>
      </c>
      <c r="I97" s="100">
        <v>4.0999999999999996</v>
      </c>
      <c r="J97" s="100">
        <v>2.2000000000000002</v>
      </c>
      <c r="K97" s="100">
        <v>0.6</v>
      </c>
      <c r="L97" s="100">
        <v>0.5</v>
      </c>
      <c r="M97" s="100">
        <v>0</v>
      </c>
      <c r="N97" s="100">
        <v>20.5</v>
      </c>
      <c r="O97" s="69"/>
      <c r="P97"/>
      <c r="Q97"/>
      <c r="R97"/>
      <c r="S97"/>
      <c r="T97"/>
      <c r="U97"/>
      <c r="V97"/>
      <c r="W97"/>
      <c r="X97"/>
      <c r="Y97"/>
      <c r="Z97"/>
      <c r="AA97"/>
      <c r="AB97"/>
    </row>
    <row r="98" spans="1:28" ht="12.75" customHeight="1" x14ac:dyDescent="0.15">
      <c r="A98" s="51" t="s">
        <v>31</v>
      </c>
      <c r="B98" s="100">
        <v>233.9</v>
      </c>
      <c r="C98" s="100">
        <v>356.9</v>
      </c>
      <c r="D98" s="100">
        <v>124.2</v>
      </c>
      <c r="E98" s="100">
        <v>84.5</v>
      </c>
      <c r="F98" s="100">
        <v>74.900000000000006</v>
      </c>
      <c r="G98" s="100">
        <v>55.1</v>
      </c>
      <c r="H98" s="100">
        <v>34.4</v>
      </c>
      <c r="I98" s="100">
        <v>17.600000000000001</v>
      </c>
      <c r="J98" s="100">
        <v>8.3000000000000007</v>
      </c>
      <c r="K98" s="100">
        <v>3</v>
      </c>
      <c r="L98" s="100">
        <v>1.6</v>
      </c>
      <c r="M98" s="100">
        <v>0.2</v>
      </c>
      <c r="N98" s="100">
        <v>76.599999999999994</v>
      </c>
      <c r="O98" s="69"/>
      <c r="P98"/>
      <c r="Q98"/>
      <c r="R98"/>
      <c r="S98"/>
      <c r="T98"/>
      <c r="U98"/>
      <c r="V98"/>
      <c r="W98"/>
      <c r="X98"/>
      <c r="Y98"/>
      <c r="Z98"/>
      <c r="AA98"/>
      <c r="AB98"/>
    </row>
    <row r="99" spans="1:28" ht="12.75" customHeight="1" x14ac:dyDescent="0.15">
      <c r="A99" s="51" t="s">
        <v>32</v>
      </c>
      <c r="B99" s="100">
        <v>547.5</v>
      </c>
      <c r="C99" s="100">
        <v>1479.5</v>
      </c>
      <c r="D99" s="100">
        <v>607.6</v>
      </c>
      <c r="E99" s="100">
        <v>405.6</v>
      </c>
      <c r="F99" s="100">
        <v>338.9</v>
      </c>
      <c r="G99" s="100">
        <v>274.5</v>
      </c>
      <c r="H99" s="100">
        <v>213.4</v>
      </c>
      <c r="I99" s="100">
        <v>142.9</v>
      </c>
      <c r="J99" s="100">
        <v>102.3</v>
      </c>
      <c r="K99" s="100">
        <v>73.900000000000006</v>
      </c>
      <c r="L99" s="100">
        <v>60.8</v>
      </c>
      <c r="M99" s="100">
        <v>28.2</v>
      </c>
      <c r="N99" s="100">
        <v>334.7</v>
      </c>
      <c r="O99" s="69"/>
      <c r="P99"/>
      <c r="Q99"/>
      <c r="R99"/>
      <c r="S99"/>
      <c r="T99"/>
      <c r="U99"/>
      <c r="V99"/>
      <c r="W99"/>
      <c r="X99"/>
      <c r="Y99"/>
      <c r="Z99"/>
      <c r="AA99"/>
      <c r="AB99"/>
    </row>
    <row r="100" spans="1:28" ht="12.75" customHeight="1" x14ac:dyDescent="0.15">
      <c r="A100" s="51" t="s">
        <v>33</v>
      </c>
      <c r="B100" s="100">
        <v>10.6</v>
      </c>
      <c r="C100" s="100">
        <v>96.7</v>
      </c>
      <c r="D100" s="100">
        <v>109.3</v>
      </c>
      <c r="E100" s="100">
        <v>87.1</v>
      </c>
      <c r="F100" s="100">
        <v>82.2</v>
      </c>
      <c r="G100" s="100">
        <v>67.099999999999994</v>
      </c>
      <c r="H100" s="100">
        <v>49.4</v>
      </c>
      <c r="I100" s="100">
        <v>34.5</v>
      </c>
      <c r="J100" s="100">
        <v>21.9</v>
      </c>
      <c r="K100" s="100">
        <v>13.2</v>
      </c>
      <c r="L100" s="100">
        <v>8</v>
      </c>
      <c r="M100" s="100">
        <v>2.4</v>
      </c>
      <c r="N100" s="100">
        <v>46.6</v>
      </c>
      <c r="O100" s="69"/>
      <c r="P100"/>
      <c r="Q100"/>
      <c r="R100"/>
      <c r="S100"/>
      <c r="T100"/>
      <c r="U100"/>
      <c r="V100"/>
      <c r="W100"/>
      <c r="X100"/>
      <c r="Y100"/>
      <c r="Z100"/>
      <c r="AA100"/>
      <c r="AB100"/>
    </row>
    <row r="101" spans="1:28" ht="12.75" customHeight="1" x14ac:dyDescent="0.15">
      <c r="A101" s="51" t="s">
        <v>34</v>
      </c>
      <c r="B101" s="100">
        <v>48.5</v>
      </c>
      <c r="C101" s="100">
        <v>646.5</v>
      </c>
      <c r="D101" s="100">
        <v>769</v>
      </c>
      <c r="E101" s="100">
        <v>582.5</v>
      </c>
      <c r="F101" s="100">
        <v>500.3</v>
      </c>
      <c r="G101" s="100">
        <v>415.1</v>
      </c>
      <c r="H101" s="100">
        <v>339.2</v>
      </c>
      <c r="I101" s="100">
        <v>230.4</v>
      </c>
      <c r="J101" s="100">
        <v>139.4</v>
      </c>
      <c r="K101" s="100">
        <v>76.5</v>
      </c>
      <c r="L101" s="100">
        <v>31.8</v>
      </c>
      <c r="M101" s="100">
        <v>7.2</v>
      </c>
      <c r="N101" s="100">
        <v>303.5</v>
      </c>
      <c r="O101" s="69"/>
      <c r="P101"/>
      <c r="Q101"/>
      <c r="R101"/>
      <c r="S101"/>
      <c r="T101"/>
      <c r="U101"/>
      <c r="V101"/>
      <c r="W101"/>
      <c r="X101"/>
      <c r="Y101"/>
      <c r="Z101"/>
      <c r="AA101"/>
      <c r="AB101"/>
    </row>
    <row r="102" spans="1:28" ht="12.75" customHeight="1" x14ac:dyDescent="0.15">
      <c r="A102" s="51" t="s">
        <v>35</v>
      </c>
      <c r="B102" s="100">
        <v>26.5</v>
      </c>
      <c r="C102" s="100">
        <v>121.1</v>
      </c>
      <c r="D102" s="100">
        <v>91.7</v>
      </c>
      <c r="E102" s="100">
        <v>73</v>
      </c>
      <c r="F102" s="100">
        <v>66.2</v>
      </c>
      <c r="G102" s="100">
        <v>53.2</v>
      </c>
      <c r="H102" s="100">
        <v>44.5</v>
      </c>
      <c r="I102" s="100">
        <v>32</v>
      </c>
      <c r="J102" s="100">
        <v>23.3</v>
      </c>
      <c r="K102" s="100">
        <v>16.899999999999999</v>
      </c>
      <c r="L102" s="100">
        <v>14.3</v>
      </c>
      <c r="M102" s="100">
        <v>6.9</v>
      </c>
      <c r="N102" s="100">
        <v>45.5</v>
      </c>
      <c r="O102" s="69"/>
      <c r="P102"/>
      <c r="Q102"/>
      <c r="R102"/>
      <c r="S102"/>
      <c r="T102"/>
      <c r="U102"/>
      <c r="V102"/>
      <c r="W102"/>
      <c r="X102"/>
      <c r="Y102"/>
      <c r="Z102"/>
      <c r="AA102"/>
      <c r="AB102"/>
    </row>
    <row r="103" spans="1:28" ht="12.75" customHeight="1" x14ac:dyDescent="0.15">
      <c r="A103" s="51" t="s">
        <v>94</v>
      </c>
      <c r="B103" s="100">
        <v>169.8</v>
      </c>
      <c r="C103" s="100">
        <v>414.9</v>
      </c>
      <c r="D103" s="100">
        <v>236.2</v>
      </c>
      <c r="E103" s="100">
        <v>143.19999999999999</v>
      </c>
      <c r="F103" s="100">
        <v>103.6</v>
      </c>
      <c r="G103" s="100">
        <v>83.9</v>
      </c>
      <c r="H103" s="100">
        <v>61.9</v>
      </c>
      <c r="I103" s="100">
        <v>44.7</v>
      </c>
      <c r="J103" s="100">
        <v>27.8</v>
      </c>
      <c r="K103" s="100">
        <v>14.3</v>
      </c>
      <c r="L103" s="100">
        <v>10.9</v>
      </c>
      <c r="M103" s="100">
        <v>3.3</v>
      </c>
      <c r="N103" s="100">
        <v>103.1</v>
      </c>
      <c r="O103" s="69"/>
      <c r="P103"/>
      <c r="Q103"/>
      <c r="R103"/>
      <c r="S103"/>
      <c r="T103"/>
      <c r="U103"/>
      <c r="V103"/>
      <c r="W103"/>
      <c r="X103"/>
      <c r="Y103"/>
      <c r="Z103"/>
      <c r="AA103"/>
      <c r="AB103"/>
    </row>
    <row r="104" spans="1:28" ht="12.75" customHeight="1" x14ac:dyDescent="0.15">
      <c r="A104" s="29" t="s">
        <v>36</v>
      </c>
      <c r="B104" s="100">
        <v>126.9</v>
      </c>
      <c r="C104" s="100">
        <v>1183.4000000000001</v>
      </c>
      <c r="D104" s="100">
        <v>1173.3</v>
      </c>
      <c r="E104" s="100">
        <v>729.4</v>
      </c>
      <c r="F104" s="100">
        <v>478.4</v>
      </c>
      <c r="G104" s="100">
        <v>357.6</v>
      </c>
      <c r="H104" s="100">
        <v>277.2</v>
      </c>
      <c r="I104" s="100">
        <v>194.4</v>
      </c>
      <c r="J104" s="100">
        <v>125.6</v>
      </c>
      <c r="K104" s="100">
        <v>75</v>
      </c>
      <c r="L104" s="100">
        <v>40.200000000000003</v>
      </c>
      <c r="M104" s="100">
        <v>11.6</v>
      </c>
      <c r="N104" s="100">
        <v>381.8</v>
      </c>
      <c r="O104" s="69"/>
      <c r="P104"/>
      <c r="Q104"/>
      <c r="R104"/>
      <c r="S104"/>
      <c r="T104"/>
      <c r="U104"/>
      <c r="V104"/>
      <c r="W104"/>
      <c r="X104"/>
      <c r="Y104"/>
      <c r="Z104"/>
      <c r="AA104"/>
      <c r="AB104"/>
    </row>
    <row r="105" spans="1:28" ht="12.75" customHeight="1" x14ac:dyDescent="0.15">
      <c r="A105" s="29" t="s">
        <v>37</v>
      </c>
      <c r="B105" s="100">
        <v>11.3</v>
      </c>
      <c r="C105" s="100">
        <v>199.5</v>
      </c>
      <c r="D105" s="100">
        <v>293</v>
      </c>
      <c r="E105" s="100">
        <v>233.1</v>
      </c>
      <c r="F105" s="100">
        <v>204.9</v>
      </c>
      <c r="G105" s="100">
        <v>187.1</v>
      </c>
      <c r="H105" s="100">
        <v>151</v>
      </c>
      <c r="I105" s="100">
        <v>107.2</v>
      </c>
      <c r="J105" s="100">
        <v>67.599999999999994</v>
      </c>
      <c r="K105" s="100">
        <v>41.9</v>
      </c>
      <c r="L105" s="100">
        <v>23.2</v>
      </c>
      <c r="M105" s="100">
        <v>9</v>
      </c>
      <c r="N105" s="100">
        <v>122.9</v>
      </c>
      <c r="O105" s="69"/>
      <c r="P105"/>
      <c r="Q105"/>
      <c r="R105"/>
      <c r="S105"/>
      <c r="T105"/>
      <c r="U105"/>
      <c r="V105"/>
      <c r="W105"/>
      <c r="X105"/>
      <c r="Y105"/>
      <c r="Z105"/>
      <c r="AA105"/>
      <c r="AB105"/>
    </row>
    <row r="106" spans="1:28" ht="12.75" customHeight="1" x14ac:dyDescent="0.15">
      <c r="A106" s="29" t="s">
        <v>38</v>
      </c>
      <c r="B106" s="100">
        <v>32.4</v>
      </c>
      <c r="C106" s="100">
        <v>301.8</v>
      </c>
      <c r="D106" s="100">
        <v>229.9</v>
      </c>
      <c r="E106" s="100">
        <v>171.5</v>
      </c>
      <c r="F106" s="100">
        <v>143.69999999999999</v>
      </c>
      <c r="G106" s="100">
        <v>129.5</v>
      </c>
      <c r="H106" s="100">
        <v>113.4</v>
      </c>
      <c r="I106" s="100">
        <v>92.8</v>
      </c>
      <c r="J106" s="100">
        <v>74.3</v>
      </c>
      <c r="K106" s="100">
        <v>54.6</v>
      </c>
      <c r="L106" s="100">
        <v>37.299999999999997</v>
      </c>
      <c r="M106" s="100">
        <v>15.3</v>
      </c>
      <c r="N106" s="100">
        <v>114.7</v>
      </c>
      <c r="O106" s="69"/>
      <c r="P106"/>
      <c r="Q106"/>
      <c r="R106"/>
      <c r="S106"/>
      <c r="T106"/>
      <c r="U106"/>
      <c r="V106"/>
      <c r="W106"/>
      <c r="X106"/>
      <c r="Y106"/>
      <c r="Z106"/>
      <c r="AA106"/>
      <c r="AB106"/>
    </row>
    <row r="107" spans="1:28" ht="25.75" customHeight="1" x14ac:dyDescent="0.15">
      <c r="A107" s="88" t="s">
        <v>12</v>
      </c>
      <c r="B107" s="102">
        <v>1588</v>
      </c>
      <c r="C107" s="102">
        <v>6094.5</v>
      </c>
      <c r="D107" s="102">
        <v>4606</v>
      </c>
      <c r="E107" s="102">
        <v>3280.2</v>
      </c>
      <c r="F107" s="102">
        <v>2676.2</v>
      </c>
      <c r="G107" s="102">
        <v>2242.6</v>
      </c>
      <c r="H107" s="102">
        <v>1780</v>
      </c>
      <c r="I107" s="102">
        <v>1228.2</v>
      </c>
      <c r="J107" s="102">
        <v>791</v>
      </c>
      <c r="K107" s="102">
        <v>493</v>
      </c>
      <c r="L107" s="102">
        <v>316</v>
      </c>
      <c r="M107" s="102">
        <v>116.3</v>
      </c>
      <c r="N107" s="102">
        <v>2005.1</v>
      </c>
      <c r="O107" s="69"/>
      <c r="P107"/>
      <c r="Q107"/>
      <c r="R107"/>
      <c r="S107"/>
      <c r="T107"/>
      <c r="U107"/>
      <c r="V107"/>
      <c r="W107"/>
      <c r="X107"/>
      <c r="Y107"/>
      <c r="Z107"/>
      <c r="AA107"/>
      <c r="AB107"/>
    </row>
    <row r="108" spans="1:28" ht="12.75" customHeight="1" x14ac:dyDescent="0.15">
      <c r="A108" s="109"/>
      <c r="B108" s="147" t="s">
        <v>21</v>
      </c>
      <c r="C108" s="144"/>
      <c r="D108" s="144"/>
      <c r="E108" s="144"/>
      <c r="F108" s="144"/>
      <c r="G108" s="144"/>
      <c r="H108" s="144"/>
      <c r="I108" s="144"/>
      <c r="J108" s="144"/>
      <c r="K108" s="144"/>
      <c r="L108" s="144"/>
      <c r="M108" s="144"/>
      <c r="N108" s="144"/>
      <c r="O108" s="69"/>
      <c r="P108"/>
      <c r="Q108"/>
      <c r="R108"/>
      <c r="S108"/>
      <c r="T108"/>
      <c r="U108"/>
      <c r="V108"/>
      <c r="W108"/>
      <c r="X108"/>
      <c r="Y108"/>
      <c r="Z108"/>
      <c r="AA108"/>
      <c r="AB108"/>
    </row>
    <row r="109" spans="1:28" ht="12.75" customHeight="1" x14ac:dyDescent="0.15">
      <c r="A109" s="51" t="s">
        <v>92</v>
      </c>
      <c r="B109" s="100">
        <v>0</v>
      </c>
      <c r="C109" s="100">
        <v>8.3000000000000007</v>
      </c>
      <c r="D109" s="100">
        <v>10.3</v>
      </c>
      <c r="E109" s="100">
        <v>9.5</v>
      </c>
      <c r="F109" s="100">
        <v>6.5</v>
      </c>
      <c r="G109" s="100">
        <v>5.0999999999999996</v>
      </c>
      <c r="H109" s="100">
        <v>5.0999999999999996</v>
      </c>
      <c r="I109" s="100">
        <v>4.4000000000000004</v>
      </c>
      <c r="J109" s="100">
        <v>2.1</v>
      </c>
      <c r="K109" s="100">
        <v>2.5</v>
      </c>
      <c r="L109" s="100">
        <v>1.1000000000000001</v>
      </c>
      <c r="M109" s="100">
        <v>1.2</v>
      </c>
      <c r="N109" s="100">
        <v>4.5999999999999996</v>
      </c>
      <c r="O109" s="69"/>
      <c r="P109"/>
      <c r="Q109"/>
      <c r="R109"/>
      <c r="S109"/>
      <c r="T109"/>
      <c r="U109"/>
      <c r="V109"/>
      <c r="W109"/>
      <c r="X109"/>
      <c r="Y109"/>
      <c r="Z109"/>
      <c r="AA109"/>
      <c r="AB109"/>
    </row>
    <row r="110" spans="1:28" ht="12.75" customHeight="1" x14ac:dyDescent="0.15">
      <c r="A110" s="51" t="s">
        <v>27</v>
      </c>
      <c r="B110" s="100">
        <v>292.3</v>
      </c>
      <c r="C110" s="100">
        <v>964.7</v>
      </c>
      <c r="D110" s="100">
        <v>767.1</v>
      </c>
      <c r="E110" s="100">
        <v>633.20000000000005</v>
      </c>
      <c r="F110" s="100">
        <v>559.4</v>
      </c>
      <c r="G110" s="100">
        <v>524.29999999999995</v>
      </c>
      <c r="H110" s="100">
        <v>404.4</v>
      </c>
      <c r="I110" s="100">
        <v>263.5</v>
      </c>
      <c r="J110" s="100">
        <v>151.6</v>
      </c>
      <c r="K110" s="100">
        <v>89.3</v>
      </c>
      <c r="L110" s="100">
        <v>58.8</v>
      </c>
      <c r="M110" s="100">
        <v>19.600000000000001</v>
      </c>
      <c r="N110" s="100">
        <v>378.3</v>
      </c>
      <c r="O110" s="69"/>
      <c r="P110"/>
      <c r="Q110"/>
      <c r="R110"/>
      <c r="S110"/>
      <c r="T110"/>
      <c r="U110"/>
      <c r="V110"/>
      <c r="W110"/>
      <c r="X110"/>
      <c r="Y110"/>
      <c r="Z110"/>
      <c r="AA110"/>
      <c r="AB110"/>
    </row>
    <row r="111" spans="1:28" ht="12.75" customHeight="1" x14ac:dyDescent="0.15">
      <c r="A111" s="51" t="s">
        <v>93</v>
      </c>
      <c r="B111" s="100">
        <v>36.700000000000003</v>
      </c>
      <c r="C111" s="100">
        <v>71</v>
      </c>
      <c r="D111" s="100">
        <v>47</v>
      </c>
      <c r="E111" s="100">
        <v>40.200000000000003</v>
      </c>
      <c r="F111" s="100">
        <v>38.299999999999997</v>
      </c>
      <c r="G111" s="100">
        <v>39.799999999999997</v>
      </c>
      <c r="H111" s="100">
        <v>37</v>
      </c>
      <c r="I111" s="100">
        <v>30.7</v>
      </c>
      <c r="J111" s="100">
        <v>25.3</v>
      </c>
      <c r="K111" s="100">
        <v>20.7</v>
      </c>
      <c r="L111" s="100">
        <v>16.600000000000001</v>
      </c>
      <c r="M111" s="100">
        <v>12.9</v>
      </c>
      <c r="N111" s="100">
        <v>33.6</v>
      </c>
      <c r="O111" s="69"/>
      <c r="P111"/>
      <c r="Q111"/>
      <c r="R111"/>
      <c r="S111"/>
      <c r="T111"/>
      <c r="U111"/>
      <c r="V111"/>
      <c r="W111"/>
      <c r="X111"/>
      <c r="Y111"/>
      <c r="Z111"/>
      <c r="AA111"/>
      <c r="AB111"/>
    </row>
    <row r="112" spans="1:28" ht="12.75" customHeight="1" x14ac:dyDescent="0.15">
      <c r="A112" s="72" t="s">
        <v>28</v>
      </c>
      <c r="B112" s="100">
        <v>11.3</v>
      </c>
      <c r="C112" s="100">
        <v>28.7</v>
      </c>
      <c r="D112" s="100">
        <v>21.7</v>
      </c>
      <c r="E112" s="100">
        <v>15.3</v>
      </c>
      <c r="F112" s="100">
        <v>14.5</v>
      </c>
      <c r="G112" s="100">
        <v>10.8</v>
      </c>
      <c r="H112" s="100">
        <v>7.7</v>
      </c>
      <c r="I112" s="100">
        <v>5</v>
      </c>
      <c r="J112" s="100">
        <v>2.6</v>
      </c>
      <c r="K112" s="100">
        <v>1.5</v>
      </c>
      <c r="L112" s="100">
        <v>0.5</v>
      </c>
      <c r="M112" s="100">
        <v>0.4</v>
      </c>
      <c r="N112" s="100">
        <v>9.5</v>
      </c>
      <c r="O112" s="69"/>
      <c r="P112"/>
      <c r="Q112"/>
      <c r="R112"/>
      <c r="S112"/>
      <c r="T112"/>
      <c r="U112"/>
      <c r="V112"/>
      <c r="W112"/>
      <c r="X112"/>
      <c r="Y112"/>
      <c r="Z112"/>
      <c r="AA112"/>
      <c r="AB112"/>
    </row>
    <row r="113" spans="1:28" ht="12.75" customHeight="1" x14ac:dyDescent="0.15">
      <c r="A113" s="51" t="s">
        <v>29</v>
      </c>
      <c r="B113" s="100">
        <v>17.5</v>
      </c>
      <c r="C113" s="100">
        <v>55.5</v>
      </c>
      <c r="D113" s="100">
        <v>43.1</v>
      </c>
      <c r="E113" s="100">
        <v>33.5</v>
      </c>
      <c r="F113" s="100">
        <v>29.7</v>
      </c>
      <c r="G113" s="100">
        <v>28</v>
      </c>
      <c r="H113" s="100">
        <v>22.3</v>
      </c>
      <c r="I113" s="100">
        <v>13.6</v>
      </c>
      <c r="J113" s="100">
        <v>7.2</v>
      </c>
      <c r="K113" s="100">
        <v>4.5999999999999996</v>
      </c>
      <c r="L113" s="100">
        <v>2.4</v>
      </c>
      <c r="M113" s="100">
        <v>0.6</v>
      </c>
      <c r="N113" s="100">
        <v>20.7</v>
      </c>
      <c r="O113" s="69"/>
      <c r="P113"/>
      <c r="Q113"/>
      <c r="R113"/>
      <c r="S113"/>
      <c r="T113"/>
      <c r="U113"/>
      <c r="V113"/>
      <c r="W113"/>
      <c r="X113"/>
      <c r="Y113"/>
      <c r="Z113"/>
      <c r="AA113"/>
      <c r="AB113"/>
    </row>
    <row r="114" spans="1:28" ht="12.75" customHeight="1" x14ac:dyDescent="0.15">
      <c r="A114" s="51" t="s">
        <v>30</v>
      </c>
      <c r="B114" s="100">
        <v>32.1</v>
      </c>
      <c r="C114" s="100">
        <v>120</v>
      </c>
      <c r="D114" s="100">
        <v>42</v>
      </c>
      <c r="E114" s="100">
        <v>27.1</v>
      </c>
      <c r="F114" s="100">
        <v>19</v>
      </c>
      <c r="G114" s="100">
        <v>12.4</v>
      </c>
      <c r="H114" s="100">
        <v>7.9</v>
      </c>
      <c r="I114" s="100">
        <v>4.7</v>
      </c>
      <c r="J114" s="100">
        <v>2.5</v>
      </c>
      <c r="K114" s="100">
        <v>1.2</v>
      </c>
      <c r="L114" s="100">
        <v>0.7</v>
      </c>
      <c r="M114" s="100">
        <v>0.3</v>
      </c>
      <c r="N114" s="100">
        <v>21.2</v>
      </c>
      <c r="O114" s="69"/>
      <c r="P114"/>
      <c r="Q114"/>
      <c r="R114"/>
      <c r="S114"/>
      <c r="T114"/>
      <c r="U114"/>
      <c r="V114"/>
      <c r="W114"/>
      <c r="X114"/>
      <c r="Y114"/>
      <c r="Z114"/>
      <c r="AA114"/>
      <c r="AB114"/>
    </row>
    <row r="115" spans="1:28" ht="12.75" customHeight="1" x14ac:dyDescent="0.15">
      <c r="A115" s="51" t="s">
        <v>31</v>
      </c>
      <c r="B115" s="100">
        <v>241.1</v>
      </c>
      <c r="C115" s="100">
        <v>378.8</v>
      </c>
      <c r="D115" s="100">
        <v>124.3</v>
      </c>
      <c r="E115" s="100">
        <v>89.8</v>
      </c>
      <c r="F115" s="100">
        <v>75.8</v>
      </c>
      <c r="G115" s="100">
        <v>57.5</v>
      </c>
      <c r="H115" s="100">
        <v>29.9</v>
      </c>
      <c r="I115" s="100">
        <v>16.3</v>
      </c>
      <c r="J115" s="100">
        <v>7.3</v>
      </c>
      <c r="K115" s="100">
        <v>3.7</v>
      </c>
      <c r="L115" s="100">
        <v>1.1000000000000001</v>
      </c>
      <c r="M115" s="100">
        <v>0.4</v>
      </c>
      <c r="N115" s="100">
        <v>79.900000000000006</v>
      </c>
      <c r="O115" s="69"/>
      <c r="P115"/>
      <c r="Q115"/>
      <c r="R115"/>
      <c r="S115"/>
      <c r="T115"/>
      <c r="U115"/>
      <c r="V115"/>
      <c r="W115"/>
      <c r="X115"/>
      <c r="Y115"/>
      <c r="Z115"/>
      <c r="AA115"/>
      <c r="AB115"/>
    </row>
    <row r="116" spans="1:28" ht="12.75" customHeight="1" x14ac:dyDescent="0.15">
      <c r="A116" s="51" t="s">
        <v>32</v>
      </c>
      <c r="B116" s="100">
        <v>581.79999999999995</v>
      </c>
      <c r="C116" s="100">
        <v>1453</v>
      </c>
      <c r="D116" s="100">
        <v>601.4</v>
      </c>
      <c r="E116" s="100">
        <v>415.6</v>
      </c>
      <c r="F116" s="100">
        <v>337.4</v>
      </c>
      <c r="G116" s="100">
        <v>264.89999999999998</v>
      </c>
      <c r="H116" s="100">
        <v>207.5</v>
      </c>
      <c r="I116" s="100">
        <v>139</v>
      </c>
      <c r="J116" s="100">
        <v>99.1</v>
      </c>
      <c r="K116" s="100">
        <v>76.900000000000006</v>
      </c>
      <c r="L116" s="100">
        <v>63.5</v>
      </c>
      <c r="M116" s="100">
        <v>30.6</v>
      </c>
      <c r="N116" s="100">
        <v>337.2</v>
      </c>
      <c r="O116" s="69"/>
      <c r="P116"/>
      <c r="Q116"/>
      <c r="R116"/>
      <c r="S116"/>
      <c r="T116"/>
      <c r="U116"/>
      <c r="V116"/>
      <c r="W116"/>
      <c r="X116"/>
      <c r="Y116"/>
      <c r="Z116"/>
      <c r="AA116"/>
      <c r="AB116"/>
    </row>
    <row r="117" spans="1:28" ht="12.75" customHeight="1" x14ac:dyDescent="0.15">
      <c r="A117" s="51" t="s">
        <v>33</v>
      </c>
      <c r="B117" s="100">
        <v>9.5</v>
      </c>
      <c r="C117" s="100">
        <v>109.6</v>
      </c>
      <c r="D117" s="100">
        <v>113.3</v>
      </c>
      <c r="E117" s="100">
        <v>97.7</v>
      </c>
      <c r="F117" s="100">
        <v>88.9</v>
      </c>
      <c r="G117" s="100">
        <v>68.900000000000006</v>
      </c>
      <c r="H117" s="100">
        <v>51.5</v>
      </c>
      <c r="I117" s="100">
        <v>35.4</v>
      </c>
      <c r="J117" s="100">
        <v>24.3</v>
      </c>
      <c r="K117" s="100">
        <v>15</v>
      </c>
      <c r="L117" s="100">
        <v>10.9</v>
      </c>
      <c r="M117" s="100">
        <v>2.8</v>
      </c>
      <c r="N117" s="100">
        <v>50.5</v>
      </c>
      <c r="O117" s="69"/>
      <c r="P117"/>
      <c r="Q117"/>
      <c r="R117"/>
      <c r="S117"/>
      <c r="T117"/>
      <c r="U117"/>
      <c r="V117"/>
      <c r="W117"/>
      <c r="X117"/>
      <c r="Y117"/>
      <c r="Z117"/>
      <c r="AA117"/>
      <c r="AB117"/>
    </row>
    <row r="118" spans="1:28" ht="12.75" customHeight="1" x14ac:dyDescent="0.15">
      <c r="A118" s="51" t="s">
        <v>34</v>
      </c>
      <c r="B118" s="100">
        <v>53.7</v>
      </c>
      <c r="C118" s="100">
        <v>624.4</v>
      </c>
      <c r="D118" s="100">
        <v>786.5</v>
      </c>
      <c r="E118" s="100">
        <v>609.79999999999995</v>
      </c>
      <c r="F118" s="100">
        <v>505.9</v>
      </c>
      <c r="G118" s="100">
        <v>399.5</v>
      </c>
      <c r="H118" s="100">
        <v>321.3</v>
      </c>
      <c r="I118" s="100">
        <v>222.7</v>
      </c>
      <c r="J118" s="100">
        <v>136.4</v>
      </c>
      <c r="K118" s="100">
        <v>68.3</v>
      </c>
      <c r="L118" s="100">
        <v>28.7</v>
      </c>
      <c r="M118" s="100">
        <v>7.1</v>
      </c>
      <c r="N118" s="100">
        <v>303.60000000000002</v>
      </c>
      <c r="O118" s="69"/>
      <c r="P118"/>
      <c r="Q118"/>
      <c r="R118"/>
      <c r="S118"/>
      <c r="T118"/>
      <c r="U118"/>
      <c r="V118"/>
      <c r="W118"/>
      <c r="X118"/>
      <c r="Y118"/>
      <c r="Z118"/>
      <c r="AA118"/>
      <c r="AB118"/>
    </row>
    <row r="119" spans="1:28" ht="12.75" customHeight="1" x14ac:dyDescent="0.15">
      <c r="A119" s="51" t="s">
        <v>35</v>
      </c>
      <c r="B119" s="100">
        <v>32.799999999999997</v>
      </c>
      <c r="C119" s="100">
        <v>126.7</v>
      </c>
      <c r="D119" s="100">
        <v>90.1</v>
      </c>
      <c r="E119" s="100">
        <v>70.400000000000006</v>
      </c>
      <c r="F119" s="100">
        <v>62.9</v>
      </c>
      <c r="G119" s="100">
        <v>49</v>
      </c>
      <c r="H119" s="100">
        <v>42.6</v>
      </c>
      <c r="I119" s="100">
        <v>32.700000000000003</v>
      </c>
      <c r="J119" s="100">
        <v>21.5</v>
      </c>
      <c r="K119" s="100">
        <v>16.100000000000001</v>
      </c>
      <c r="L119" s="100">
        <v>13.4</v>
      </c>
      <c r="M119" s="100">
        <v>6.2</v>
      </c>
      <c r="N119" s="100">
        <v>45.2</v>
      </c>
      <c r="O119" s="69"/>
      <c r="P119"/>
      <c r="Q119"/>
      <c r="R119"/>
      <c r="S119"/>
      <c r="T119"/>
      <c r="U119"/>
      <c r="V119"/>
      <c r="W119"/>
      <c r="X119"/>
      <c r="Y119"/>
      <c r="Z119"/>
      <c r="AA119"/>
      <c r="AB119"/>
    </row>
    <row r="120" spans="1:28" ht="12.75" customHeight="1" x14ac:dyDescent="0.15">
      <c r="A120" s="51" t="s">
        <v>94</v>
      </c>
      <c r="B120" s="100">
        <v>196.2</v>
      </c>
      <c r="C120" s="100">
        <v>446.2</v>
      </c>
      <c r="D120" s="100">
        <v>255.1</v>
      </c>
      <c r="E120" s="100">
        <v>148.69999999999999</v>
      </c>
      <c r="F120" s="100">
        <v>107.2</v>
      </c>
      <c r="G120" s="100">
        <v>85.4</v>
      </c>
      <c r="H120" s="100">
        <v>63.9</v>
      </c>
      <c r="I120" s="100">
        <v>42.5</v>
      </c>
      <c r="J120" s="100">
        <v>26.2</v>
      </c>
      <c r="K120" s="100">
        <v>14.3</v>
      </c>
      <c r="L120" s="100">
        <v>8</v>
      </c>
      <c r="M120" s="100">
        <v>3.5</v>
      </c>
      <c r="N120" s="100">
        <v>110.5</v>
      </c>
      <c r="O120" s="69"/>
      <c r="P120"/>
      <c r="Q120"/>
      <c r="R120"/>
      <c r="S120"/>
      <c r="T120"/>
      <c r="U120"/>
      <c r="V120"/>
      <c r="W120"/>
      <c r="X120"/>
      <c r="Y120"/>
      <c r="Z120"/>
      <c r="AA120"/>
      <c r="AB120"/>
    </row>
    <row r="121" spans="1:28" ht="12.75" customHeight="1" x14ac:dyDescent="0.15">
      <c r="A121" s="29" t="s">
        <v>36</v>
      </c>
      <c r="B121" s="100">
        <v>134</v>
      </c>
      <c r="C121" s="100">
        <v>1267.9000000000001</v>
      </c>
      <c r="D121" s="100">
        <v>1216.8</v>
      </c>
      <c r="E121" s="100">
        <v>733.7</v>
      </c>
      <c r="F121" s="100">
        <v>474.1</v>
      </c>
      <c r="G121" s="100">
        <v>352.4</v>
      </c>
      <c r="H121" s="100">
        <v>276.60000000000002</v>
      </c>
      <c r="I121" s="100">
        <v>188.3</v>
      </c>
      <c r="J121" s="100">
        <v>120.3</v>
      </c>
      <c r="K121" s="100">
        <v>75.099999999999994</v>
      </c>
      <c r="L121" s="100">
        <v>42.8</v>
      </c>
      <c r="M121" s="100">
        <v>13.9</v>
      </c>
      <c r="N121" s="100">
        <v>394.3</v>
      </c>
      <c r="O121" s="69"/>
      <c r="P121"/>
      <c r="Q121"/>
      <c r="R121"/>
      <c r="S121"/>
      <c r="T121"/>
      <c r="U121"/>
      <c r="V121"/>
      <c r="W121"/>
      <c r="X121"/>
      <c r="Y121"/>
      <c r="Z121"/>
      <c r="AA121"/>
      <c r="AB121"/>
    </row>
    <row r="122" spans="1:28" ht="12.75" customHeight="1" x14ac:dyDescent="0.15">
      <c r="A122" s="29" t="s">
        <v>37</v>
      </c>
      <c r="B122" s="100">
        <v>9.6</v>
      </c>
      <c r="C122" s="100">
        <v>239.9</v>
      </c>
      <c r="D122" s="100">
        <v>352.1</v>
      </c>
      <c r="E122" s="100">
        <v>259</v>
      </c>
      <c r="F122" s="100">
        <v>217.1</v>
      </c>
      <c r="G122" s="100">
        <v>201.1</v>
      </c>
      <c r="H122" s="100">
        <v>159.30000000000001</v>
      </c>
      <c r="I122" s="100">
        <v>109.4</v>
      </c>
      <c r="J122" s="100">
        <v>67.7</v>
      </c>
      <c r="K122" s="100">
        <v>40.9</v>
      </c>
      <c r="L122" s="100">
        <v>26.8</v>
      </c>
      <c r="M122" s="100">
        <v>9</v>
      </c>
      <c r="N122" s="100">
        <v>136.80000000000001</v>
      </c>
      <c r="O122" s="69"/>
      <c r="P122"/>
      <c r="Q122"/>
      <c r="R122"/>
      <c r="S122"/>
      <c r="T122"/>
      <c r="U122"/>
      <c r="V122"/>
      <c r="W122"/>
      <c r="X122"/>
      <c r="Y122"/>
      <c r="Z122"/>
      <c r="AA122"/>
      <c r="AB122"/>
    </row>
    <row r="123" spans="1:28" ht="12.75" customHeight="1" x14ac:dyDescent="0.15">
      <c r="A123" s="29" t="s">
        <v>38</v>
      </c>
      <c r="B123" s="100">
        <v>22.8</v>
      </c>
      <c r="C123" s="100">
        <v>240.9</v>
      </c>
      <c r="D123" s="100">
        <v>209.7</v>
      </c>
      <c r="E123" s="100">
        <v>158.1</v>
      </c>
      <c r="F123" s="100">
        <v>124</v>
      </c>
      <c r="G123" s="100">
        <v>111.5</v>
      </c>
      <c r="H123" s="100">
        <v>97.3</v>
      </c>
      <c r="I123" s="100">
        <v>82.7</v>
      </c>
      <c r="J123" s="100">
        <v>65.900000000000006</v>
      </c>
      <c r="K123" s="100">
        <v>45.3</v>
      </c>
      <c r="L123" s="100">
        <v>35</v>
      </c>
      <c r="M123" s="100">
        <v>14.3</v>
      </c>
      <c r="N123" s="100">
        <v>100.8</v>
      </c>
      <c r="O123" s="69"/>
      <c r="P123"/>
      <c r="Q123"/>
      <c r="R123"/>
      <c r="S123"/>
      <c r="T123"/>
      <c r="U123"/>
      <c r="V123"/>
      <c r="W123"/>
      <c r="X123"/>
      <c r="Y123"/>
      <c r="Z123"/>
      <c r="AA123"/>
      <c r="AB123"/>
    </row>
    <row r="124" spans="1:28" ht="25.75" customHeight="1" x14ac:dyDescent="0.15">
      <c r="A124" s="88" t="s">
        <v>12</v>
      </c>
      <c r="B124" s="102">
        <v>1694.2</v>
      </c>
      <c r="C124" s="102">
        <v>6250.3</v>
      </c>
      <c r="D124" s="102">
        <v>4771.7</v>
      </c>
      <c r="E124" s="102">
        <v>3402.4</v>
      </c>
      <c r="F124" s="102">
        <v>2706.2</v>
      </c>
      <c r="G124" s="102">
        <v>2246.9</v>
      </c>
      <c r="H124" s="102">
        <v>1760.6</v>
      </c>
      <c r="I124" s="102">
        <v>1209.8</v>
      </c>
      <c r="J124" s="102">
        <v>773</v>
      </c>
      <c r="K124" s="102">
        <v>484</v>
      </c>
      <c r="L124" s="102">
        <v>316.8</v>
      </c>
      <c r="M124" s="102">
        <v>124.3</v>
      </c>
      <c r="N124" s="102">
        <v>2062.1999999999998</v>
      </c>
      <c r="O124" s="70"/>
      <c r="P124"/>
      <c r="Q124"/>
      <c r="R124"/>
      <c r="S124"/>
      <c r="T124"/>
      <c r="U124"/>
      <c r="V124"/>
      <c r="W124"/>
      <c r="X124"/>
      <c r="Y124"/>
      <c r="Z124"/>
      <c r="AA124"/>
      <c r="AB124"/>
    </row>
    <row r="125" spans="1:28" ht="12.75" customHeight="1" x14ac:dyDescent="0.15">
      <c r="A125" s="109"/>
      <c r="B125" s="147" t="s">
        <v>20</v>
      </c>
      <c r="C125" s="144"/>
      <c r="D125" s="144"/>
      <c r="E125" s="144"/>
      <c r="F125" s="144"/>
      <c r="G125" s="144"/>
      <c r="H125" s="144"/>
      <c r="I125" s="144"/>
      <c r="J125" s="144"/>
      <c r="K125" s="144"/>
      <c r="L125" s="144"/>
      <c r="M125" s="144"/>
      <c r="N125" s="144"/>
      <c r="O125" s="69"/>
      <c r="P125"/>
      <c r="Q125"/>
      <c r="R125"/>
      <c r="S125"/>
      <c r="T125"/>
      <c r="U125"/>
      <c r="V125"/>
      <c r="W125"/>
      <c r="X125"/>
      <c r="Y125"/>
      <c r="Z125"/>
      <c r="AA125"/>
      <c r="AB125"/>
    </row>
    <row r="126" spans="1:28" ht="12.75" customHeight="1" x14ac:dyDescent="0.15">
      <c r="A126" s="51" t="s">
        <v>92</v>
      </c>
      <c r="B126" s="100">
        <v>0.7</v>
      </c>
      <c r="C126" s="100">
        <v>9.1</v>
      </c>
      <c r="D126" s="100">
        <v>10.199999999999999</v>
      </c>
      <c r="E126" s="100">
        <v>9</v>
      </c>
      <c r="F126" s="100">
        <v>5.9</v>
      </c>
      <c r="G126" s="100">
        <v>6.2</v>
      </c>
      <c r="H126" s="100">
        <v>3.4</v>
      </c>
      <c r="I126" s="100">
        <v>2.6</v>
      </c>
      <c r="J126" s="100">
        <v>2.1</v>
      </c>
      <c r="K126" s="100">
        <v>1.4</v>
      </c>
      <c r="L126" s="100">
        <v>1.4</v>
      </c>
      <c r="M126" s="100">
        <v>1</v>
      </c>
      <c r="N126" s="100">
        <v>4.4000000000000004</v>
      </c>
      <c r="O126" s="69"/>
      <c r="P126"/>
      <c r="Q126"/>
      <c r="R126"/>
      <c r="S126"/>
      <c r="T126"/>
      <c r="U126"/>
      <c r="V126"/>
      <c r="W126"/>
      <c r="X126"/>
      <c r="Y126"/>
      <c r="Z126"/>
      <c r="AA126"/>
      <c r="AB126"/>
    </row>
    <row r="127" spans="1:28" ht="12.75" customHeight="1" x14ac:dyDescent="0.15">
      <c r="A127" s="51" t="s">
        <v>27</v>
      </c>
      <c r="B127" s="100">
        <v>273.8</v>
      </c>
      <c r="C127" s="100">
        <v>960.1</v>
      </c>
      <c r="D127" s="100">
        <v>808.1</v>
      </c>
      <c r="E127" s="100">
        <v>651</v>
      </c>
      <c r="F127" s="100">
        <v>596</v>
      </c>
      <c r="G127" s="100">
        <v>527.79999999999995</v>
      </c>
      <c r="H127" s="100">
        <v>406.2</v>
      </c>
      <c r="I127" s="100">
        <v>256</v>
      </c>
      <c r="J127" s="100">
        <v>148.19999999999999</v>
      </c>
      <c r="K127" s="100">
        <v>89.5</v>
      </c>
      <c r="L127" s="100">
        <v>53.9</v>
      </c>
      <c r="M127" s="100">
        <v>16.7</v>
      </c>
      <c r="N127" s="100">
        <v>384.1</v>
      </c>
      <c r="O127" s="69"/>
      <c r="P127"/>
      <c r="Q127"/>
      <c r="R127"/>
      <c r="S127"/>
      <c r="T127"/>
      <c r="U127"/>
      <c r="V127"/>
      <c r="W127"/>
      <c r="X127"/>
      <c r="Y127"/>
      <c r="Z127"/>
      <c r="AA127"/>
      <c r="AB127"/>
    </row>
    <row r="128" spans="1:28" ht="12.75" customHeight="1" x14ac:dyDescent="0.15">
      <c r="A128" s="51" t="s">
        <v>93</v>
      </c>
      <c r="B128" s="100">
        <v>32.6</v>
      </c>
      <c r="C128" s="100">
        <v>72</v>
      </c>
      <c r="D128" s="100">
        <v>47.4</v>
      </c>
      <c r="E128" s="100">
        <v>43</v>
      </c>
      <c r="F128" s="100">
        <v>40.700000000000003</v>
      </c>
      <c r="G128" s="100">
        <v>40.4</v>
      </c>
      <c r="H128" s="100">
        <v>38.6</v>
      </c>
      <c r="I128" s="100">
        <v>29.5</v>
      </c>
      <c r="J128" s="100">
        <v>24.3</v>
      </c>
      <c r="K128" s="100">
        <v>21.8</v>
      </c>
      <c r="L128" s="100">
        <v>19.600000000000001</v>
      </c>
      <c r="M128" s="100">
        <v>11.4</v>
      </c>
      <c r="N128" s="100">
        <v>33.9</v>
      </c>
      <c r="O128" s="69"/>
      <c r="P128"/>
      <c r="Q128"/>
      <c r="R128"/>
      <c r="S128"/>
      <c r="T128"/>
      <c r="U128"/>
      <c r="V128"/>
      <c r="W128"/>
      <c r="X128"/>
      <c r="Y128"/>
      <c r="Z128"/>
      <c r="AA128"/>
      <c r="AB128"/>
    </row>
    <row r="129" spans="1:28" ht="12.75" customHeight="1" x14ac:dyDescent="0.15">
      <c r="A129" s="72" t="s">
        <v>28</v>
      </c>
      <c r="B129" s="100">
        <v>8.6</v>
      </c>
      <c r="C129" s="100">
        <v>27</v>
      </c>
      <c r="D129" s="100">
        <v>21.1</v>
      </c>
      <c r="E129" s="100">
        <v>15.5</v>
      </c>
      <c r="F129" s="100">
        <v>12.5</v>
      </c>
      <c r="G129" s="100">
        <v>9.1</v>
      </c>
      <c r="H129" s="100">
        <v>7.1</v>
      </c>
      <c r="I129" s="100">
        <v>3.4</v>
      </c>
      <c r="J129" s="100">
        <v>2.4</v>
      </c>
      <c r="K129" s="100">
        <v>2.4</v>
      </c>
      <c r="L129" s="100">
        <v>1.2</v>
      </c>
      <c r="M129" s="100">
        <v>0.4</v>
      </c>
      <c r="N129" s="100">
        <v>8.9</v>
      </c>
      <c r="O129" s="69"/>
      <c r="P129"/>
      <c r="Q129"/>
      <c r="R129"/>
      <c r="S129"/>
      <c r="T129"/>
      <c r="U129"/>
      <c r="V129"/>
      <c r="W129"/>
      <c r="X129"/>
      <c r="Y129"/>
      <c r="Z129"/>
      <c r="AA129"/>
      <c r="AB129"/>
    </row>
    <row r="130" spans="1:28" ht="12.75" customHeight="1" x14ac:dyDescent="0.15">
      <c r="A130" s="51" t="s">
        <v>29</v>
      </c>
      <c r="B130" s="100">
        <v>15.4</v>
      </c>
      <c r="C130" s="100">
        <v>49.2</v>
      </c>
      <c r="D130" s="100">
        <v>41.3</v>
      </c>
      <c r="E130" s="100">
        <v>32.799999999999997</v>
      </c>
      <c r="F130" s="100">
        <v>30</v>
      </c>
      <c r="G130" s="100">
        <v>27.2</v>
      </c>
      <c r="H130" s="100">
        <v>19.7</v>
      </c>
      <c r="I130" s="100">
        <v>11.2</v>
      </c>
      <c r="J130" s="100">
        <v>6.5</v>
      </c>
      <c r="K130" s="100">
        <v>3.4</v>
      </c>
      <c r="L130" s="100">
        <v>2</v>
      </c>
      <c r="M130" s="100">
        <v>0.6</v>
      </c>
      <c r="N130" s="100">
        <v>19.2</v>
      </c>
      <c r="O130" s="69"/>
      <c r="P130"/>
      <c r="Q130"/>
      <c r="R130"/>
      <c r="S130"/>
      <c r="T130"/>
      <c r="U130"/>
      <c r="V130"/>
      <c r="W130"/>
      <c r="X130"/>
      <c r="Y130"/>
      <c r="Z130"/>
      <c r="AA130"/>
      <c r="AB130"/>
    </row>
    <row r="131" spans="1:28" ht="12.75" customHeight="1" x14ac:dyDescent="0.15">
      <c r="A131" s="51" t="s">
        <v>30</v>
      </c>
      <c r="B131" s="100">
        <v>29.8</v>
      </c>
      <c r="C131" s="100">
        <v>104.3</v>
      </c>
      <c r="D131" s="100">
        <v>46.5</v>
      </c>
      <c r="E131" s="100">
        <v>30.3</v>
      </c>
      <c r="F131" s="100">
        <v>19.7</v>
      </c>
      <c r="G131" s="100">
        <v>14.2</v>
      </c>
      <c r="H131" s="100">
        <v>8.6</v>
      </c>
      <c r="I131" s="100">
        <v>4.4000000000000004</v>
      </c>
      <c r="J131" s="100">
        <v>2.2999999999999998</v>
      </c>
      <c r="K131" s="100">
        <v>0.7</v>
      </c>
      <c r="L131" s="100">
        <v>0.8</v>
      </c>
      <c r="M131" s="100">
        <v>0</v>
      </c>
      <c r="N131" s="100">
        <v>20.7</v>
      </c>
      <c r="O131" s="69"/>
      <c r="P131"/>
      <c r="Q131"/>
      <c r="R131"/>
      <c r="S131"/>
      <c r="T131"/>
      <c r="U131"/>
      <c r="V131"/>
      <c r="W131"/>
      <c r="X131"/>
      <c r="Y131"/>
      <c r="Z131"/>
      <c r="AA131"/>
      <c r="AB131"/>
    </row>
    <row r="132" spans="1:28" ht="12.75" customHeight="1" x14ac:dyDescent="0.15">
      <c r="A132" s="51" t="s">
        <v>31</v>
      </c>
      <c r="B132" s="100">
        <v>217.4</v>
      </c>
      <c r="C132" s="100">
        <v>386</v>
      </c>
      <c r="D132" s="100">
        <v>137.69999999999999</v>
      </c>
      <c r="E132" s="100">
        <v>104.2</v>
      </c>
      <c r="F132" s="100">
        <v>87.1</v>
      </c>
      <c r="G132" s="100">
        <v>57.3</v>
      </c>
      <c r="H132" s="100">
        <v>33.700000000000003</v>
      </c>
      <c r="I132" s="100">
        <v>16.600000000000001</v>
      </c>
      <c r="J132" s="100">
        <v>6.8</v>
      </c>
      <c r="K132" s="100">
        <v>3.4</v>
      </c>
      <c r="L132" s="100">
        <v>1.8</v>
      </c>
      <c r="M132" s="100">
        <v>0.5</v>
      </c>
      <c r="N132" s="100">
        <v>82.8</v>
      </c>
      <c r="O132" s="69"/>
      <c r="P132"/>
      <c r="Q132"/>
      <c r="R132"/>
      <c r="S132"/>
      <c r="T132"/>
      <c r="U132"/>
      <c r="V132"/>
      <c r="W132"/>
      <c r="X132"/>
      <c r="Y132"/>
      <c r="Z132"/>
      <c r="AA132"/>
      <c r="AB132"/>
    </row>
    <row r="133" spans="1:28" ht="12.75" customHeight="1" x14ac:dyDescent="0.15">
      <c r="A133" s="51" t="s">
        <v>32</v>
      </c>
      <c r="B133" s="100">
        <v>539.6</v>
      </c>
      <c r="C133" s="100">
        <v>1337.6</v>
      </c>
      <c r="D133" s="100">
        <v>556.20000000000005</v>
      </c>
      <c r="E133" s="100">
        <v>390.7</v>
      </c>
      <c r="F133" s="100">
        <v>322.3</v>
      </c>
      <c r="G133" s="100">
        <v>260</v>
      </c>
      <c r="H133" s="100">
        <v>185.1</v>
      </c>
      <c r="I133" s="100">
        <v>131.30000000000001</v>
      </c>
      <c r="J133" s="100">
        <v>90.7</v>
      </c>
      <c r="K133" s="100">
        <v>64.8</v>
      </c>
      <c r="L133" s="100">
        <v>55.4</v>
      </c>
      <c r="M133" s="100">
        <v>27.6</v>
      </c>
      <c r="N133" s="100">
        <v>314.3</v>
      </c>
      <c r="O133" s="69"/>
      <c r="P133"/>
      <c r="Q133"/>
      <c r="R133"/>
      <c r="S133"/>
      <c r="T133"/>
      <c r="U133"/>
      <c r="V133"/>
      <c r="W133"/>
      <c r="X133"/>
      <c r="Y133"/>
      <c r="Z133"/>
      <c r="AA133"/>
      <c r="AB133"/>
    </row>
    <row r="134" spans="1:28" ht="12.75" customHeight="1" x14ac:dyDescent="0.15">
      <c r="A134" s="51" t="s">
        <v>33</v>
      </c>
      <c r="B134" s="100">
        <v>9.1999999999999993</v>
      </c>
      <c r="C134" s="100">
        <v>116.8</v>
      </c>
      <c r="D134" s="100">
        <v>122.1</v>
      </c>
      <c r="E134" s="100">
        <v>110.4</v>
      </c>
      <c r="F134" s="100">
        <v>91.5</v>
      </c>
      <c r="G134" s="100">
        <v>77</v>
      </c>
      <c r="H134" s="100">
        <v>53.2</v>
      </c>
      <c r="I134" s="100">
        <v>37.799999999999997</v>
      </c>
      <c r="J134" s="100">
        <v>24.8</v>
      </c>
      <c r="K134" s="100">
        <v>15.1</v>
      </c>
      <c r="L134" s="100">
        <v>8.3000000000000007</v>
      </c>
      <c r="M134" s="100">
        <v>2.8</v>
      </c>
      <c r="N134" s="100">
        <v>54</v>
      </c>
      <c r="O134" s="69"/>
      <c r="P134"/>
      <c r="Q134"/>
      <c r="R134"/>
      <c r="S134"/>
      <c r="T134"/>
      <c r="U134"/>
      <c r="V134"/>
      <c r="W134"/>
      <c r="X134"/>
      <c r="Y134"/>
      <c r="Z134"/>
      <c r="AA134"/>
      <c r="AB134"/>
    </row>
    <row r="135" spans="1:28" ht="12.75" customHeight="1" x14ac:dyDescent="0.15">
      <c r="A135" s="51" t="s">
        <v>34</v>
      </c>
      <c r="B135" s="100">
        <v>44.7</v>
      </c>
      <c r="C135" s="100">
        <v>593.70000000000005</v>
      </c>
      <c r="D135" s="100">
        <v>806.9</v>
      </c>
      <c r="E135" s="100">
        <v>625.29999999999995</v>
      </c>
      <c r="F135" s="100">
        <v>501.2</v>
      </c>
      <c r="G135" s="100">
        <v>406</v>
      </c>
      <c r="H135" s="100">
        <v>309.89999999999998</v>
      </c>
      <c r="I135" s="100">
        <v>214.8</v>
      </c>
      <c r="J135" s="100">
        <v>129.19999999999999</v>
      </c>
      <c r="K135" s="100">
        <v>59.7</v>
      </c>
      <c r="L135" s="100">
        <v>25.4</v>
      </c>
      <c r="M135" s="100">
        <v>5.3</v>
      </c>
      <c r="N135" s="100">
        <v>300.7</v>
      </c>
      <c r="O135" s="69"/>
      <c r="P135"/>
      <c r="Q135"/>
      <c r="R135"/>
      <c r="S135"/>
      <c r="T135"/>
      <c r="U135"/>
      <c r="V135"/>
      <c r="W135"/>
      <c r="X135"/>
      <c r="Y135"/>
      <c r="Z135"/>
      <c r="AA135"/>
      <c r="AB135"/>
    </row>
    <row r="136" spans="1:28" ht="12.75" customHeight="1" x14ac:dyDescent="0.15">
      <c r="A136" s="51" t="s">
        <v>35</v>
      </c>
      <c r="B136" s="100">
        <v>29</v>
      </c>
      <c r="C136" s="100">
        <v>134</v>
      </c>
      <c r="D136" s="100">
        <v>98.1</v>
      </c>
      <c r="E136" s="100">
        <v>78.5</v>
      </c>
      <c r="F136" s="100">
        <v>65.599999999999994</v>
      </c>
      <c r="G136" s="100">
        <v>55</v>
      </c>
      <c r="H136" s="100">
        <v>43.5</v>
      </c>
      <c r="I136" s="100">
        <v>32.6</v>
      </c>
      <c r="J136" s="100">
        <v>22.8</v>
      </c>
      <c r="K136" s="100">
        <v>16.2</v>
      </c>
      <c r="L136" s="100">
        <v>14.1</v>
      </c>
      <c r="M136" s="100">
        <v>5.6</v>
      </c>
      <c r="N136" s="100">
        <v>47.7</v>
      </c>
      <c r="O136" s="69"/>
      <c r="P136"/>
      <c r="Q136"/>
      <c r="R136"/>
      <c r="S136"/>
      <c r="T136"/>
      <c r="U136"/>
      <c r="V136"/>
      <c r="W136"/>
      <c r="X136"/>
      <c r="Y136"/>
      <c r="Z136"/>
      <c r="AA136"/>
      <c r="AB136"/>
    </row>
    <row r="137" spans="1:28" ht="12.75" customHeight="1" x14ac:dyDescent="0.15">
      <c r="A137" s="51" t="s">
        <v>94</v>
      </c>
      <c r="B137" s="100">
        <v>213</v>
      </c>
      <c r="C137" s="100">
        <v>468.8</v>
      </c>
      <c r="D137" s="100">
        <v>276.39999999999998</v>
      </c>
      <c r="E137" s="100">
        <v>158</v>
      </c>
      <c r="F137" s="100">
        <v>115.4</v>
      </c>
      <c r="G137" s="100">
        <v>89.8</v>
      </c>
      <c r="H137" s="100">
        <v>66</v>
      </c>
      <c r="I137" s="100">
        <v>39.1</v>
      </c>
      <c r="J137" s="100">
        <v>24.1</v>
      </c>
      <c r="K137" s="100">
        <v>14.6</v>
      </c>
      <c r="L137" s="100">
        <v>8.4</v>
      </c>
      <c r="M137" s="100">
        <v>3.6</v>
      </c>
      <c r="N137" s="100">
        <v>117.2</v>
      </c>
      <c r="O137" s="69"/>
      <c r="P137"/>
      <c r="Q137"/>
      <c r="R137"/>
      <c r="S137"/>
      <c r="T137"/>
      <c r="U137"/>
      <c r="V137"/>
      <c r="W137"/>
      <c r="X137"/>
      <c r="Y137"/>
      <c r="Z137"/>
      <c r="AA137"/>
      <c r="AB137"/>
    </row>
    <row r="138" spans="1:28" ht="12.75" customHeight="1" x14ac:dyDescent="0.15">
      <c r="A138" s="29" t="s">
        <v>36</v>
      </c>
      <c r="B138" s="100">
        <v>132.80000000000001</v>
      </c>
      <c r="C138" s="100">
        <v>1206.4000000000001</v>
      </c>
      <c r="D138" s="100">
        <v>1066.5999999999999</v>
      </c>
      <c r="E138" s="100">
        <v>640.4</v>
      </c>
      <c r="F138" s="100">
        <v>405.6</v>
      </c>
      <c r="G138" s="100">
        <v>303.8</v>
      </c>
      <c r="H138" s="100">
        <v>248.1</v>
      </c>
      <c r="I138" s="100">
        <v>154.6</v>
      </c>
      <c r="J138" s="100">
        <v>103.7</v>
      </c>
      <c r="K138" s="100">
        <v>66.7</v>
      </c>
      <c r="L138" s="100">
        <v>36.5</v>
      </c>
      <c r="M138" s="100">
        <v>11.4</v>
      </c>
      <c r="N138" s="100">
        <v>352.2</v>
      </c>
      <c r="O138" s="69"/>
      <c r="P138"/>
      <c r="Q138"/>
      <c r="R138"/>
      <c r="S138"/>
      <c r="T138"/>
      <c r="U138"/>
      <c r="V138"/>
      <c r="W138"/>
      <c r="X138"/>
      <c r="Y138"/>
      <c r="Z138"/>
      <c r="AA138"/>
      <c r="AB138"/>
    </row>
    <row r="139" spans="1:28" ht="12.75" customHeight="1" x14ac:dyDescent="0.15">
      <c r="A139" s="29" t="s">
        <v>37</v>
      </c>
      <c r="B139" s="100">
        <v>11</v>
      </c>
      <c r="C139" s="100">
        <v>274.39999999999998</v>
      </c>
      <c r="D139" s="100">
        <v>370.1</v>
      </c>
      <c r="E139" s="100">
        <v>267.5</v>
      </c>
      <c r="F139" s="100">
        <v>219.2</v>
      </c>
      <c r="G139" s="100">
        <v>193.2</v>
      </c>
      <c r="H139" s="100">
        <v>153.4</v>
      </c>
      <c r="I139" s="100">
        <v>105.3</v>
      </c>
      <c r="J139" s="100">
        <v>67.5</v>
      </c>
      <c r="K139" s="100">
        <v>38.299999999999997</v>
      </c>
      <c r="L139" s="100">
        <v>25.4</v>
      </c>
      <c r="M139" s="100">
        <v>7.4</v>
      </c>
      <c r="N139" s="100">
        <v>139.9</v>
      </c>
      <c r="O139" s="69"/>
      <c r="P139"/>
      <c r="Q139"/>
      <c r="R139"/>
      <c r="S139"/>
      <c r="T139"/>
      <c r="U139"/>
      <c r="V139"/>
      <c r="W139"/>
      <c r="X139"/>
      <c r="Y139"/>
      <c r="Z139"/>
      <c r="AA139"/>
      <c r="AB139"/>
    </row>
    <row r="140" spans="1:28" ht="12.75" customHeight="1" x14ac:dyDescent="0.15">
      <c r="A140" s="29" t="s">
        <v>38</v>
      </c>
      <c r="B140" s="100">
        <v>17</v>
      </c>
      <c r="C140" s="100">
        <v>181.3</v>
      </c>
      <c r="D140" s="100">
        <v>178.1</v>
      </c>
      <c r="E140" s="100">
        <v>143.9</v>
      </c>
      <c r="F140" s="100">
        <v>111.8</v>
      </c>
      <c r="G140" s="100">
        <v>100.7</v>
      </c>
      <c r="H140" s="100">
        <v>91.2</v>
      </c>
      <c r="I140" s="100">
        <v>80.400000000000006</v>
      </c>
      <c r="J140" s="100">
        <v>64.400000000000006</v>
      </c>
      <c r="K140" s="100">
        <v>49.7</v>
      </c>
      <c r="L140" s="100">
        <v>44.6</v>
      </c>
      <c r="M140" s="100">
        <v>15.8</v>
      </c>
      <c r="N140" s="100">
        <v>90.6</v>
      </c>
      <c r="O140" s="69"/>
      <c r="P140"/>
      <c r="Q140"/>
      <c r="R140"/>
      <c r="S140"/>
      <c r="T140"/>
      <c r="U140"/>
      <c r="V140"/>
      <c r="W140"/>
      <c r="X140"/>
      <c r="Y140"/>
      <c r="Z140"/>
      <c r="AA140"/>
      <c r="AB140"/>
    </row>
    <row r="141" spans="1:28" ht="25.75" customHeight="1" x14ac:dyDescent="0.15">
      <c r="A141" s="88" t="s">
        <v>12</v>
      </c>
      <c r="B141" s="102">
        <v>1596.9</v>
      </c>
      <c r="C141" s="102">
        <v>6030.5</v>
      </c>
      <c r="D141" s="102">
        <v>4686</v>
      </c>
      <c r="E141" s="102">
        <v>3362.4</v>
      </c>
      <c r="F141" s="102">
        <v>2671.2</v>
      </c>
      <c r="G141" s="102">
        <v>2202.1999999999998</v>
      </c>
      <c r="H141" s="102">
        <v>1692.1</v>
      </c>
      <c r="I141" s="102">
        <v>1134.3</v>
      </c>
      <c r="J141" s="102">
        <v>731.8</v>
      </c>
      <c r="K141" s="102">
        <v>453.3</v>
      </c>
      <c r="L141" s="102">
        <v>303.2</v>
      </c>
      <c r="M141" s="102">
        <v>112.5</v>
      </c>
      <c r="N141" s="102">
        <v>2005.7</v>
      </c>
      <c r="O141" s="69"/>
      <c r="P141"/>
      <c r="Q141"/>
      <c r="R141"/>
      <c r="S141"/>
      <c r="T141"/>
      <c r="U141"/>
      <c r="V141"/>
      <c r="W141"/>
      <c r="X141"/>
      <c r="Y141"/>
      <c r="Z141"/>
      <c r="AA141"/>
      <c r="AB141"/>
    </row>
    <row r="142" spans="1:28" ht="12.75" customHeight="1" x14ac:dyDescent="0.15"/>
    <row r="143" spans="1:28" ht="12.75" customHeight="1" x14ac:dyDescent="0.15">
      <c r="B143" s="69"/>
      <c r="C143" s="69"/>
      <c r="D143" s="69"/>
      <c r="E143" s="69"/>
      <c r="F143" s="69"/>
      <c r="G143" s="69"/>
      <c r="H143" s="69"/>
      <c r="I143" s="69"/>
      <c r="J143" s="69"/>
      <c r="K143" s="69"/>
      <c r="L143" s="69"/>
      <c r="M143" s="69"/>
      <c r="N143" s="69"/>
    </row>
    <row r="144" spans="1:28" ht="12.75" customHeight="1" x14ac:dyDescent="0.15">
      <c r="A144" s="66" t="s">
        <v>17</v>
      </c>
      <c r="B144" s="69"/>
      <c r="C144" s="69"/>
      <c r="D144" s="69"/>
      <c r="E144" s="69"/>
      <c r="F144" s="69"/>
      <c r="G144" s="69"/>
      <c r="H144" s="69"/>
      <c r="I144" s="69"/>
      <c r="J144" s="69"/>
      <c r="K144" s="69"/>
      <c r="L144" s="69"/>
      <c r="M144" s="69"/>
      <c r="N144" s="69"/>
    </row>
    <row r="145" spans="2:14" ht="12.75" customHeight="1" x14ac:dyDescent="0.15">
      <c r="B145" s="69"/>
      <c r="C145" s="69"/>
      <c r="D145" s="69"/>
      <c r="E145" s="69"/>
      <c r="F145" s="69"/>
      <c r="G145" s="69"/>
      <c r="H145" s="69"/>
      <c r="I145" s="69"/>
      <c r="J145" s="69"/>
      <c r="K145" s="69"/>
      <c r="L145" s="69"/>
      <c r="M145" s="69"/>
      <c r="N145" s="69"/>
    </row>
    <row r="146" spans="2:14" ht="12.75" customHeight="1" x14ac:dyDescent="0.15">
      <c r="B146" s="69"/>
      <c r="C146" s="69"/>
      <c r="D146" s="69"/>
      <c r="E146" s="69"/>
      <c r="F146" s="69"/>
      <c r="G146" s="69"/>
      <c r="H146" s="69"/>
      <c r="I146" s="69"/>
      <c r="J146" s="69"/>
      <c r="K146" s="69"/>
      <c r="L146" s="69"/>
      <c r="M146" s="69"/>
      <c r="N146" s="69"/>
    </row>
    <row r="147" spans="2:14" ht="12.75" customHeight="1" x14ac:dyDescent="0.15">
      <c r="B147" s="69"/>
      <c r="C147" s="69"/>
      <c r="D147" s="69"/>
      <c r="E147" s="69"/>
      <c r="F147" s="69"/>
      <c r="G147" s="69"/>
      <c r="H147" s="69"/>
      <c r="I147" s="69"/>
      <c r="J147" s="69"/>
      <c r="K147" s="69"/>
      <c r="L147" s="69"/>
      <c r="M147" s="69"/>
      <c r="N147" s="69"/>
    </row>
    <row r="148" spans="2:14" ht="12.75" customHeight="1" x14ac:dyDescent="0.15">
      <c r="B148" s="69"/>
      <c r="C148" s="69"/>
      <c r="D148" s="69"/>
      <c r="E148" s="69"/>
      <c r="F148" s="69"/>
      <c r="G148" s="69"/>
      <c r="H148" s="69"/>
      <c r="I148" s="69"/>
      <c r="J148" s="69"/>
      <c r="K148" s="69"/>
      <c r="L148" s="69"/>
      <c r="M148" s="69"/>
      <c r="N148" s="69"/>
    </row>
    <row r="149" spans="2:14" ht="12.75" customHeight="1" x14ac:dyDescent="0.15">
      <c r="B149" s="69"/>
      <c r="C149" s="69"/>
      <c r="D149" s="69"/>
      <c r="E149" s="69"/>
      <c r="F149" s="69"/>
      <c r="G149" s="69"/>
      <c r="H149" s="69"/>
      <c r="I149" s="69"/>
      <c r="J149" s="69"/>
      <c r="K149" s="69"/>
      <c r="L149" s="69"/>
      <c r="M149" s="69"/>
      <c r="N149" s="69"/>
    </row>
    <row r="150" spans="2:14" ht="12.75" customHeight="1" x14ac:dyDescent="0.15">
      <c r="B150" s="69"/>
      <c r="C150" s="69"/>
      <c r="D150" s="69"/>
      <c r="E150" s="69"/>
      <c r="F150" s="69"/>
      <c r="G150" s="69"/>
      <c r="H150" s="69"/>
      <c r="I150" s="69"/>
      <c r="J150" s="69"/>
      <c r="K150" s="69"/>
      <c r="L150" s="69"/>
      <c r="M150" s="69"/>
      <c r="N150" s="69"/>
    </row>
    <row r="151" spans="2:14" ht="12.75" customHeight="1" x14ac:dyDescent="0.15">
      <c r="B151" s="69"/>
      <c r="C151" s="69"/>
      <c r="D151" s="69"/>
      <c r="E151" s="69"/>
      <c r="F151" s="69"/>
      <c r="G151" s="69"/>
      <c r="H151" s="69"/>
      <c r="I151" s="69"/>
      <c r="J151" s="69"/>
      <c r="K151" s="69"/>
      <c r="L151" s="69"/>
      <c r="M151" s="69"/>
      <c r="N151" s="69"/>
    </row>
    <row r="152" spans="2:14" ht="12.75" customHeight="1" x14ac:dyDescent="0.15">
      <c r="B152" s="69"/>
      <c r="C152" s="69"/>
      <c r="D152" s="69"/>
      <c r="E152" s="69"/>
      <c r="F152" s="69"/>
      <c r="G152" s="69"/>
      <c r="H152" s="69"/>
      <c r="I152" s="69"/>
      <c r="J152" s="69"/>
      <c r="K152" s="69"/>
      <c r="L152" s="69"/>
      <c r="M152" s="69"/>
      <c r="N152" s="69"/>
    </row>
    <row r="153" spans="2:14" ht="12.75" customHeight="1" x14ac:dyDescent="0.15">
      <c r="B153" s="69"/>
      <c r="C153" s="69"/>
      <c r="D153" s="69"/>
      <c r="E153" s="69"/>
      <c r="F153" s="69"/>
      <c r="G153" s="69"/>
      <c r="H153" s="69"/>
      <c r="I153" s="69"/>
      <c r="J153" s="69"/>
      <c r="K153" s="69"/>
      <c r="L153" s="69"/>
      <c r="M153" s="69"/>
      <c r="N153" s="69"/>
    </row>
    <row r="154" spans="2:14" ht="12.75" customHeight="1" x14ac:dyDescent="0.15">
      <c r="B154" s="69"/>
      <c r="C154" s="69"/>
      <c r="D154" s="69"/>
      <c r="E154" s="69"/>
      <c r="F154" s="69"/>
      <c r="G154" s="69"/>
      <c r="H154" s="69"/>
      <c r="I154" s="69"/>
      <c r="J154" s="69"/>
      <c r="K154" s="69"/>
      <c r="L154" s="69"/>
      <c r="M154" s="69"/>
      <c r="N154" s="69"/>
    </row>
    <row r="155" spans="2:14" ht="12.75" customHeight="1" x14ac:dyDescent="0.15">
      <c r="B155" s="69"/>
      <c r="C155" s="69"/>
      <c r="D155" s="69"/>
      <c r="E155" s="69"/>
      <c r="F155" s="69"/>
      <c r="G155" s="69"/>
      <c r="H155" s="69"/>
      <c r="I155" s="69"/>
      <c r="J155" s="69"/>
      <c r="K155" s="69"/>
      <c r="L155" s="69"/>
      <c r="M155" s="69"/>
      <c r="N155" s="69"/>
    </row>
    <row r="156" spans="2:14" ht="12.75" customHeight="1" x14ac:dyDescent="0.15">
      <c r="B156" s="69"/>
      <c r="C156" s="69"/>
      <c r="D156" s="69"/>
      <c r="E156" s="69"/>
      <c r="F156" s="69"/>
      <c r="G156" s="69"/>
      <c r="H156" s="69"/>
      <c r="I156" s="69"/>
      <c r="J156" s="69"/>
      <c r="K156" s="69"/>
      <c r="L156" s="69"/>
      <c r="M156" s="69"/>
      <c r="N156" s="69"/>
    </row>
    <row r="157" spans="2:14" ht="12.75" customHeight="1" x14ac:dyDescent="0.15">
      <c r="B157" s="69"/>
      <c r="C157" s="69"/>
      <c r="D157" s="69"/>
      <c r="E157" s="69"/>
      <c r="F157" s="69"/>
      <c r="G157" s="69"/>
      <c r="H157" s="69"/>
      <c r="I157" s="69"/>
      <c r="J157" s="69"/>
      <c r="K157" s="69"/>
      <c r="L157" s="69"/>
      <c r="M157" s="69"/>
      <c r="N157" s="69"/>
    </row>
    <row r="158" spans="2:14" ht="12.75" customHeight="1" x14ac:dyDescent="0.15">
      <c r="B158" s="69"/>
      <c r="C158" s="69"/>
      <c r="D158" s="69"/>
      <c r="E158" s="69"/>
      <c r="F158" s="69"/>
      <c r="G158" s="69"/>
      <c r="H158" s="69"/>
      <c r="I158" s="69"/>
      <c r="J158" s="69"/>
      <c r="K158" s="69"/>
      <c r="L158" s="69"/>
      <c r="M158" s="69"/>
      <c r="N158" s="69"/>
    </row>
    <row r="159" spans="2:14" ht="12.75" customHeight="1" x14ac:dyDescent="0.15"/>
    <row r="160" spans="2:14"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3.5" customHeight="1" x14ac:dyDescent="0.15"/>
  </sheetData>
  <sheetProtection sheet="1"/>
  <mergeCells count="9">
    <mergeCell ref="A1:O1"/>
    <mergeCell ref="B6:N6"/>
    <mergeCell ref="B125:N125"/>
    <mergeCell ref="B23:N23"/>
    <mergeCell ref="B40:N40"/>
    <mergeCell ref="B57:N57"/>
    <mergeCell ref="B74:N74"/>
    <mergeCell ref="B91:N91"/>
    <mergeCell ref="B108:N108"/>
  </mergeCells>
  <hyperlinks>
    <hyperlink ref="A144" r:id="rId1" display="© Commonwealth of Australia 2013" xr:uid="{E78C3B01-94F9-654A-A88E-8ED1C33E84EC}"/>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A293-9CDD-3440-BA0B-F86B9D0DA022}">
  <sheetPr codeName="Sheet5"/>
  <dimension ref="A1:AG446"/>
  <sheetViews>
    <sheetView zoomScaleNormal="100" workbookViewId="0">
      <pane xSplit="1" ySplit="6" topLeftCell="B7" activePane="bottomRight" state="frozen"/>
      <selection activeCell="A6" sqref="A6:N6"/>
      <selection pane="topRight" activeCell="A6" sqref="A6:N6"/>
      <selection pane="bottomLeft" activeCell="A6" sqref="A6:N6"/>
      <selection pane="bottomRight" sqref="A1:R1"/>
    </sheetView>
  </sheetViews>
  <sheetFormatPr baseColWidth="10" defaultColWidth="9.25" defaultRowHeight="11" x14ac:dyDescent="0.15"/>
  <cols>
    <col min="1" max="1" width="39.75" style="29" customWidth="1"/>
    <col min="2" max="18" width="11.75" style="29" customWidth="1"/>
    <col min="19" max="16384" width="9.25" style="29"/>
  </cols>
  <sheetData>
    <row r="1" spans="1:33" ht="60" customHeight="1" x14ac:dyDescent="0.15">
      <c r="A1" s="146" t="s">
        <v>6</v>
      </c>
      <c r="B1" s="146"/>
      <c r="C1" s="146"/>
      <c r="D1" s="146"/>
      <c r="E1" s="146"/>
      <c r="F1" s="146"/>
      <c r="G1" s="146"/>
      <c r="H1" s="146"/>
      <c r="I1" s="146"/>
      <c r="J1" s="146"/>
      <c r="K1" s="146"/>
      <c r="L1" s="146"/>
      <c r="M1" s="146"/>
      <c r="N1" s="146"/>
      <c r="O1" s="146"/>
      <c r="P1" s="146"/>
      <c r="Q1" s="146"/>
      <c r="R1" s="146"/>
    </row>
    <row r="2" spans="1:33" ht="15.75" customHeight="1" x14ac:dyDescent="0.2">
      <c r="A2" s="61" t="str">
        <f>Contents!A2</f>
        <v>45190DO001_201516 Recorded Crime – Offenders, Australia, 2015–16</v>
      </c>
    </row>
    <row r="3" spans="1:33" ht="15.75" customHeight="1" x14ac:dyDescent="0.15">
      <c r="A3" s="87" t="str">
        <f>Contents!A3</f>
        <v>Released at 11.30am (Canberra time) Wed 8 Feb 2017</v>
      </c>
    </row>
    <row r="4" spans="1:33" ht="25.75" customHeight="1" x14ac:dyDescent="0.15">
      <c r="A4" s="62" t="s">
        <v>85</v>
      </c>
    </row>
    <row r="5" spans="1:33" ht="12.75" customHeight="1" x14ac:dyDescent="0.15">
      <c r="A5" s="33"/>
      <c r="B5" s="149" t="s">
        <v>9</v>
      </c>
      <c r="C5" s="149"/>
      <c r="D5" s="149"/>
      <c r="E5" s="149"/>
      <c r="F5" s="149"/>
      <c r="G5" s="149"/>
      <c r="H5" s="149"/>
      <c r="I5" s="149"/>
      <c r="J5" s="149" t="s">
        <v>18</v>
      </c>
      <c r="K5" s="149"/>
      <c r="L5" s="149"/>
      <c r="M5" s="149"/>
      <c r="N5" s="149"/>
      <c r="O5" s="149"/>
      <c r="P5" s="149"/>
      <c r="Q5" s="149"/>
    </row>
    <row r="6" spans="1:33" ht="12.75" customHeight="1" x14ac:dyDescent="0.15">
      <c r="A6" s="29" t="s">
        <v>19</v>
      </c>
      <c r="B6" s="63" t="s">
        <v>20</v>
      </c>
      <c r="C6" s="89" t="s">
        <v>21</v>
      </c>
      <c r="D6" s="89" t="s">
        <v>22</v>
      </c>
      <c r="E6" s="89" t="s">
        <v>23</v>
      </c>
      <c r="F6" s="89" t="s">
        <v>24</v>
      </c>
      <c r="G6" s="89" t="s">
        <v>25</v>
      </c>
      <c r="H6" s="89" t="s">
        <v>57</v>
      </c>
      <c r="I6" s="63" t="s">
        <v>41</v>
      </c>
      <c r="J6" s="63" t="s">
        <v>20</v>
      </c>
      <c r="K6" s="89" t="s">
        <v>21</v>
      </c>
      <c r="L6" s="89" t="s">
        <v>22</v>
      </c>
      <c r="M6" s="89" t="s">
        <v>23</v>
      </c>
      <c r="N6" s="89" t="s">
        <v>24</v>
      </c>
      <c r="O6" s="89" t="s">
        <v>25</v>
      </c>
      <c r="P6" s="89" t="s">
        <v>57</v>
      </c>
      <c r="Q6" s="63" t="s">
        <v>41</v>
      </c>
    </row>
    <row r="7" spans="1:33" ht="12.75" customHeight="1" x14ac:dyDescent="0.15">
      <c r="A7" s="72" t="s">
        <v>92</v>
      </c>
      <c r="B7" s="104">
        <v>816</v>
      </c>
      <c r="C7" s="104">
        <v>880</v>
      </c>
      <c r="D7" s="104">
        <v>757</v>
      </c>
      <c r="E7" s="104">
        <v>661</v>
      </c>
      <c r="F7" s="104">
        <v>728</v>
      </c>
      <c r="G7" s="104">
        <v>677</v>
      </c>
      <c r="H7" s="104">
        <v>712</v>
      </c>
      <c r="I7" s="104">
        <v>702</v>
      </c>
      <c r="J7" s="100">
        <v>4.4000000000000004</v>
      </c>
      <c r="K7" s="100">
        <v>4.5999999999999996</v>
      </c>
      <c r="L7" s="100">
        <v>3.9</v>
      </c>
      <c r="M7" s="100">
        <v>3.4</v>
      </c>
      <c r="N7" s="100">
        <v>3.6</v>
      </c>
      <c r="O7" s="100">
        <v>3.3</v>
      </c>
      <c r="P7" s="100">
        <v>3.5</v>
      </c>
      <c r="Q7" s="100">
        <v>3.4</v>
      </c>
      <c r="X7" s="69"/>
      <c r="Y7" s="69"/>
      <c r="Z7" s="69"/>
      <c r="AA7" s="69"/>
      <c r="AB7" s="69"/>
      <c r="AC7" s="69"/>
      <c r="AD7" s="69"/>
      <c r="AE7" s="30"/>
      <c r="AF7" s="30"/>
      <c r="AG7" s="30"/>
    </row>
    <row r="8" spans="1:33" s="37" customFormat="1" ht="12.75" customHeight="1" x14ac:dyDescent="0.15">
      <c r="A8" s="73" t="s">
        <v>63</v>
      </c>
      <c r="B8" s="105">
        <v>318</v>
      </c>
      <c r="C8" s="105">
        <v>326</v>
      </c>
      <c r="D8" s="105">
        <v>303</v>
      </c>
      <c r="E8" s="105">
        <v>261</v>
      </c>
      <c r="F8" s="105">
        <v>296</v>
      </c>
      <c r="G8" s="105">
        <v>270</v>
      </c>
      <c r="H8" s="105">
        <v>304</v>
      </c>
      <c r="I8" s="105">
        <v>276</v>
      </c>
      <c r="J8" s="106">
        <v>1.7</v>
      </c>
      <c r="K8" s="106">
        <v>1.7</v>
      </c>
      <c r="L8" s="106">
        <v>1.6</v>
      </c>
      <c r="M8" s="106">
        <v>1.3</v>
      </c>
      <c r="N8" s="106">
        <v>1.5</v>
      </c>
      <c r="O8" s="106">
        <v>1.3</v>
      </c>
      <c r="P8" s="106">
        <v>1.5</v>
      </c>
      <c r="Q8" s="106">
        <v>1.3</v>
      </c>
      <c r="X8" s="69"/>
      <c r="Y8" s="69"/>
      <c r="Z8" s="69"/>
      <c r="AA8" s="69"/>
      <c r="AB8" s="69"/>
      <c r="AC8" s="69"/>
      <c r="AD8" s="69"/>
      <c r="AE8" s="30"/>
      <c r="AF8" s="30"/>
      <c r="AG8" s="30"/>
    </row>
    <row r="9" spans="1:33" s="37" customFormat="1" ht="12.75" customHeight="1" x14ac:dyDescent="0.15">
      <c r="A9" s="73" t="s">
        <v>64</v>
      </c>
      <c r="B9" s="105">
        <v>232</v>
      </c>
      <c r="C9" s="105">
        <v>227</v>
      </c>
      <c r="D9" s="105">
        <v>192</v>
      </c>
      <c r="E9" s="105">
        <v>168</v>
      </c>
      <c r="F9" s="105">
        <v>173</v>
      </c>
      <c r="G9" s="105">
        <v>169</v>
      </c>
      <c r="H9" s="105">
        <v>172</v>
      </c>
      <c r="I9" s="105">
        <v>182</v>
      </c>
      <c r="J9" s="106">
        <v>1.2</v>
      </c>
      <c r="K9" s="106">
        <v>1.2</v>
      </c>
      <c r="L9" s="106">
        <v>1</v>
      </c>
      <c r="M9" s="106">
        <v>0.9</v>
      </c>
      <c r="N9" s="106">
        <v>0.9</v>
      </c>
      <c r="O9" s="106">
        <v>0.8</v>
      </c>
      <c r="P9" s="106">
        <v>0.8</v>
      </c>
      <c r="Q9" s="106">
        <v>0.9</v>
      </c>
      <c r="X9" s="69"/>
      <c r="Y9" s="69"/>
      <c r="Z9" s="69"/>
      <c r="AA9" s="69"/>
      <c r="AB9" s="69"/>
      <c r="AC9" s="69"/>
      <c r="AD9" s="69"/>
      <c r="AE9" s="30"/>
      <c r="AF9" s="30"/>
      <c r="AG9" s="30"/>
    </row>
    <row r="10" spans="1:33" s="37" customFormat="1" ht="12.75" customHeight="1" x14ac:dyDescent="0.15">
      <c r="A10" s="73" t="s">
        <v>65</v>
      </c>
      <c r="B10" s="105">
        <v>260</v>
      </c>
      <c r="C10" s="105">
        <v>322</v>
      </c>
      <c r="D10" s="105">
        <v>256</v>
      </c>
      <c r="E10" s="105">
        <v>237</v>
      </c>
      <c r="F10" s="105">
        <v>258</v>
      </c>
      <c r="G10" s="105">
        <v>236</v>
      </c>
      <c r="H10" s="105">
        <v>235</v>
      </c>
      <c r="I10" s="105">
        <v>247</v>
      </c>
      <c r="J10" s="106">
        <v>1.4</v>
      </c>
      <c r="K10" s="106">
        <v>1.7</v>
      </c>
      <c r="L10" s="106">
        <v>1.3</v>
      </c>
      <c r="M10" s="106">
        <v>1.2</v>
      </c>
      <c r="N10" s="106">
        <v>1.3</v>
      </c>
      <c r="O10" s="106">
        <v>1.2</v>
      </c>
      <c r="P10" s="106">
        <v>1.1000000000000001</v>
      </c>
      <c r="Q10" s="106">
        <v>1.2</v>
      </c>
      <c r="R10" s="29"/>
      <c r="S10" s="29"/>
      <c r="T10" s="29"/>
      <c r="U10" s="29"/>
      <c r="V10" s="29"/>
      <c r="W10" s="29"/>
      <c r="X10" s="69"/>
      <c r="Y10" s="69"/>
      <c r="Z10" s="69"/>
      <c r="AA10" s="69"/>
      <c r="AB10" s="69"/>
      <c r="AC10" s="69"/>
      <c r="AD10" s="69"/>
      <c r="AE10" s="30"/>
      <c r="AF10" s="30"/>
      <c r="AG10" s="30"/>
    </row>
    <row r="11" spans="1:33" ht="12.75" customHeight="1" x14ac:dyDescent="0.15">
      <c r="A11" s="73"/>
      <c r="B11" s="104"/>
      <c r="C11" s="104"/>
      <c r="D11" s="104"/>
      <c r="E11" s="104"/>
      <c r="F11" s="104"/>
      <c r="G11" s="104"/>
      <c r="H11" s="104"/>
      <c r="I11" s="104"/>
      <c r="J11" s="100"/>
      <c r="K11" s="100"/>
      <c r="L11" s="100"/>
      <c r="M11" s="100"/>
      <c r="N11" s="100"/>
      <c r="O11" s="100"/>
      <c r="P11" s="100"/>
      <c r="Q11" s="100"/>
      <c r="X11" s="69"/>
      <c r="Y11" s="69"/>
      <c r="Z11" s="69"/>
      <c r="AA11" s="69"/>
      <c r="AB11" s="69"/>
      <c r="AC11" s="69"/>
      <c r="AD11" s="69"/>
      <c r="AE11" s="30"/>
      <c r="AF11" s="30"/>
      <c r="AG11" s="30"/>
    </row>
    <row r="12" spans="1:33" ht="12.75" customHeight="1" x14ac:dyDescent="0.15">
      <c r="A12" s="72" t="s">
        <v>27</v>
      </c>
      <c r="B12" s="104">
        <v>71919</v>
      </c>
      <c r="C12" s="104">
        <v>72148</v>
      </c>
      <c r="D12" s="104">
        <v>70402</v>
      </c>
      <c r="E12" s="104">
        <v>68334</v>
      </c>
      <c r="F12" s="104">
        <v>70173</v>
      </c>
      <c r="G12" s="104">
        <v>71176</v>
      </c>
      <c r="H12" s="104">
        <v>72475</v>
      </c>
      <c r="I12" s="104">
        <v>75947</v>
      </c>
      <c r="J12" s="100">
        <v>384.1</v>
      </c>
      <c r="K12" s="100">
        <v>378.3</v>
      </c>
      <c r="L12" s="100">
        <v>364</v>
      </c>
      <c r="M12" s="100">
        <v>347.9</v>
      </c>
      <c r="N12" s="100">
        <v>351.3</v>
      </c>
      <c r="O12" s="100">
        <v>350.8</v>
      </c>
      <c r="P12" s="100">
        <v>352.2</v>
      </c>
      <c r="Q12" s="100">
        <v>363.9</v>
      </c>
      <c r="S12" s="30"/>
      <c r="T12" s="30"/>
      <c r="U12" s="30"/>
      <c r="V12" s="30"/>
      <c r="W12" s="30"/>
      <c r="X12" s="69"/>
      <c r="Y12" s="69"/>
      <c r="Z12" s="69"/>
      <c r="AA12" s="69"/>
      <c r="AB12" s="69"/>
      <c r="AC12" s="69"/>
      <c r="AD12" s="69"/>
      <c r="AE12" s="30"/>
      <c r="AF12" s="30"/>
      <c r="AG12" s="30"/>
    </row>
    <row r="13" spans="1:33" s="37" customFormat="1" ht="12.75" customHeight="1" x14ac:dyDescent="0.15">
      <c r="A13" s="73" t="s">
        <v>66</v>
      </c>
      <c r="B13" s="105">
        <v>69075</v>
      </c>
      <c r="C13" s="105">
        <v>68959</v>
      </c>
      <c r="D13" s="105">
        <v>67057</v>
      </c>
      <c r="E13" s="105">
        <v>64837</v>
      </c>
      <c r="F13" s="105">
        <v>66211</v>
      </c>
      <c r="G13" s="105">
        <v>66861</v>
      </c>
      <c r="H13" s="105">
        <v>67757</v>
      </c>
      <c r="I13" s="105">
        <v>70731</v>
      </c>
      <c r="J13" s="106">
        <v>368.9</v>
      </c>
      <c r="K13" s="106">
        <v>361.6</v>
      </c>
      <c r="L13" s="106">
        <v>346.7</v>
      </c>
      <c r="M13" s="106">
        <v>330.1</v>
      </c>
      <c r="N13" s="106">
        <v>331.5</v>
      </c>
      <c r="O13" s="106">
        <v>329.6</v>
      </c>
      <c r="P13" s="106">
        <v>329.3</v>
      </c>
      <c r="Q13" s="106">
        <v>338.9</v>
      </c>
      <c r="S13" s="34"/>
      <c r="T13" s="34"/>
      <c r="U13" s="34"/>
      <c r="V13" s="34"/>
      <c r="W13" s="34"/>
      <c r="X13" s="69"/>
      <c r="Y13" s="69"/>
      <c r="Z13" s="69"/>
      <c r="AA13" s="69"/>
      <c r="AB13" s="69"/>
      <c r="AC13" s="69"/>
      <c r="AD13" s="69"/>
      <c r="AE13" s="30"/>
      <c r="AF13" s="30"/>
      <c r="AG13" s="30"/>
    </row>
    <row r="14" spans="1:33" s="37" customFormat="1" ht="12.75" customHeight="1" x14ac:dyDescent="0.15">
      <c r="A14" s="73" t="s">
        <v>67</v>
      </c>
      <c r="B14" s="105">
        <v>2729</v>
      </c>
      <c r="C14" s="105">
        <v>3082</v>
      </c>
      <c r="D14" s="105">
        <v>3317</v>
      </c>
      <c r="E14" s="105">
        <v>3449</v>
      </c>
      <c r="F14" s="105">
        <v>3910</v>
      </c>
      <c r="G14" s="105">
        <v>4311</v>
      </c>
      <c r="H14" s="105">
        <v>4721</v>
      </c>
      <c r="I14" s="105">
        <v>5216</v>
      </c>
      <c r="J14" s="106">
        <v>14.6</v>
      </c>
      <c r="K14" s="106">
        <v>16.2</v>
      </c>
      <c r="L14" s="106">
        <v>17.100000000000001</v>
      </c>
      <c r="M14" s="106">
        <v>17.600000000000001</v>
      </c>
      <c r="N14" s="106">
        <v>19.600000000000001</v>
      </c>
      <c r="O14" s="106">
        <v>21.2</v>
      </c>
      <c r="P14" s="106">
        <v>22.9</v>
      </c>
      <c r="Q14" s="106">
        <v>25</v>
      </c>
      <c r="S14" s="34"/>
      <c r="T14" s="34"/>
      <c r="U14" s="34"/>
      <c r="V14" s="34"/>
      <c r="W14" s="34"/>
      <c r="X14" s="69"/>
      <c r="Y14" s="69"/>
      <c r="Z14" s="69"/>
      <c r="AA14" s="69"/>
      <c r="AB14" s="69"/>
      <c r="AC14" s="69"/>
      <c r="AD14" s="69"/>
      <c r="AE14" s="30"/>
      <c r="AF14" s="30"/>
      <c r="AG14" s="30"/>
    </row>
    <row r="15" spans="1:33" ht="12.75" customHeight="1" x14ac:dyDescent="0.15">
      <c r="A15" s="73"/>
      <c r="B15" s="104"/>
      <c r="C15" s="104"/>
      <c r="D15" s="104"/>
      <c r="E15" s="104"/>
      <c r="F15" s="104"/>
      <c r="G15" s="104"/>
      <c r="H15" s="104"/>
      <c r="I15" s="104"/>
      <c r="J15" s="100"/>
      <c r="K15" s="100"/>
      <c r="L15" s="100"/>
      <c r="M15" s="100"/>
      <c r="N15" s="100"/>
      <c r="O15" s="100"/>
      <c r="P15" s="100"/>
      <c r="Q15" s="100"/>
      <c r="R15" s="37"/>
      <c r="S15" s="34"/>
      <c r="T15" s="34"/>
      <c r="U15" s="34"/>
      <c r="V15" s="34"/>
      <c r="W15" s="34"/>
      <c r="X15" s="69"/>
      <c r="Y15" s="69"/>
      <c r="Z15" s="69"/>
      <c r="AA15" s="69"/>
      <c r="AB15" s="69"/>
      <c r="AC15" s="69"/>
      <c r="AD15" s="69"/>
      <c r="AE15" s="30"/>
      <c r="AF15" s="30"/>
      <c r="AG15" s="30"/>
    </row>
    <row r="16" spans="1:33" ht="12.75" customHeight="1" x14ac:dyDescent="0.15">
      <c r="A16" s="72" t="s">
        <v>93</v>
      </c>
      <c r="B16" s="104">
        <v>6340</v>
      </c>
      <c r="C16" s="104">
        <v>6408</v>
      </c>
      <c r="D16" s="104">
        <v>5796</v>
      </c>
      <c r="E16" s="104">
        <v>6019</v>
      </c>
      <c r="F16" s="104">
        <v>6173</v>
      </c>
      <c r="G16" s="104">
        <v>7255</v>
      </c>
      <c r="H16" s="104">
        <v>7639</v>
      </c>
      <c r="I16" s="104">
        <v>7907</v>
      </c>
      <c r="J16" s="100">
        <v>33.9</v>
      </c>
      <c r="K16" s="100">
        <v>33.6</v>
      </c>
      <c r="L16" s="100">
        <v>30</v>
      </c>
      <c r="M16" s="100">
        <v>30.6</v>
      </c>
      <c r="N16" s="100">
        <v>30.9</v>
      </c>
      <c r="O16" s="100">
        <v>35.799999999999997</v>
      </c>
      <c r="P16" s="100">
        <v>37.1</v>
      </c>
      <c r="Q16" s="100">
        <v>37.9</v>
      </c>
      <c r="S16" s="30"/>
      <c r="T16" s="30"/>
      <c r="U16" s="30"/>
      <c r="V16" s="30"/>
      <c r="W16" s="30"/>
      <c r="X16" s="69"/>
      <c r="Y16" s="69"/>
      <c r="Z16" s="69"/>
      <c r="AA16" s="69"/>
      <c r="AB16" s="69"/>
      <c r="AC16" s="69"/>
      <c r="AD16" s="69"/>
      <c r="AE16" s="30"/>
      <c r="AF16" s="30"/>
      <c r="AG16" s="30"/>
    </row>
    <row r="17" spans="1:33" s="37" customFormat="1" ht="12.75" customHeight="1" x14ac:dyDescent="0.15">
      <c r="A17" s="73" t="s">
        <v>68</v>
      </c>
      <c r="B17" s="105">
        <v>4979</v>
      </c>
      <c r="C17" s="105">
        <v>4889</v>
      </c>
      <c r="D17" s="105">
        <v>4548</v>
      </c>
      <c r="E17" s="105">
        <v>4591</v>
      </c>
      <c r="F17" s="105">
        <v>4475</v>
      </c>
      <c r="G17" s="105">
        <v>5163</v>
      </c>
      <c r="H17" s="105">
        <v>5445</v>
      </c>
      <c r="I17" s="105">
        <v>5523</v>
      </c>
      <c r="J17" s="106">
        <v>26.6</v>
      </c>
      <c r="K17" s="106">
        <v>25.6</v>
      </c>
      <c r="L17" s="106">
        <v>23.5</v>
      </c>
      <c r="M17" s="106">
        <v>23.4</v>
      </c>
      <c r="N17" s="106">
        <v>22.4</v>
      </c>
      <c r="O17" s="106">
        <v>25.4</v>
      </c>
      <c r="P17" s="106">
        <v>26.5</v>
      </c>
      <c r="Q17" s="106">
        <v>26.5</v>
      </c>
      <c r="R17" s="29"/>
      <c r="S17" s="30"/>
      <c r="T17" s="30"/>
      <c r="U17" s="30"/>
      <c r="V17" s="30"/>
      <c r="W17" s="30"/>
      <c r="X17" s="69"/>
      <c r="Y17" s="69"/>
      <c r="Z17" s="69"/>
      <c r="AA17" s="69"/>
      <c r="AB17" s="69"/>
      <c r="AC17" s="69"/>
      <c r="AD17" s="69"/>
      <c r="AE17" s="30"/>
      <c r="AF17" s="30"/>
      <c r="AG17" s="30"/>
    </row>
    <row r="18" spans="1:33" s="37" customFormat="1" ht="12.75" customHeight="1" x14ac:dyDescent="0.15">
      <c r="A18" s="73" t="s">
        <v>69</v>
      </c>
      <c r="B18" s="105">
        <v>1363</v>
      </c>
      <c r="C18" s="105">
        <v>1518</v>
      </c>
      <c r="D18" s="105">
        <v>1247</v>
      </c>
      <c r="E18" s="105">
        <v>1431</v>
      </c>
      <c r="F18" s="105">
        <v>1696</v>
      </c>
      <c r="G18" s="105">
        <v>2092</v>
      </c>
      <c r="H18" s="105">
        <v>2190</v>
      </c>
      <c r="I18" s="105">
        <v>2379</v>
      </c>
      <c r="J18" s="106">
        <v>7.3</v>
      </c>
      <c r="K18" s="106">
        <v>8</v>
      </c>
      <c r="L18" s="106">
        <v>6.4</v>
      </c>
      <c r="M18" s="106">
        <v>7.3</v>
      </c>
      <c r="N18" s="106">
        <v>8.5</v>
      </c>
      <c r="O18" s="106">
        <v>10.3</v>
      </c>
      <c r="P18" s="106">
        <v>10.6</v>
      </c>
      <c r="Q18" s="106">
        <v>11.4</v>
      </c>
      <c r="R18" s="29"/>
      <c r="S18" s="30"/>
      <c r="T18" s="30"/>
      <c r="U18" s="30"/>
      <c r="V18" s="30"/>
      <c r="W18" s="30"/>
      <c r="X18" s="69"/>
      <c r="Y18" s="69"/>
      <c r="Z18" s="69"/>
      <c r="AA18" s="69"/>
      <c r="AB18" s="69"/>
      <c r="AC18" s="69"/>
      <c r="AD18" s="69"/>
      <c r="AE18" s="30"/>
      <c r="AF18" s="30"/>
      <c r="AG18" s="30"/>
    </row>
    <row r="19" spans="1:33" ht="12.75" customHeight="1" x14ac:dyDescent="0.15">
      <c r="A19" s="73"/>
      <c r="B19" s="104"/>
      <c r="C19" s="104"/>
      <c r="D19" s="104"/>
      <c r="E19" s="104"/>
      <c r="F19" s="104"/>
      <c r="G19" s="104"/>
      <c r="H19" s="104"/>
      <c r="I19" s="104"/>
      <c r="J19" s="100"/>
      <c r="K19" s="100"/>
      <c r="L19" s="100"/>
      <c r="M19" s="100"/>
      <c r="N19" s="100"/>
      <c r="O19" s="100"/>
      <c r="P19" s="100"/>
      <c r="Q19" s="100"/>
      <c r="S19" s="30"/>
      <c r="T19" s="30"/>
      <c r="U19" s="30"/>
      <c r="V19" s="30"/>
      <c r="W19" s="30"/>
      <c r="X19" s="69"/>
      <c r="Y19" s="69"/>
      <c r="Z19" s="69"/>
      <c r="AA19" s="69"/>
      <c r="AB19" s="69"/>
      <c r="AC19" s="69"/>
      <c r="AD19" s="69"/>
      <c r="AE19" s="30"/>
      <c r="AF19" s="30"/>
      <c r="AG19" s="30"/>
    </row>
    <row r="20" spans="1:33" ht="12.75" customHeight="1" x14ac:dyDescent="0.15">
      <c r="A20" s="72" t="s">
        <v>28</v>
      </c>
      <c r="B20" s="104">
        <v>1669</v>
      </c>
      <c r="C20" s="104">
        <v>1815</v>
      </c>
      <c r="D20" s="104">
        <v>1788</v>
      </c>
      <c r="E20" s="104">
        <v>1898</v>
      </c>
      <c r="F20" s="104">
        <v>1890</v>
      </c>
      <c r="G20" s="104">
        <v>2061</v>
      </c>
      <c r="H20" s="104">
        <v>2122</v>
      </c>
      <c r="I20" s="104">
        <v>2231</v>
      </c>
      <c r="J20" s="100">
        <v>8.9</v>
      </c>
      <c r="K20" s="100">
        <v>9.5</v>
      </c>
      <c r="L20" s="100">
        <v>9.1999999999999993</v>
      </c>
      <c r="M20" s="100">
        <v>9.6999999999999993</v>
      </c>
      <c r="N20" s="100">
        <v>9.5</v>
      </c>
      <c r="O20" s="100">
        <v>10.199999999999999</v>
      </c>
      <c r="P20" s="100">
        <v>10.3</v>
      </c>
      <c r="Q20" s="100">
        <v>10.7</v>
      </c>
      <c r="S20" s="30"/>
      <c r="T20" s="30"/>
      <c r="U20" s="30"/>
      <c r="V20" s="30"/>
      <c r="W20" s="30"/>
      <c r="X20" s="69"/>
      <c r="Y20" s="69"/>
      <c r="Z20" s="69"/>
      <c r="AA20" s="69"/>
      <c r="AB20" s="69"/>
      <c r="AC20" s="69"/>
      <c r="AD20" s="69"/>
      <c r="AE20" s="30"/>
      <c r="AF20" s="30"/>
      <c r="AG20" s="30"/>
    </row>
    <row r="21" spans="1:33" ht="12.75" customHeight="1" x14ac:dyDescent="0.15">
      <c r="A21" s="72"/>
      <c r="B21" s="104"/>
      <c r="C21" s="104"/>
      <c r="D21" s="104"/>
      <c r="E21" s="104"/>
      <c r="F21" s="104"/>
      <c r="G21" s="104"/>
      <c r="H21" s="104"/>
      <c r="I21" s="104"/>
      <c r="J21" s="100"/>
      <c r="K21" s="100"/>
      <c r="L21" s="100"/>
      <c r="M21" s="100"/>
      <c r="N21" s="100"/>
      <c r="O21" s="100"/>
      <c r="P21" s="100"/>
      <c r="Q21" s="100"/>
      <c r="S21" s="30"/>
      <c r="T21" s="30"/>
      <c r="U21" s="30"/>
      <c r="V21" s="30"/>
      <c r="W21" s="30"/>
      <c r="X21" s="69"/>
      <c r="Y21" s="69"/>
      <c r="Z21" s="69"/>
      <c r="AA21" s="69"/>
      <c r="AB21" s="69"/>
      <c r="AC21" s="69"/>
      <c r="AD21" s="69"/>
      <c r="AE21" s="30"/>
      <c r="AF21" s="30"/>
      <c r="AG21" s="30"/>
    </row>
    <row r="22" spans="1:33" ht="12.75" customHeight="1" x14ac:dyDescent="0.15">
      <c r="A22" s="72" t="s">
        <v>29</v>
      </c>
      <c r="B22" s="104">
        <v>3590</v>
      </c>
      <c r="C22" s="104">
        <v>3941</v>
      </c>
      <c r="D22" s="104">
        <v>3563</v>
      </c>
      <c r="E22" s="104">
        <v>3487</v>
      </c>
      <c r="F22" s="104">
        <v>3764</v>
      </c>
      <c r="G22" s="104">
        <v>3969</v>
      </c>
      <c r="H22" s="104">
        <v>4576</v>
      </c>
      <c r="I22" s="104">
        <v>4849</v>
      </c>
      <c r="J22" s="100">
        <v>19.2</v>
      </c>
      <c r="K22" s="100">
        <v>20.7</v>
      </c>
      <c r="L22" s="100">
        <v>18.399999999999999</v>
      </c>
      <c r="M22" s="100">
        <v>17.8</v>
      </c>
      <c r="N22" s="100">
        <v>18.8</v>
      </c>
      <c r="O22" s="100">
        <v>19.600000000000001</v>
      </c>
      <c r="P22" s="100">
        <v>22.2</v>
      </c>
      <c r="Q22" s="100">
        <v>23.2</v>
      </c>
      <c r="S22" s="30"/>
      <c r="T22" s="30"/>
      <c r="U22" s="30"/>
      <c r="V22" s="30"/>
      <c r="W22" s="30"/>
      <c r="X22" s="69"/>
      <c r="Y22" s="69"/>
      <c r="Z22" s="69"/>
      <c r="AA22" s="69"/>
      <c r="AB22" s="69"/>
      <c r="AC22" s="69"/>
      <c r="AD22" s="69"/>
      <c r="AE22" s="30"/>
      <c r="AF22" s="30"/>
      <c r="AG22" s="30"/>
    </row>
    <row r="23" spans="1:33" ht="12.75" customHeight="1" x14ac:dyDescent="0.15">
      <c r="A23" s="72"/>
      <c r="B23" s="104"/>
      <c r="C23" s="104"/>
      <c r="D23" s="104"/>
      <c r="E23" s="104"/>
      <c r="F23" s="104"/>
      <c r="G23" s="104"/>
      <c r="H23" s="104"/>
      <c r="I23" s="104"/>
      <c r="J23" s="100"/>
      <c r="K23" s="100"/>
      <c r="L23" s="100"/>
      <c r="M23" s="100"/>
      <c r="N23" s="100"/>
      <c r="O23" s="100"/>
      <c r="P23" s="100"/>
      <c r="Q23" s="100"/>
      <c r="S23" s="30"/>
      <c r="T23" s="30"/>
      <c r="U23" s="30"/>
      <c r="V23" s="30"/>
      <c r="W23" s="30"/>
      <c r="X23" s="69"/>
      <c r="Y23" s="69"/>
      <c r="Z23" s="69"/>
      <c r="AA23" s="69"/>
      <c r="AB23" s="69"/>
      <c r="AC23" s="69"/>
      <c r="AD23" s="69"/>
      <c r="AE23" s="30"/>
      <c r="AF23" s="30"/>
      <c r="AG23" s="30"/>
    </row>
    <row r="24" spans="1:33" ht="12.75" customHeight="1" x14ac:dyDescent="0.15">
      <c r="A24" s="72" t="s">
        <v>30</v>
      </c>
      <c r="B24" s="104">
        <v>3877</v>
      </c>
      <c r="C24" s="104">
        <v>4047</v>
      </c>
      <c r="D24" s="104">
        <v>3964</v>
      </c>
      <c r="E24" s="104">
        <v>3555</v>
      </c>
      <c r="F24" s="104">
        <v>3598</v>
      </c>
      <c r="G24" s="104">
        <v>3280</v>
      </c>
      <c r="H24" s="104">
        <v>3139</v>
      </c>
      <c r="I24" s="104">
        <v>3150</v>
      </c>
      <c r="J24" s="100">
        <v>20.7</v>
      </c>
      <c r="K24" s="100">
        <v>21.2</v>
      </c>
      <c r="L24" s="100">
        <v>20.5</v>
      </c>
      <c r="M24" s="100">
        <v>18.100000000000001</v>
      </c>
      <c r="N24" s="100">
        <v>18</v>
      </c>
      <c r="O24" s="100">
        <v>16.2</v>
      </c>
      <c r="P24" s="100">
        <v>15.3</v>
      </c>
      <c r="Q24" s="100">
        <v>15.1</v>
      </c>
      <c r="S24" s="30"/>
      <c r="T24" s="30"/>
      <c r="U24" s="30"/>
      <c r="V24" s="30"/>
      <c r="W24" s="30"/>
      <c r="X24" s="69"/>
      <c r="Y24" s="69"/>
      <c r="Z24" s="69"/>
      <c r="AA24" s="69"/>
      <c r="AB24" s="69"/>
      <c r="AC24" s="69"/>
      <c r="AD24" s="69"/>
      <c r="AE24" s="30"/>
      <c r="AF24" s="30"/>
      <c r="AG24" s="30"/>
    </row>
    <row r="25" spans="1:33" ht="12.75" customHeight="1" x14ac:dyDescent="0.15">
      <c r="A25" s="72"/>
      <c r="B25" s="104"/>
      <c r="C25" s="104"/>
      <c r="D25" s="104"/>
      <c r="E25" s="104"/>
      <c r="F25" s="104"/>
      <c r="G25" s="104"/>
      <c r="H25" s="104"/>
      <c r="I25" s="104"/>
      <c r="J25" s="100"/>
      <c r="K25" s="100"/>
      <c r="L25" s="100"/>
      <c r="M25" s="100"/>
      <c r="N25" s="100"/>
      <c r="O25" s="100"/>
      <c r="P25" s="100"/>
      <c r="Q25" s="100"/>
      <c r="S25" s="30"/>
      <c r="T25" s="30"/>
      <c r="U25" s="30"/>
      <c r="V25" s="30"/>
      <c r="W25" s="30"/>
      <c r="X25" s="69"/>
      <c r="Y25" s="69"/>
      <c r="Z25" s="69"/>
      <c r="AA25" s="69"/>
      <c r="AB25" s="69"/>
      <c r="AC25" s="69"/>
      <c r="AD25" s="69"/>
      <c r="AE25" s="30"/>
      <c r="AF25" s="30"/>
      <c r="AG25" s="30"/>
    </row>
    <row r="26" spans="1:33" ht="12.75" customHeight="1" x14ac:dyDescent="0.15">
      <c r="A26" s="72" t="s">
        <v>31</v>
      </c>
      <c r="B26" s="104">
        <v>15496</v>
      </c>
      <c r="C26" s="104">
        <v>15234</v>
      </c>
      <c r="D26" s="104">
        <v>14822</v>
      </c>
      <c r="E26" s="104">
        <v>13541</v>
      </c>
      <c r="F26" s="104">
        <v>12348</v>
      </c>
      <c r="G26" s="104">
        <v>12066</v>
      </c>
      <c r="H26" s="104">
        <v>11227</v>
      </c>
      <c r="I26" s="104">
        <v>11756</v>
      </c>
      <c r="J26" s="100">
        <v>82.8</v>
      </c>
      <c r="K26" s="100">
        <v>79.900000000000006</v>
      </c>
      <c r="L26" s="100">
        <v>76.599999999999994</v>
      </c>
      <c r="M26" s="100">
        <v>68.900000000000006</v>
      </c>
      <c r="N26" s="100">
        <v>61.8</v>
      </c>
      <c r="O26" s="100">
        <v>59.5</v>
      </c>
      <c r="P26" s="100">
        <v>54.6</v>
      </c>
      <c r="Q26" s="100">
        <v>56.3</v>
      </c>
      <c r="S26" s="30"/>
      <c r="T26" s="30"/>
      <c r="U26" s="30"/>
      <c r="V26" s="30"/>
      <c r="W26" s="30"/>
      <c r="X26" s="69"/>
      <c r="Y26" s="69"/>
      <c r="Z26" s="69"/>
      <c r="AA26" s="69"/>
      <c r="AB26" s="69"/>
      <c r="AC26" s="69"/>
      <c r="AD26" s="69"/>
      <c r="AE26" s="30"/>
      <c r="AF26" s="30"/>
      <c r="AG26" s="30"/>
    </row>
    <row r="27" spans="1:33" ht="12.75" customHeight="1" x14ac:dyDescent="0.15">
      <c r="A27" s="72"/>
      <c r="B27" s="104"/>
      <c r="C27" s="104"/>
      <c r="D27" s="104"/>
      <c r="E27" s="104"/>
      <c r="F27" s="104"/>
      <c r="G27" s="104"/>
      <c r="H27" s="104"/>
      <c r="I27" s="104"/>
      <c r="J27" s="100"/>
      <c r="K27" s="100"/>
      <c r="L27" s="100"/>
      <c r="M27" s="100"/>
      <c r="N27" s="100"/>
      <c r="O27" s="100"/>
      <c r="P27" s="100"/>
      <c r="Q27" s="100"/>
      <c r="S27" s="30"/>
      <c r="T27" s="30"/>
      <c r="U27" s="30"/>
      <c r="V27" s="30"/>
      <c r="W27" s="30"/>
      <c r="X27" s="69"/>
      <c r="Y27" s="69"/>
      <c r="Z27" s="69"/>
      <c r="AA27" s="69"/>
      <c r="AB27" s="69"/>
      <c r="AC27" s="69"/>
      <c r="AD27" s="69"/>
      <c r="AE27" s="30"/>
      <c r="AF27" s="30"/>
      <c r="AG27" s="30"/>
    </row>
    <row r="28" spans="1:33" ht="12.75" customHeight="1" x14ac:dyDescent="0.15">
      <c r="A28" s="72" t="s">
        <v>32</v>
      </c>
      <c r="B28" s="104">
        <v>58865</v>
      </c>
      <c r="C28" s="104">
        <v>64299</v>
      </c>
      <c r="D28" s="104">
        <v>64731</v>
      </c>
      <c r="E28" s="104">
        <v>64504</v>
      </c>
      <c r="F28" s="104">
        <v>62431</v>
      </c>
      <c r="G28" s="104">
        <v>65448</v>
      </c>
      <c r="H28" s="104">
        <v>69311</v>
      </c>
      <c r="I28" s="104">
        <v>74911</v>
      </c>
      <c r="J28" s="100">
        <v>314.3</v>
      </c>
      <c r="K28" s="100">
        <v>337.2</v>
      </c>
      <c r="L28" s="100">
        <v>334.7</v>
      </c>
      <c r="M28" s="100">
        <v>328.4</v>
      </c>
      <c r="N28" s="100">
        <v>312.5</v>
      </c>
      <c r="O28" s="100">
        <v>322.60000000000002</v>
      </c>
      <c r="P28" s="100">
        <v>336.9</v>
      </c>
      <c r="Q28" s="100">
        <v>359</v>
      </c>
      <c r="S28" s="30"/>
      <c r="T28" s="30"/>
      <c r="U28" s="30"/>
      <c r="V28" s="30"/>
      <c r="W28" s="30"/>
      <c r="X28" s="69"/>
      <c r="Y28" s="69"/>
      <c r="Z28" s="69"/>
      <c r="AA28" s="69"/>
      <c r="AB28" s="69"/>
      <c r="AC28" s="69"/>
      <c r="AD28" s="69"/>
      <c r="AE28" s="30"/>
      <c r="AF28" s="30"/>
      <c r="AG28" s="30"/>
    </row>
    <row r="29" spans="1:33" s="37" customFormat="1" ht="12.75" customHeight="1" x14ac:dyDescent="0.15">
      <c r="A29" s="73" t="s">
        <v>70</v>
      </c>
      <c r="B29" s="105">
        <v>5412</v>
      </c>
      <c r="C29" s="105">
        <v>5194</v>
      </c>
      <c r="D29" s="105">
        <v>5016</v>
      </c>
      <c r="E29" s="105">
        <v>4903</v>
      </c>
      <c r="F29" s="105">
        <v>4672</v>
      </c>
      <c r="G29" s="105">
        <v>4394</v>
      </c>
      <c r="H29" s="105">
        <v>4516</v>
      </c>
      <c r="I29" s="105">
        <v>4742</v>
      </c>
      <c r="J29" s="106">
        <v>28.9</v>
      </c>
      <c r="K29" s="106">
        <v>27.2</v>
      </c>
      <c r="L29" s="106">
        <v>25.9</v>
      </c>
      <c r="M29" s="106">
        <v>25</v>
      </c>
      <c r="N29" s="106">
        <v>23.4</v>
      </c>
      <c r="O29" s="106">
        <v>21.7</v>
      </c>
      <c r="P29" s="106">
        <v>21.9</v>
      </c>
      <c r="Q29" s="106">
        <v>22.7</v>
      </c>
      <c r="R29" s="29"/>
      <c r="S29" s="30"/>
      <c r="T29" s="30"/>
      <c r="U29" s="30"/>
      <c r="V29" s="30"/>
      <c r="W29" s="30"/>
      <c r="X29" s="69"/>
      <c r="Y29" s="69"/>
      <c r="Z29" s="69"/>
      <c r="AA29" s="69"/>
      <c r="AB29" s="69"/>
      <c r="AC29" s="69"/>
      <c r="AD29" s="69"/>
      <c r="AE29" s="30"/>
      <c r="AF29" s="30"/>
      <c r="AG29" s="30"/>
    </row>
    <row r="30" spans="1:33" s="37" customFormat="1" ht="12.75" customHeight="1" x14ac:dyDescent="0.15">
      <c r="A30" s="73" t="s">
        <v>71</v>
      </c>
      <c r="B30" s="105">
        <v>48183</v>
      </c>
      <c r="C30" s="105">
        <v>53773</v>
      </c>
      <c r="D30" s="105">
        <v>54925</v>
      </c>
      <c r="E30" s="105">
        <v>54847</v>
      </c>
      <c r="F30" s="105">
        <v>53065</v>
      </c>
      <c r="G30" s="105">
        <v>56405</v>
      </c>
      <c r="H30" s="105">
        <v>60179</v>
      </c>
      <c r="I30" s="105">
        <v>65328</v>
      </c>
      <c r="J30" s="106">
        <v>257.3</v>
      </c>
      <c r="K30" s="106">
        <v>282</v>
      </c>
      <c r="L30" s="106">
        <v>284</v>
      </c>
      <c r="M30" s="106">
        <v>279.2</v>
      </c>
      <c r="N30" s="106">
        <v>265.60000000000002</v>
      </c>
      <c r="O30" s="106">
        <v>278</v>
      </c>
      <c r="P30" s="106">
        <v>292.5</v>
      </c>
      <c r="Q30" s="106">
        <v>313.10000000000002</v>
      </c>
      <c r="R30" s="29"/>
      <c r="S30" s="30"/>
      <c r="T30" s="30"/>
      <c r="U30" s="30"/>
      <c r="V30" s="30"/>
      <c r="W30" s="30"/>
      <c r="X30" s="69"/>
      <c r="Y30" s="69"/>
      <c r="Z30" s="69"/>
      <c r="AA30" s="69"/>
      <c r="AB30" s="69"/>
      <c r="AC30" s="69"/>
      <c r="AD30" s="69"/>
      <c r="AE30" s="30"/>
      <c r="AF30" s="30"/>
      <c r="AG30" s="30"/>
    </row>
    <row r="31" spans="1:33" s="37" customFormat="1" ht="12.75" customHeight="1" x14ac:dyDescent="0.15">
      <c r="A31" s="75" t="s">
        <v>72</v>
      </c>
      <c r="B31" s="107">
        <v>4282</v>
      </c>
      <c r="C31" s="107">
        <v>4373</v>
      </c>
      <c r="D31" s="107">
        <v>3989</v>
      </c>
      <c r="E31" s="107">
        <v>4065</v>
      </c>
      <c r="F31" s="107">
        <v>4093</v>
      </c>
      <c r="G31" s="107">
        <v>4136</v>
      </c>
      <c r="H31" s="107">
        <v>4267</v>
      </c>
      <c r="I31" s="107">
        <v>4484</v>
      </c>
      <c r="J31" s="106">
        <v>22.9</v>
      </c>
      <c r="K31" s="106">
        <v>22.9</v>
      </c>
      <c r="L31" s="106">
        <v>20.6</v>
      </c>
      <c r="M31" s="106">
        <v>20.7</v>
      </c>
      <c r="N31" s="106">
        <v>20.5</v>
      </c>
      <c r="O31" s="106">
        <v>20.399999999999999</v>
      </c>
      <c r="P31" s="106">
        <v>20.7</v>
      </c>
      <c r="Q31" s="106">
        <v>21.5</v>
      </c>
      <c r="S31" s="34"/>
      <c r="T31" s="34"/>
      <c r="U31" s="34"/>
      <c r="V31" s="34"/>
      <c r="W31" s="34"/>
      <c r="X31" s="69"/>
      <c r="Y31" s="69"/>
      <c r="Z31" s="69"/>
      <c r="AA31" s="69"/>
      <c r="AB31" s="69"/>
      <c r="AC31" s="69"/>
      <c r="AD31" s="69"/>
      <c r="AE31" s="30"/>
      <c r="AF31" s="30"/>
      <c r="AG31" s="30"/>
    </row>
    <row r="32" spans="1:33" ht="12.75" customHeight="1" x14ac:dyDescent="0.15">
      <c r="A32" s="73"/>
      <c r="B32" s="104"/>
      <c r="C32" s="104"/>
      <c r="D32" s="104"/>
      <c r="E32" s="104"/>
      <c r="F32" s="104"/>
      <c r="G32" s="104"/>
      <c r="H32" s="104"/>
      <c r="I32" s="104"/>
      <c r="J32" s="100"/>
      <c r="K32" s="100"/>
      <c r="L32" s="100"/>
      <c r="M32" s="100"/>
      <c r="N32" s="100"/>
      <c r="O32" s="100"/>
      <c r="P32" s="100"/>
      <c r="Q32" s="100"/>
      <c r="R32" s="74"/>
      <c r="S32" s="74"/>
      <c r="T32" s="74"/>
      <c r="U32" s="74"/>
      <c r="V32" s="74"/>
      <c r="W32" s="74"/>
      <c r="X32" s="74"/>
      <c r="Y32" s="69"/>
      <c r="Z32" s="69"/>
      <c r="AA32" s="69"/>
      <c r="AB32" s="69"/>
      <c r="AC32" s="69"/>
      <c r="AD32" s="69"/>
      <c r="AE32" s="30"/>
      <c r="AF32" s="30"/>
      <c r="AG32" s="30"/>
    </row>
    <row r="33" spans="1:33" ht="12.75" customHeight="1" x14ac:dyDescent="0.15">
      <c r="A33" s="72" t="s">
        <v>33</v>
      </c>
      <c r="B33" s="104">
        <v>10106</v>
      </c>
      <c r="C33" s="104">
        <v>9629</v>
      </c>
      <c r="D33" s="104">
        <v>9022</v>
      </c>
      <c r="E33" s="104">
        <v>8654</v>
      </c>
      <c r="F33" s="104">
        <v>10100</v>
      </c>
      <c r="G33" s="104">
        <v>11921</v>
      </c>
      <c r="H33" s="104">
        <v>12447</v>
      </c>
      <c r="I33" s="104">
        <v>11163</v>
      </c>
      <c r="J33" s="100">
        <v>54</v>
      </c>
      <c r="K33" s="100">
        <v>50.5</v>
      </c>
      <c r="L33" s="100">
        <v>46.6</v>
      </c>
      <c r="M33" s="100">
        <v>44.1</v>
      </c>
      <c r="N33" s="100">
        <v>50.6</v>
      </c>
      <c r="O33" s="100">
        <v>58.8</v>
      </c>
      <c r="P33" s="100">
        <v>60.5</v>
      </c>
      <c r="Q33" s="100">
        <v>53.5</v>
      </c>
      <c r="R33" s="74"/>
      <c r="S33" s="74"/>
      <c r="T33" s="74"/>
      <c r="U33" s="74"/>
      <c r="V33" s="74"/>
      <c r="W33" s="74"/>
      <c r="X33" s="74"/>
      <c r="Y33" s="69"/>
      <c r="Z33" s="69"/>
      <c r="AA33" s="69"/>
      <c r="AB33" s="69"/>
      <c r="AC33" s="69"/>
      <c r="AD33" s="69"/>
      <c r="AE33" s="30"/>
      <c r="AF33" s="30"/>
      <c r="AG33" s="30"/>
    </row>
    <row r="34" spans="1:33" s="37" customFormat="1" ht="12.75" customHeight="1" x14ac:dyDescent="0.15">
      <c r="A34" s="73" t="s">
        <v>73</v>
      </c>
      <c r="B34" s="105">
        <v>7244</v>
      </c>
      <c r="C34" s="105">
        <v>6957</v>
      </c>
      <c r="D34" s="105">
        <v>6697</v>
      </c>
      <c r="E34" s="105">
        <v>6401</v>
      </c>
      <c r="F34" s="105">
        <v>7861</v>
      </c>
      <c r="G34" s="105">
        <v>9585</v>
      </c>
      <c r="H34" s="105">
        <v>10058</v>
      </c>
      <c r="I34" s="105">
        <v>8768</v>
      </c>
      <c r="J34" s="106">
        <v>38.700000000000003</v>
      </c>
      <c r="K34" s="106">
        <v>36.5</v>
      </c>
      <c r="L34" s="106">
        <v>34.6</v>
      </c>
      <c r="M34" s="106">
        <v>32.6</v>
      </c>
      <c r="N34" s="106">
        <v>39.4</v>
      </c>
      <c r="O34" s="106">
        <v>47.2</v>
      </c>
      <c r="P34" s="106">
        <v>48.9</v>
      </c>
      <c r="Q34" s="106">
        <v>42</v>
      </c>
      <c r="R34" s="74"/>
      <c r="S34" s="74"/>
      <c r="T34" s="74"/>
      <c r="U34" s="74"/>
      <c r="V34" s="74"/>
      <c r="W34" s="74"/>
      <c r="X34" s="74"/>
      <c r="Y34" s="69"/>
      <c r="Z34" s="69"/>
      <c r="AA34" s="69"/>
      <c r="AB34" s="69"/>
      <c r="AC34" s="69"/>
      <c r="AD34" s="69"/>
      <c r="AE34" s="30"/>
      <c r="AF34" s="30"/>
      <c r="AG34" s="30"/>
    </row>
    <row r="35" spans="1:33" s="37" customFormat="1" ht="12.75" customHeight="1" x14ac:dyDescent="0.15">
      <c r="A35" s="73" t="s">
        <v>74</v>
      </c>
      <c r="B35" s="105">
        <v>764</v>
      </c>
      <c r="C35" s="105">
        <v>623</v>
      </c>
      <c r="D35" s="105">
        <v>429</v>
      </c>
      <c r="E35" s="105">
        <v>412</v>
      </c>
      <c r="F35" s="105">
        <v>421</v>
      </c>
      <c r="G35" s="105">
        <v>430</v>
      </c>
      <c r="H35" s="105">
        <v>488</v>
      </c>
      <c r="I35" s="105">
        <v>494</v>
      </c>
      <c r="J35" s="106">
        <v>4.0999999999999996</v>
      </c>
      <c r="K35" s="106">
        <v>3.3</v>
      </c>
      <c r="L35" s="106">
        <v>2.2000000000000002</v>
      </c>
      <c r="M35" s="106">
        <v>2.1</v>
      </c>
      <c r="N35" s="106">
        <v>2.1</v>
      </c>
      <c r="O35" s="106">
        <v>2.1</v>
      </c>
      <c r="P35" s="106">
        <v>2.4</v>
      </c>
      <c r="Q35" s="106">
        <v>2.4</v>
      </c>
      <c r="R35" s="74"/>
      <c r="S35" s="74"/>
      <c r="T35" s="74"/>
      <c r="U35" s="74"/>
      <c r="V35" s="74"/>
      <c r="W35" s="74"/>
      <c r="X35" s="74"/>
      <c r="Y35" s="69"/>
      <c r="Z35" s="69"/>
      <c r="AA35" s="69"/>
      <c r="AB35" s="69"/>
      <c r="AC35" s="69"/>
      <c r="AD35" s="69"/>
      <c r="AE35" s="30"/>
      <c r="AF35" s="30"/>
      <c r="AG35" s="30"/>
    </row>
    <row r="36" spans="1:33" s="37" customFormat="1" ht="12.75" customHeight="1" x14ac:dyDescent="0.15">
      <c r="A36" s="73" t="s">
        <v>75</v>
      </c>
      <c r="B36" s="105">
        <v>255</v>
      </c>
      <c r="C36" s="105">
        <v>247</v>
      </c>
      <c r="D36" s="105">
        <v>215</v>
      </c>
      <c r="E36" s="105">
        <v>131</v>
      </c>
      <c r="F36" s="105">
        <v>107</v>
      </c>
      <c r="G36" s="105">
        <v>120</v>
      </c>
      <c r="H36" s="105">
        <v>163</v>
      </c>
      <c r="I36" s="105">
        <v>150</v>
      </c>
      <c r="J36" s="106">
        <v>1.4</v>
      </c>
      <c r="K36" s="106">
        <v>1.3</v>
      </c>
      <c r="L36" s="106">
        <v>1.1000000000000001</v>
      </c>
      <c r="M36" s="106">
        <v>0.7</v>
      </c>
      <c r="N36" s="106">
        <v>0.5</v>
      </c>
      <c r="O36" s="106">
        <v>0.6</v>
      </c>
      <c r="P36" s="106">
        <v>0.8</v>
      </c>
      <c r="Q36" s="106">
        <v>0.7</v>
      </c>
      <c r="R36" s="74"/>
      <c r="S36" s="74"/>
      <c r="T36" s="74"/>
      <c r="U36" s="74"/>
      <c r="V36" s="74"/>
      <c r="W36" s="74"/>
      <c r="X36" s="74"/>
      <c r="Y36" s="69"/>
      <c r="Z36" s="69"/>
      <c r="AA36" s="69"/>
      <c r="AB36" s="69"/>
      <c r="AC36" s="69"/>
      <c r="AD36" s="69"/>
      <c r="AE36" s="30"/>
      <c r="AF36" s="30"/>
      <c r="AG36" s="30"/>
    </row>
    <row r="37" spans="1:33" s="37" customFormat="1" ht="12.75" customHeight="1" x14ac:dyDescent="0.15">
      <c r="A37" s="73" t="s">
        <v>76</v>
      </c>
      <c r="B37" s="105">
        <v>1769</v>
      </c>
      <c r="C37" s="105">
        <v>1700</v>
      </c>
      <c r="D37" s="105">
        <v>1581</v>
      </c>
      <c r="E37" s="105">
        <v>1635</v>
      </c>
      <c r="F37" s="105">
        <v>1638</v>
      </c>
      <c r="G37" s="105">
        <v>1715</v>
      </c>
      <c r="H37" s="105">
        <v>1631</v>
      </c>
      <c r="I37" s="105">
        <v>1687</v>
      </c>
      <c r="J37" s="106">
        <v>9.4</v>
      </c>
      <c r="K37" s="106">
        <v>8.9</v>
      </c>
      <c r="L37" s="106">
        <v>8.1999999999999993</v>
      </c>
      <c r="M37" s="106">
        <v>8.3000000000000007</v>
      </c>
      <c r="N37" s="106">
        <v>8.1999999999999993</v>
      </c>
      <c r="O37" s="106">
        <v>8.5</v>
      </c>
      <c r="P37" s="106">
        <v>7.9</v>
      </c>
      <c r="Q37" s="106">
        <v>8.1</v>
      </c>
      <c r="R37" s="74"/>
      <c r="S37" s="74"/>
      <c r="T37" s="74"/>
      <c r="U37" s="74"/>
      <c r="V37" s="74"/>
      <c r="W37" s="74"/>
      <c r="X37" s="74"/>
      <c r="Y37" s="69"/>
      <c r="Z37" s="69"/>
      <c r="AA37" s="69"/>
      <c r="AB37" s="69"/>
      <c r="AC37" s="69"/>
      <c r="AD37" s="69"/>
      <c r="AE37" s="30"/>
      <c r="AF37" s="30"/>
      <c r="AG37" s="30"/>
    </row>
    <row r="38" spans="1:33" ht="12.75" customHeight="1" x14ac:dyDescent="0.15">
      <c r="A38" s="73"/>
      <c r="B38" s="104"/>
      <c r="C38" s="104"/>
      <c r="D38" s="104"/>
      <c r="E38" s="104"/>
      <c r="F38" s="104"/>
      <c r="G38" s="104"/>
      <c r="H38" s="104"/>
      <c r="I38" s="104"/>
      <c r="J38" s="100"/>
      <c r="K38" s="100"/>
      <c r="L38" s="100"/>
      <c r="M38" s="100"/>
      <c r="N38" s="100"/>
      <c r="O38" s="100"/>
      <c r="P38" s="100"/>
      <c r="Q38" s="100"/>
      <c r="R38" s="74"/>
      <c r="S38" s="74"/>
      <c r="T38" s="74"/>
      <c r="U38" s="74"/>
      <c r="V38" s="74"/>
      <c r="W38" s="74"/>
      <c r="X38" s="74"/>
      <c r="Y38" s="69"/>
      <c r="Z38" s="69"/>
      <c r="AA38" s="69"/>
      <c r="AB38" s="69"/>
      <c r="AC38" s="69"/>
      <c r="AD38" s="69"/>
      <c r="AE38" s="30"/>
      <c r="AF38" s="30"/>
      <c r="AG38" s="30"/>
    </row>
    <row r="39" spans="1:33" ht="12.75" customHeight="1" x14ac:dyDescent="0.15">
      <c r="A39" s="72" t="s">
        <v>34</v>
      </c>
      <c r="B39" s="104">
        <v>56304</v>
      </c>
      <c r="C39" s="104">
        <v>57891</v>
      </c>
      <c r="D39" s="104">
        <v>58697</v>
      </c>
      <c r="E39" s="104">
        <v>60716</v>
      </c>
      <c r="F39" s="104">
        <v>65328</v>
      </c>
      <c r="G39" s="104">
        <v>73278</v>
      </c>
      <c r="H39" s="104">
        <v>81128</v>
      </c>
      <c r="I39" s="104">
        <v>83160</v>
      </c>
      <c r="J39" s="100">
        <v>300.7</v>
      </c>
      <c r="K39" s="100">
        <v>303.60000000000002</v>
      </c>
      <c r="L39" s="100">
        <v>303.5</v>
      </c>
      <c r="M39" s="100">
        <v>309.10000000000002</v>
      </c>
      <c r="N39" s="100">
        <v>327</v>
      </c>
      <c r="O39" s="100">
        <v>361.2</v>
      </c>
      <c r="P39" s="100">
        <v>394.3</v>
      </c>
      <c r="Q39" s="100">
        <v>398.5</v>
      </c>
      <c r="R39" s="74"/>
      <c r="S39" s="74"/>
      <c r="T39" s="74"/>
      <c r="U39" s="74"/>
      <c r="V39" s="74"/>
      <c r="W39" s="74"/>
      <c r="X39" s="74"/>
      <c r="Y39" s="69"/>
      <c r="Z39" s="69"/>
      <c r="AA39" s="69"/>
      <c r="AB39" s="69"/>
      <c r="AC39" s="69"/>
      <c r="AD39" s="69"/>
      <c r="AE39" s="30"/>
      <c r="AF39" s="30"/>
      <c r="AG39" s="30"/>
    </row>
    <row r="40" spans="1:33" s="37" customFormat="1" ht="12.75" customHeight="1" x14ac:dyDescent="0.15">
      <c r="A40" s="73" t="s">
        <v>77</v>
      </c>
      <c r="B40" s="105">
        <v>7308</v>
      </c>
      <c r="C40" s="105">
        <v>7047</v>
      </c>
      <c r="D40" s="105">
        <v>6742</v>
      </c>
      <c r="E40" s="105">
        <v>7322</v>
      </c>
      <c r="F40" s="105">
        <v>7844</v>
      </c>
      <c r="G40" s="105">
        <v>8718</v>
      </c>
      <c r="H40" s="105">
        <v>10271</v>
      </c>
      <c r="I40" s="105">
        <v>10996</v>
      </c>
      <c r="J40" s="106">
        <v>39</v>
      </c>
      <c r="K40" s="106">
        <v>37</v>
      </c>
      <c r="L40" s="106">
        <v>34.9</v>
      </c>
      <c r="M40" s="106">
        <v>37.299999999999997</v>
      </c>
      <c r="N40" s="106">
        <v>39.299999999999997</v>
      </c>
      <c r="O40" s="106">
        <v>43</v>
      </c>
      <c r="P40" s="106">
        <v>49.9</v>
      </c>
      <c r="Q40" s="106">
        <v>52.7</v>
      </c>
      <c r="S40" s="34"/>
      <c r="T40" s="34"/>
      <c r="U40" s="34"/>
      <c r="V40" s="34"/>
      <c r="W40" s="34"/>
      <c r="X40" s="69"/>
      <c r="Y40" s="69"/>
      <c r="Z40" s="69"/>
      <c r="AA40" s="69"/>
      <c r="AB40" s="69"/>
      <c r="AC40" s="69"/>
      <c r="AD40" s="69"/>
      <c r="AE40" s="30"/>
      <c r="AF40" s="30"/>
      <c r="AG40" s="30"/>
    </row>
    <row r="41" spans="1:33" s="37" customFormat="1" ht="12.75" customHeight="1" x14ac:dyDescent="0.15">
      <c r="A41" s="73" t="s">
        <v>78</v>
      </c>
      <c r="B41" s="105">
        <v>5907</v>
      </c>
      <c r="C41" s="105">
        <v>6578</v>
      </c>
      <c r="D41" s="105">
        <v>6203</v>
      </c>
      <c r="E41" s="105">
        <v>5882</v>
      </c>
      <c r="F41" s="105">
        <v>5869</v>
      </c>
      <c r="G41" s="105">
        <v>6560</v>
      </c>
      <c r="H41" s="105">
        <v>6266</v>
      </c>
      <c r="I41" s="105">
        <v>5762</v>
      </c>
      <c r="J41" s="106">
        <v>31.5</v>
      </c>
      <c r="K41" s="106">
        <v>34.5</v>
      </c>
      <c r="L41" s="106">
        <v>32.1</v>
      </c>
      <c r="M41" s="106">
        <v>29.9</v>
      </c>
      <c r="N41" s="106">
        <v>29.4</v>
      </c>
      <c r="O41" s="106">
        <v>32.299999999999997</v>
      </c>
      <c r="P41" s="106">
        <v>30.5</v>
      </c>
      <c r="Q41" s="106">
        <v>27.6</v>
      </c>
      <c r="S41" s="34"/>
      <c r="T41" s="34"/>
      <c r="U41" s="34"/>
      <c r="V41" s="34"/>
      <c r="W41" s="34"/>
      <c r="X41" s="69"/>
      <c r="Y41" s="69"/>
      <c r="Z41" s="69"/>
      <c r="AA41" s="69"/>
      <c r="AB41" s="69"/>
      <c r="AC41" s="69"/>
      <c r="AD41" s="69"/>
      <c r="AE41" s="30"/>
      <c r="AF41" s="30"/>
      <c r="AG41" s="30"/>
    </row>
    <row r="42" spans="1:33" s="37" customFormat="1" ht="12.75" customHeight="1" x14ac:dyDescent="0.15">
      <c r="A42" s="73" t="s">
        <v>79</v>
      </c>
      <c r="B42" s="105">
        <v>37387</v>
      </c>
      <c r="C42" s="105">
        <v>38052</v>
      </c>
      <c r="D42" s="105">
        <v>39042</v>
      </c>
      <c r="E42" s="105">
        <v>40239</v>
      </c>
      <c r="F42" s="105">
        <v>43439</v>
      </c>
      <c r="G42" s="105">
        <v>47987</v>
      </c>
      <c r="H42" s="105">
        <v>53813</v>
      </c>
      <c r="I42" s="105">
        <v>55268</v>
      </c>
      <c r="J42" s="106">
        <v>199.7</v>
      </c>
      <c r="K42" s="106">
        <v>199.5</v>
      </c>
      <c r="L42" s="106">
        <v>201.8</v>
      </c>
      <c r="M42" s="106">
        <v>204.9</v>
      </c>
      <c r="N42" s="106">
        <v>217.5</v>
      </c>
      <c r="O42" s="106">
        <v>236.5</v>
      </c>
      <c r="P42" s="106">
        <v>261.5</v>
      </c>
      <c r="Q42" s="106">
        <v>264.8</v>
      </c>
      <c r="R42" s="29"/>
      <c r="S42" s="30"/>
      <c r="T42" s="30"/>
      <c r="U42" s="30"/>
      <c r="V42" s="30"/>
      <c r="W42" s="30"/>
      <c r="X42" s="69"/>
      <c r="Y42" s="69"/>
      <c r="Z42" s="69"/>
      <c r="AA42" s="69"/>
      <c r="AB42" s="69"/>
      <c r="AC42" s="69"/>
      <c r="AD42" s="69"/>
      <c r="AE42" s="30"/>
      <c r="AF42" s="30"/>
      <c r="AG42" s="30"/>
    </row>
    <row r="43" spans="1:33" ht="12.75" customHeight="1" x14ac:dyDescent="0.15">
      <c r="A43" s="73"/>
      <c r="B43" s="104"/>
      <c r="C43" s="104"/>
      <c r="D43" s="104"/>
      <c r="E43" s="104"/>
      <c r="F43" s="104"/>
      <c r="G43" s="104"/>
      <c r="H43" s="104"/>
      <c r="I43" s="104"/>
      <c r="J43" s="100"/>
      <c r="K43" s="100"/>
      <c r="L43" s="100"/>
      <c r="M43" s="100"/>
      <c r="N43" s="100"/>
      <c r="O43" s="100"/>
      <c r="P43" s="100"/>
      <c r="Q43" s="100"/>
      <c r="S43" s="30"/>
      <c r="T43" s="30"/>
      <c r="U43" s="30"/>
      <c r="V43" s="30"/>
      <c r="W43" s="30"/>
      <c r="X43" s="69"/>
      <c r="Y43" s="69"/>
      <c r="Z43" s="69"/>
      <c r="AA43" s="69"/>
      <c r="AB43" s="69"/>
      <c r="AC43" s="69"/>
      <c r="AD43" s="69"/>
      <c r="AE43" s="30"/>
      <c r="AF43" s="30"/>
      <c r="AG43" s="30"/>
    </row>
    <row r="44" spans="1:33" ht="12.75" customHeight="1" x14ac:dyDescent="0.15">
      <c r="A44" s="72" t="s">
        <v>35</v>
      </c>
      <c r="B44" s="104">
        <v>8932</v>
      </c>
      <c r="C44" s="104">
        <v>8614</v>
      </c>
      <c r="D44" s="104">
        <v>8794</v>
      </c>
      <c r="E44" s="104">
        <v>9623</v>
      </c>
      <c r="F44" s="104">
        <v>10491</v>
      </c>
      <c r="G44" s="104">
        <v>10473</v>
      </c>
      <c r="H44" s="104">
        <v>11826</v>
      </c>
      <c r="I44" s="104">
        <v>12246</v>
      </c>
      <c r="J44" s="100">
        <v>47.7</v>
      </c>
      <c r="K44" s="100">
        <v>45.2</v>
      </c>
      <c r="L44" s="100">
        <v>45.5</v>
      </c>
      <c r="M44" s="100">
        <v>49</v>
      </c>
      <c r="N44" s="100">
        <v>52.5</v>
      </c>
      <c r="O44" s="100">
        <v>51.6</v>
      </c>
      <c r="P44" s="100">
        <v>57.5</v>
      </c>
      <c r="Q44" s="100">
        <v>58.7</v>
      </c>
      <c r="S44" s="30"/>
      <c r="T44" s="30"/>
      <c r="U44" s="30"/>
      <c r="V44" s="30"/>
      <c r="W44" s="30"/>
      <c r="X44" s="69"/>
      <c r="Y44" s="69"/>
      <c r="Z44" s="69"/>
      <c r="AA44" s="69"/>
      <c r="AB44" s="69"/>
      <c r="AC44" s="69"/>
      <c r="AD44" s="69"/>
      <c r="AE44" s="30"/>
      <c r="AF44" s="30"/>
      <c r="AG44" s="30"/>
    </row>
    <row r="45" spans="1:33" ht="12.75" customHeight="1" x14ac:dyDescent="0.15">
      <c r="A45" s="72"/>
      <c r="B45" s="104"/>
      <c r="C45" s="104"/>
      <c r="D45" s="104"/>
      <c r="E45" s="104"/>
      <c r="F45" s="104"/>
      <c r="G45" s="104"/>
      <c r="H45" s="104"/>
      <c r="I45" s="104"/>
      <c r="J45" s="100"/>
      <c r="K45" s="100"/>
      <c r="L45" s="100"/>
      <c r="M45" s="100"/>
      <c r="N45" s="100"/>
      <c r="O45" s="100"/>
      <c r="P45" s="100"/>
      <c r="Q45" s="100"/>
      <c r="S45" s="30"/>
      <c r="T45" s="30"/>
      <c r="U45" s="30"/>
      <c r="V45" s="30"/>
      <c r="W45" s="30"/>
      <c r="X45" s="69"/>
      <c r="Y45" s="69"/>
      <c r="Z45" s="69"/>
      <c r="AA45" s="69"/>
      <c r="AB45" s="69"/>
      <c r="AC45" s="69"/>
      <c r="AD45" s="69"/>
      <c r="AE45" s="30"/>
      <c r="AF45" s="30"/>
      <c r="AG45" s="30"/>
    </row>
    <row r="46" spans="1:33" ht="12.75" customHeight="1" x14ac:dyDescent="0.15">
      <c r="A46" s="72" t="s">
        <v>94</v>
      </c>
      <c r="B46" s="104">
        <v>21953</v>
      </c>
      <c r="C46" s="104">
        <v>21066</v>
      </c>
      <c r="D46" s="104">
        <v>19937</v>
      </c>
      <c r="E46" s="104">
        <v>18369</v>
      </c>
      <c r="F46" s="104">
        <v>17994</v>
      </c>
      <c r="G46" s="104">
        <v>17425</v>
      </c>
      <c r="H46" s="104">
        <v>16379</v>
      </c>
      <c r="I46" s="104">
        <v>16388</v>
      </c>
      <c r="J46" s="100">
        <v>117.2</v>
      </c>
      <c r="K46" s="100">
        <v>110.5</v>
      </c>
      <c r="L46" s="100">
        <v>103.1</v>
      </c>
      <c r="M46" s="100">
        <v>93.5</v>
      </c>
      <c r="N46" s="100">
        <v>90.1</v>
      </c>
      <c r="O46" s="100">
        <v>85.9</v>
      </c>
      <c r="P46" s="100">
        <v>79.599999999999994</v>
      </c>
      <c r="Q46" s="100">
        <v>78.5</v>
      </c>
      <c r="R46" s="37"/>
      <c r="S46" s="34"/>
      <c r="T46" s="34"/>
      <c r="U46" s="34"/>
      <c r="V46" s="34"/>
      <c r="W46" s="34"/>
      <c r="X46" s="69"/>
      <c r="Y46" s="69"/>
      <c r="Z46" s="69"/>
      <c r="AA46" s="69"/>
      <c r="AB46" s="69"/>
      <c r="AC46" s="69"/>
      <c r="AD46" s="69"/>
      <c r="AE46" s="30"/>
      <c r="AF46" s="30"/>
      <c r="AG46" s="30"/>
    </row>
    <row r="47" spans="1:33" ht="12.75" customHeight="1" x14ac:dyDescent="0.15">
      <c r="A47" s="72"/>
      <c r="B47" s="104"/>
      <c r="C47" s="104"/>
      <c r="D47" s="104"/>
      <c r="E47" s="104"/>
      <c r="F47" s="104"/>
      <c r="G47" s="104"/>
      <c r="H47" s="104"/>
      <c r="I47" s="104"/>
      <c r="J47" s="100"/>
      <c r="K47" s="100"/>
      <c r="L47" s="100"/>
      <c r="M47" s="100"/>
      <c r="N47" s="100"/>
      <c r="O47" s="100"/>
      <c r="P47" s="100"/>
      <c r="Q47" s="100"/>
      <c r="R47" s="37"/>
      <c r="S47" s="34"/>
      <c r="T47" s="34"/>
      <c r="U47" s="34"/>
      <c r="V47" s="34"/>
      <c r="W47" s="34"/>
      <c r="X47" s="69"/>
      <c r="Y47" s="69"/>
      <c r="Z47" s="69"/>
      <c r="AA47" s="69"/>
      <c r="AB47" s="69"/>
      <c r="AC47" s="69"/>
      <c r="AD47" s="69"/>
      <c r="AE47" s="30"/>
      <c r="AF47" s="30"/>
      <c r="AG47" s="30"/>
    </row>
    <row r="48" spans="1:33" ht="12.75" customHeight="1" x14ac:dyDescent="0.15">
      <c r="A48" s="72" t="s">
        <v>36</v>
      </c>
      <c r="B48" s="104">
        <v>65962</v>
      </c>
      <c r="C48" s="104">
        <v>75200</v>
      </c>
      <c r="D48" s="104">
        <v>73845</v>
      </c>
      <c r="E48" s="104">
        <v>69442</v>
      </c>
      <c r="F48" s="104">
        <v>73940</v>
      </c>
      <c r="G48" s="104">
        <v>77043</v>
      </c>
      <c r="H48" s="104">
        <v>69982</v>
      </c>
      <c r="I48" s="104">
        <v>64042</v>
      </c>
      <c r="J48" s="100">
        <v>352.2</v>
      </c>
      <c r="K48" s="100">
        <v>394.3</v>
      </c>
      <c r="L48" s="100">
        <v>381.8</v>
      </c>
      <c r="M48" s="100">
        <v>353.5</v>
      </c>
      <c r="N48" s="100">
        <v>370.1</v>
      </c>
      <c r="O48" s="100">
        <v>379.8</v>
      </c>
      <c r="P48" s="100">
        <v>340.1</v>
      </c>
      <c r="Q48" s="100">
        <v>306.89999999999998</v>
      </c>
      <c r="R48" s="37"/>
      <c r="S48" s="34"/>
      <c r="T48" s="34"/>
      <c r="U48" s="34"/>
      <c r="V48" s="34"/>
      <c r="W48" s="34"/>
      <c r="X48" s="69"/>
      <c r="Y48" s="69"/>
      <c r="Z48" s="69"/>
      <c r="AA48" s="69"/>
      <c r="AB48" s="69"/>
      <c r="AC48" s="69"/>
      <c r="AD48" s="69"/>
      <c r="AE48" s="30"/>
      <c r="AF48" s="30"/>
      <c r="AG48" s="30"/>
    </row>
    <row r="49" spans="1:33" s="37" customFormat="1" ht="12.75" customHeight="1" x14ac:dyDescent="0.15">
      <c r="A49" s="73" t="s">
        <v>80</v>
      </c>
      <c r="B49" s="105">
        <v>29428</v>
      </c>
      <c r="C49" s="105">
        <v>31261</v>
      </c>
      <c r="D49" s="105">
        <v>28063</v>
      </c>
      <c r="E49" s="105">
        <v>27382</v>
      </c>
      <c r="F49" s="105">
        <v>27181</v>
      </c>
      <c r="G49" s="105">
        <v>27982</v>
      </c>
      <c r="H49" s="105">
        <v>27790</v>
      </c>
      <c r="I49" s="105">
        <v>26914</v>
      </c>
      <c r="J49" s="106">
        <v>157.19999999999999</v>
      </c>
      <c r="K49" s="106">
        <v>163.9</v>
      </c>
      <c r="L49" s="106">
        <v>145.1</v>
      </c>
      <c r="M49" s="106">
        <v>139.4</v>
      </c>
      <c r="N49" s="106">
        <v>136.1</v>
      </c>
      <c r="O49" s="106">
        <v>137.9</v>
      </c>
      <c r="P49" s="106">
        <v>135.1</v>
      </c>
      <c r="Q49" s="106">
        <v>129</v>
      </c>
      <c r="S49" s="34"/>
      <c r="T49" s="34"/>
      <c r="U49" s="34"/>
      <c r="V49" s="34"/>
      <c r="W49" s="34"/>
      <c r="X49" s="69"/>
      <c r="Y49" s="69"/>
      <c r="Z49" s="69"/>
      <c r="AA49" s="69"/>
      <c r="AB49" s="69"/>
      <c r="AC49" s="69"/>
      <c r="AD49" s="69"/>
      <c r="AE49" s="30"/>
      <c r="AF49" s="30"/>
      <c r="AG49" s="30"/>
    </row>
    <row r="50" spans="1:33" s="37" customFormat="1" ht="12.75" customHeight="1" x14ac:dyDescent="0.15">
      <c r="A50" s="73" t="s">
        <v>81</v>
      </c>
      <c r="B50" s="105">
        <v>20609</v>
      </c>
      <c r="C50" s="105">
        <v>21481</v>
      </c>
      <c r="D50" s="105">
        <v>21480</v>
      </c>
      <c r="E50" s="105">
        <v>20333</v>
      </c>
      <c r="F50" s="105">
        <v>22844</v>
      </c>
      <c r="G50" s="105">
        <v>24783</v>
      </c>
      <c r="H50" s="105">
        <v>21303</v>
      </c>
      <c r="I50" s="105">
        <v>18886</v>
      </c>
      <c r="J50" s="106">
        <v>110.1</v>
      </c>
      <c r="K50" s="106">
        <v>112.6</v>
      </c>
      <c r="L50" s="106">
        <v>111.1</v>
      </c>
      <c r="M50" s="106">
        <v>103.5</v>
      </c>
      <c r="N50" s="106">
        <v>114.4</v>
      </c>
      <c r="O50" s="106">
        <v>122.2</v>
      </c>
      <c r="P50" s="106">
        <v>103.5</v>
      </c>
      <c r="Q50" s="106">
        <v>90.5</v>
      </c>
      <c r="R50" s="29"/>
      <c r="S50" s="30"/>
      <c r="T50" s="30"/>
      <c r="U50" s="30"/>
      <c r="V50" s="30"/>
      <c r="W50" s="30"/>
      <c r="X50" s="69"/>
      <c r="Y50" s="69"/>
      <c r="Z50" s="69"/>
      <c r="AA50" s="69"/>
      <c r="AB50" s="69"/>
      <c r="AC50" s="69"/>
      <c r="AD50" s="69"/>
      <c r="AE50" s="30"/>
      <c r="AF50" s="30"/>
      <c r="AG50" s="30"/>
    </row>
    <row r="51" spans="1:33" s="37" customFormat="1" ht="12.75" customHeight="1" x14ac:dyDescent="0.15">
      <c r="A51" s="73" t="s">
        <v>82</v>
      </c>
      <c r="B51" s="105">
        <v>15831</v>
      </c>
      <c r="C51" s="105">
        <v>22363</v>
      </c>
      <c r="D51" s="105">
        <v>24226</v>
      </c>
      <c r="E51" s="105">
        <v>21691</v>
      </c>
      <c r="F51" s="105">
        <v>23876</v>
      </c>
      <c r="G51" s="105">
        <v>24275</v>
      </c>
      <c r="H51" s="105">
        <v>20891</v>
      </c>
      <c r="I51" s="105">
        <v>18245</v>
      </c>
      <c r="J51" s="106">
        <v>84.5</v>
      </c>
      <c r="K51" s="106">
        <v>117.3</v>
      </c>
      <c r="L51" s="106">
        <v>125.2</v>
      </c>
      <c r="M51" s="106">
        <v>110.4</v>
      </c>
      <c r="N51" s="106">
        <v>119.5</v>
      </c>
      <c r="O51" s="106">
        <v>119.7</v>
      </c>
      <c r="P51" s="106">
        <v>101.5</v>
      </c>
      <c r="Q51" s="106">
        <v>87.4</v>
      </c>
      <c r="R51" s="29"/>
      <c r="S51" s="30"/>
      <c r="T51" s="30"/>
      <c r="U51" s="30"/>
      <c r="V51" s="30"/>
      <c r="W51" s="30"/>
      <c r="X51" s="69"/>
      <c r="Y51" s="69"/>
      <c r="Z51" s="69"/>
      <c r="AA51" s="69"/>
      <c r="AB51" s="69"/>
      <c r="AC51" s="69"/>
      <c r="AD51" s="69"/>
      <c r="AE51" s="30"/>
      <c r="AF51" s="30"/>
      <c r="AG51" s="30"/>
    </row>
    <row r="52" spans="1:33" ht="12.75" customHeight="1" x14ac:dyDescent="0.15">
      <c r="A52" s="73"/>
      <c r="B52" s="104"/>
      <c r="C52" s="104"/>
      <c r="D52" s="104"/>
      <c r="E52" s="104"/>
      <c r="F52" s="104"/>
      <c r="G52" s="104"/>
      <c r="H52" s="104"/>
      <c r="I52" s="104"/>
      <c r="J52" s="100"/>
      <c r="K52" s="100"/>
      <c r="L52" s="100"/>
      <c r="M52" s="100"/>
      <c r="N52" s="100"/>
      <c r="O52" s="100"/>
      <c r="P52" s="100"/>
      <c r="Q52" s="100"/>
      <c r="S52" s="30"/>
      <c r="T52" s="30"/>
      <c r="U52" s="30"/>
      <c r="V52" s="30"/>
      <c r="W52" s="30"/>
      <c r="X52" s="69"/>
      <c r="Y52" s="69"/>
      <c r="Z52" s="69"/>
      <c r="AA52" s="69"/>
      <c r="AB52" s="69"/>
      <c r="AC52" s="69"/>
      <c r="AD52" s="69"/>
      <c r="AE52" s="30"/>
      <c r="AF52" s="30"/>
      <c r="AG52" s="30"/>
    </row>
    <row r="53" spans="1:33" ht="12.75" customHeight="1" x14ac:dyDescent="0.15">
      <c r="A53" s="72" t="s">
        <v>37</v>
      </c>
      <c r="B53" s="104">
        <v>26203</v>
      </c>
      <c r="C53" s="104">
        <v>26089</v>
      </c>
      <c r="D53" s="104">
        <v>23776</v>
      </c>
      <c r="E53" s="104">
        <v>22927</v>
      </c>
      <c r="F53" s="104">
        <v>24288</v>
      </c>
      <c r="G53" s="104">
        <v>25526</v>
      </c>
      <c r="H53" s="104">
        <v>25780</v>
      </c>
      <c r="I53" s="104">
        <v>27169</v>
      </c>
      <c r="J53" s="100">
        <v>139.9</v>
      </c>
      <c r="K53" s="100">
        <v>136.80000000000001</v>
      </c>
      <c r="L53" s="100">
        <v>122.9</v>
      </c>
      <c r="M53" s="100">
        <v>116.7</v>
      </c>
      <c r="N53" s="100">
        <v>121.6</v>
      </c>
      <c r="O53" s="100">
        <v>125.8</v>
      </c>
      <c r="P53" s="100">
        <v>125.3</v>
      </c>
      <c r="Q53" s="100">
        <v>130.19999999999999</v>
      </c>
      <c r="S53" s="30"/>
      <c r="T53" s="30"/>
      <c r="U53" s="30"/>
      <c r="V53" s="30"/>
      <c r="W53" s="30"/>
      <c r="X53" s="69"/>
      <c r="Y53" s="69"/>
      <c r="Z53" s="69"/>
      <c r="AA53" s="69"/>
      <c r="AB53" s="69"/>
      <c r="AC53" s="69"/>
      <c r="AD53" s="69"/>
      <c r="AE53" s="30"/>
      <c r="AF53" s="30"/>
      <c r="AG53" s="30"/>
    </row>
    <row r="54" spans="1:33" s="37" customFormat="1" ht="12.75" customHeight="1" x14ac:dyDescent="0.15">
      <c r="A54" s="73" t="s">
        <v>83</v>
      </c>
      <c r="B54" s="105">
        <v>7332</v>
      </c>
      <c r="C54" s="105">
        <v>7970</v>
      </c>
      <c r="D54" s="105">
        <v>8348</v>
      </c>
      <c r="E54" s="105">
        <v>8383</v>
      </c>
      <c r="F54" s="105">
        <v>9218</v>
      </c>
      <c r="G54" s="105">
        <v>10176</v>
      </c>
      <c r="H54" s="105">
        <v>11184</v>
      </c>
      <c r="I54" s="105">
        <v>13039</v>
      </c>
      <c r="J54" s="106">
        <v>39.200000000000003</v>
      </c>
      <c r="K54" s="106">
        <v>41.8</v>
      </c>
      <c r="L54" s="106">
        <v>43.2</v>
      </c>
      <c r="M54" s="106">
        <v>42.7</v>
      </c>
      <c r="N54" s="106">
        <v>46.1</v>
      </c>
      <c r="O54" s="106">
        <v>50.2</v>
      </c>
      <c r="P54" s="106">
        <v>54.4</v>
      </c>
      <c r="Q54" s="106">
        <v>62.5</v>
      </c>
      <c r="R54" s="29"/>
      <c r="S54" s="30"/>
      <c r="T54" s="30"/>
      <c r="U54" s="30"/>
      <c r="V54" s="30"/>
      <c r="W54" s="30"/>
      <c r="X54" s="69"/>
      <c r="Y54" s="69"/>
      <c r="Z54" s="69"/>
      <c r="AA54" s="69"/>
      <c r="AB54" s="69"/>
      <c r="AC54" s="69"/>
      <c r="AD54" s="69"/>
      <c r="AE54" s="30"/>
      <c r="AF54" s="30"/>
      <c r="AG54" s="30"/>
    </row>
    <row r="55" spans="1:33" s="37" customFormat="1" ht="12.75" customHeight="1" x14ac:dyDescent="0.15">
      <c r="A55" s="73" t="s">
        <v>84</v>
      </c>
      <c r="B55" s="105">
        <v>15149</v>
      </c>
      <c r="C55" s="105">
        <v>15067</v>
      </c>
      <c r="D55" s="105">
        <v>13186</v>
      </c>
      <c r="E55" s="105">
        <v>12751</v>
      </c>
      <c r="F55" s="105">
        <v>13123</v>
      </c>
      <c r="G55" s="105">
        <v>13274</v>
      </c>
      <c r="H55" s="105">
        <v>12274</v>
      </c>
      <c r="I55" s="105">
        <v>11621</v>
      </c>
      <c r="J55" s="106">
        <v>80.900000000000006</v>
      </c>
      <c r="K55" s="106">
        <v>79</v>
      </c>
      <c r="L55" s="106">
        <v>68.2</v>
      </c>
      <c r="M55" s="106">
        <v>64.900000000000006</v>
      </c>
      <c r="N55" s="106">
        <v>65.7</v>
      </c>
      <c r="O55" s="106">
        <v>65.400000000000006</v>
      </c>
      <c r="P55" s="106">
        <v>59.7</v>
      </c>
      <c r="Q55" s="106">
        <v>55.7</v>
      </c>
      <c r="R55" s="29"/>
      <c r="S55" s="30"/>
      <c r="T55" s="30"/>
      <c r="U55" s="30"/>
      <c r="V55" s="30"/>
      <c r="W55" s="30"/>
      <c r="X55" s="69"/>
      <c r="Y55" s="69"/>
      <c r="Z55" s="69"/>
      <c r="AA55" s="69"/>
      <c r="AB55" s="69"/>
      <c r="AC55" s="69"/>
      <c r="AD55" s="69"/>
      <c r="AE55" s="30"/>
      <c r="AF55" s="30"/>
      <c r="AG55" s="30"/>
    </row>
    <row r="56" spans="1:33" ht="12.75" customHeight="1" x14ac:dyDescent="0.15">
      <c r="A56" s="73"/>
      <c r="B56" s="104"/>
      <c r="C56" s="104"/>
      <c r="D56" s="104"/>
      <c r="E56" s="104"/>
      <c r="F56" s="104"/>
      <c r="G56" s="104"/>
      <c r="H56" s="104"/>
      <c r="I56" s="104"/>
      <c r="J56" s="100"/>
      <c r="K56" s="100"/>
      <c r="L56" s="100"/>
      <c r="M56" s="100"/>
      <c r="N56" s="100"/>
      <c r="O56" s="100"/>
      <c r="P56" s="100"/>
      <c r="Q56" s="100"/>
      <c r="S56" s="30"/>
      <c r="T56" s="30"/>
      <c r="U56" s="30"/>
      <c r="V56" s="30"/>
      <c r="W56" s="30"/>
      <c r="X56" s="69"/>
      <c r="Y56" s="69"/>
      <c r="Z56" s="69"/>
      <c r="AA56" s="69"/>
      <c r="AB56" s="69"/>
      <c r="AC56" s="69"/>
      <c r="AD56" s="69"/>
      <c r="AE56" s="30"/>
      <c r="AF56" s="30"/>
      <c r="AG56" s="30"/>
    </row>
    <row r="57" spans="1:33" ht="12.75" customHeight="1" x14ac:dyDescent="0.15">
      <c r="A57" s="72" t="s">
        <v>38</v>
      </c>
      <c r="B57" s="104">
        <v>16957</v>
      </c>
      <c r="C57" s="104">
        <v>19228</v>
      </c>
      <c r="D57" s="104">
        <v>22190</v>
      </c>
      <c r="E57" s="104">
        <v>24397</v>
      </c>
      <c r="F57" s="104">
        <v>29453</v>
      </c>
      <c r="G57" s="104">
        <v>22454</v>
      </c>
      <c r="H57" s="104">
        <v>21956</v>
      </c>
      <c r="I57" s="104">
        <v>20201</v>
      </c>
      <c r="J57" s="100">
        <v>90.6</v>
      </c>
      <c r="K57" s="100">
        <v>100.8</v>
      </c>
      <c r="L57" s="100">
        <v>114.7</v>
      </c>
      <c r="M57" s="100">
        <v>124.2</v>
      </c>
      <c r="N57" s="100">
        <v>147.4</v>
      </c>
      <c r="O57" s="100">
        <v>110.7</v>
      </c>
      <c r="P57" s="100">
        <v>106.7</v>
      </c>
      <c r="Q57" s="100">
        <v>96.8</v>
      </c>
      <c r="S57" s="30"/>
      <c r="T57" s="30"/>
      <c r="U57" s="30"/>
      <c r="V57" s="30"/>
      <c r="W57" s="30"/>
      <c r="X57" s="69"/>
      <c r="Y57" s="69"/>
      <c r="Z57" s="69"/>
      <c r="AA57" s="69"/>
      <c r="AB57" s="69"/>
      <c r="AC57" s="69"/>
      <c r="AD57" s="69"/>
      <c r="AE57" s="30"/>
      <c r="AF57" s="30"/>
      <c r="AG57" s="30"/>
    </row>
    <row r="58" spans="1:33" s="33" customFormat="1" ht="25.75" customHeight="1" x14ac:dyDescent="0.15">
      <c r="A58" s="88" t="s">
        <v>12</v>
      </c>
      <c r="B58" s="108">
        <v>375593</v>
      </c>
      <c r="C58" s="108">
        <v>393263</v>
      </c>
      <c r="D58" s="108">
        <v>387841</v>
      </c>
      <c r="E58" s="108">
        <v>382098</v>
      </c>
      <c r="F58" s="108">
        <v>397663</v>
      </c>
      <c r="G58" s="108">
        <v>409896</v>
      </c>
      <c r="H58" s="108">
        <v>417051</v>
      </c>
      <c r="I58" s="108">
        <v>422067</v>
      </c>
      <c r="J58" s="102">
        <v>2005.7</v>
      </c>
      <c r="K58" s="102">
        <v>2062.1999999999998</v>
      </c>
      <c r="L58" s="102">
        <v>2005.1</v>
      </c>
      <c r="M58" s="102">
        <v>1945.2</v>
      </c>
      <c r="N58" s="102">
        <v>1990.7</v>
      </c>
      <c r="O58" s="102">
        <v>2020.5</v>
      </c>
      <c r="P58" s="102">
        <v>2026.9</v>
      </c>
      <c r="Q58" s="102">
        <v>2022.6</v>
      </c>
      <c r="R58" s="76"/>
      <c r="S58" s="34"/>
      <c r="T58" s="34"/>
      <c r="U58" s="34"/>
      <c r="V58" s="34"/>
      <c r="W58" s="34"/>
      <c r="X58" s="69"/>
      <c r="Y58" s="69"/>
      <c r="Z58" s="69"/>
      <c r="AA58" s="69"/>
      <c r="AB58" s="69"/>
      <c r="AC58" s="69"/>
      <c r="AD58" s="69"/>
      <c r="AE58" s="30"/>
      <c r="AF58" s="30"/>
      <c r="AG58" s="30"/>
    </row>
    <row r="59" spans="1:33" ht="12.75" customHeight="1" x14ac:dyDescent="0.15">
      <c r="R59" s="37"/>
      <c r="S59" s="37"/>
      <c r="T59" s="37"/>
      <c r="U59" s="37"/>
      <c r="V59" s="37"/>
      <c r="W59" s="37"/>
      <c r="X59" s="37"/>
      <c r="Y59" s="37"/>
    </row>
    <row r="60" spans="1:33" ht="12.75" customHeight="1" x14ac:dyDescent="0.15">
      <c r="R60" s="37"/>
      <c r="S60" s="37"/>
      <c r="T60" s="37"/>
      <c r="U60" s="37"/>
      <c r="V60" s="37"/>
      <c r="W60" s="37"/>
      <c r="X60" s="37"/>
      <c r="Y60" s="37"/>
    </row>
    <row r="61" spans="1:33" ht="12.75" customHeight="1" x14ac:dyDescent="0.15">
      <c r="A61" s="66" t="s">
        <v>17</v>
      </c>
    </row>
    <row r="62" spans="1:33" ht="12.75" customHeight="1" x14ac:dyDescent="0.15"/>
    <row r="63" spans="1:33" ht="12.75" customHeight="1" x14ac:dyDescent="0.15">
      <c r="R63" s="37"/>
      <c r="S63" s="37"/>
      <c r="T63" s="37"/>
      <c r="U63" s="37"/>
      <c r="V63" s="37"/>
      <c r="W63" s="37"/>
      <c r="X63" s="37"/>
      <c r="Y63" s="37"/>
    </row>
    <row r="64" spans="1:33" ht="12.75" customHeight="1" x14ac:dyDescent="0.15">
      <c r="R64" s="37"/>
      <c r="S64" s="37"/>
      <c r="T64" s="37"/>
      <c r="U64" s="37"/>
      <c r="V64" s="37"/>
      <c r="W64" s="37"/>
      <c r="X64" s="37"/>
      <c r="Y64" s="37"/>
    </row>
    <row r="65" spans="18:25" ht="12.75" customHeight="1" x14ac:dyDescent="0.15"/>
    <row r="66" spans="18:25" ht="12.75" customHeight="1" x14ac:dyDescent="0.15"/>
    <row r="67" spans="18:25" ht="12.75" customHeight="1" x14ac:dyDescent="0.15">
      <c r="R67" s="33"/>
      <c r="S67" s="33"/>
      <c r="T67" s="33"/>
      <c r="U67" s="33"/>
      <c r="V67" s="33"/>
      <c r="W67" s="33"/>
      <c r="X67" s="33"/>
      <c r="Y67" s="33"/>
    </row>
    <row r="68" spans="18:25" ht="12.75" customHeight="1" x14ac:dyDescent="0.15"/>
    <row r="69" spans="18:25" ht="12.75" customHeight="1" x14ac:dyDescent="0.15"/>
    <row r="70" spans="18:25" ht="12.75" customHeight="1" x14ac:dyDescent="0.15"/>
    <row r="71" spans="18:25" ht="12.75" customHeight="1" x14ac:dyDescent="0.15"/>
    <row r="72" spans="18:25" ht="12.75" customHeight="1" x14ac:dyDescent="0.15"/>
    <row r="73" spans="18:25" ht="12.75" customHeight="1" x14ac:dyDescent="0.15"/>
    <row r="74" spans="18:25" ht="12.75" customHeight="1" x14ac:dyDescent="0.15"/>
    <row r="75" spans="18:25" ht="12.75" customHeight="1" x14ac:dyDescent="0.15"/>
    <row r="76" spans="18:25" ht="12.75" customHeight="1" x14ac:dyDescent="0.15"/>
    <row r="77" spans="18:25" ht="12.75" customHeight="1" x14ac:dyDescent="0.15"/>
    <row r="78" spans="18:25" ht="12.75" customHeight="1" x14ac:dyDescent="0.15"/>
    <row r="79" spans="18:25" ht="12.75" customHeight="1" x14ac:dyDescent="0.15"/>
    <row r="80" spans="18:25" ht="12.75" customHeight="1" x14ac:dyDescent="0.15"/>
    <row r="81" ht="12.75"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75"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75"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9.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9.5" customHeight="1" x14ac:dyDescent="0.15"/>
    <row r="167" ht="12.75"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9.5"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9.5"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9.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9.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9.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9.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9.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9.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9.5" customHeight="1" x14ac:dyDescent="0.15"/>
    <row r="296" ht="12.75"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9.5"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9.5"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9.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sheetData>
  <sheetProtection sheet="1"/>
  <mergeCells count="3">
    <mergeCell ref="B5:I5"/>
    <mergeCell ref="J5:Q5"/>
    <mergeCell ref="A1:R1"/>
  </mergeCells>
  <hyperlinks>
    <hyperlink ref="A61" r:id="rId1" display="© Commonwealth of Australia 2013" xr:uid="{C56E61EA-0D17-FE48-91B3-A5D3EEE6687C}"/>
  </hyperlinks>
  <pageMargins left="0.7" right="0.7" top="0.75" bottom="0.75" header="0.3" footer="0.3"/>
  <pageSetup paperSize="9" orientation="portrait" verticalDpi="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2B8C-0DFB-AB42-A175-8FEFE1065B65}">
  <sheetPr codeName="Sheet6"/>
  <dimension ref="A1:Z436"/>
  <sheetViews>
    <sheetView zoomScaleNormal="100" workbookViewId="0">
      <pane xSplit="1" ySplit="6" topLeftCell="B7" activePane="bottomRight" state="frozen"/>
      <selection activeCell="A6" sqref="A6:N6"/>
      <selection pane="topRight" activeCell="A6" sqref="A6:N6"/>
      <selection pane="bottomLeft" activeCell="A6" sqref="A6:N6"/>
      <selection pane="bottomRight" sqref="A1:Z1"/>
    </sheetView>
  </sheetViews>
  <sheetFormatPr baseColWidth="10" defaultColWidth="9.25" defaultRowHeight="11" x14ac:dyDescent="0.15"/>
  <cols>
    <col min="1" max="1" width="30.75" style="29" customWidth="1"/>
    <col min="2" max="26" width="11.75" style="29" customWidth="1"/>
    <col min="27" max="16384" width="9.25" style="29"/>
  </cols>
  <sheetData>
    <row r="1" spans="1:26" ht="60" customHeight="1" x14ac:dyDescent="0.15">
      <c r="A1" s="146" t="s">
        <v>6</v>
      </c>
      <c r="B1" s="146"/>
      <c r="C1" s="146"/>
      <c r="D1" s="146"/>
      <c r="E1" s="146"/>
      <c r="F1" s="146"/>
      <c r="G1" s="146"/>
      <c r="H1" s="146"/>
      <c r="I1" s="146"/>
      <c r="J1" s="146"/>
      <c r="K1" s="146"/>
      <c r="L1" s="146"/>
      <c r="M1" s="146"/>
      <c r="N1" s="146"/>
      <c r="O1" s="146"/>
      <c r="P1" s="146"/>
      <c r="Q1" s="146"/>
      <c r="R1" s="146"/>
      <c r="S1" s="146"/>
      <c r="T1" s="146"/>
      <c r="U1" s="146"/>
      <c r="V1" s="146"/>
      <c r="W1" s="146"/>
      <c r="X1" s="146"/>
      <c r="Y1" s="146"/>
      <c r="Z1" s="146"/>
    </row>
    <row r="2" spans="1:26" ht="15.75" customHeight="1" x14ac:dyDescent="0.2">
      <c r="A2" s="61" t="str">
        <f>Contents!A2</f>
        <v>45190DO001_201516 Recorded Crime – Offenders, Australia, 2015–16</v>
      </c>
    </row>
    <row r="3" spans="1:26" ht="15.75" customHeight="1" x14ac:dyDescent="0.15">
      <c r="A3" s="87" t="str">
        <f>Contents!A3</f>
        <v>Released at 11.30am (Canberra time) Wed 8 Feb 2017</v>
      </c>
    </row>
    <row r="4" spans="1:26" ht="25.75" customHeight="1" x14ac:dyDescent="0.15">
      <c r="A4" s="62" t="s">
        <v>90</v>
      </c>
    </row>
    <row r="5" spans="1:26" ht="12.75" customHeight="1" x14ac:dyDescent="0.15">
      <c r="A5" s="33"/>
      <c r="B5" s="149" t="s">
        <v>20</v>
      </c>
      <c r="C5" s="149"/>
      <c r="D5" s="149"/>
      <c r="E5" s="149" t="s">
        <v>21</v>
      </c>
      <c r="F5" s="149"/>
      <c r="G5" s="149"/>
      <c r="H5" s="149" t="s">
        <v>22</v>
      </c>
      <c r="I5" s="149"/>
      <c r="J5" s="149"/>
      <c r="K5" s="149" t="s">
        <v>23</v>
      </c>
      <c r="L5" s="149"/>
      <c r="M5" s="149"/>
      <c r="N5" s="149" t="s">
        <v>24</v>
      </c>
      <c r="O5" s="149"/>
      <c r="P5" s="149"/>
      <c r="Q5" s="149" t="s">
        <v>25</v>
      </c>
      <c r="R5" s="149"/>
      <c r="S5" s="149"/>
      <c r="T5" s="149" t="s">
        <v>57</v>
      </c>
      <c r="U5" s="149"/>
      <c r="V5" s="149"/>
      <c r="W5" s="149" t="s">
        <v>59</v>
      </c>
      <c r="X5" s="149"/>
      <c r="Y5" s="149"/>
    </row>
    <row r="6" spans="1:26" ht="12.75" customHeight="1" x14ac:dyDescent="0.15">
      <c r="A6" s="29" t="s">
        <v>87</v>
      </c>
      <c r="B6" s="63" t="s">
        <v>10</v>
      </c>
      <c r="C6" s="63" t="s">
        <v>13</v>
      </c>
      <c r="D6" s="63" t="s">
        <v>14</v>
      </c>
      <c r="E6" s="63" t="s">
        <v>10</v>
      </c>
      <c r="F6" s="63" t="s">
        <v>13</v>
      </c>
      <c r="G6" s="63" t="s">
        <v>14</v>
      </c>
      <c r="H6" s="63" t="s">
        <v>10</v>
      </c>
      <c r="I6" s="63" t="s">
        <v>13</v>
      </c>
      <c r="J6" s="63" t="s">
        <v>14</v>
      </c>
      <c r="K6" s="63" t="s">
        <v>10</v>
      </c>
      <c r="L6" s="63" t="s">
        <v>13</v>
      </c>
      <c r="M6" s="63" t="s">
        <v>14</v>
      </c>
      <c r="N6" s="63" t="s">
        <v>10</v>
      </c>
      <c r="O6" s="63" t="s">
        <v>13</v>
      </c>
      <c r="P6" s="63" t="s">
        <v>14</v>
      </c>
      <c r="Q6" s="63" t="s">
        <v>10</v>
      </c>
      <c r="R6" s="63" t="s">
        <v>13</v>
      </c>
      <c r="S6" s="63" t="s">
        <v>14</v>
      </c>
      <c r="T6" s="63" t="s">
        <v>10</v>
      </c>
      <c r="U6" s="63" t="s">
        <v>13</v>
      </c>
      <c r="V6" s="63" t="s">
        <v>14</v>
      </c>
      <c r="W6" s="63" t="s">
        <v>10</v>
      </c>
      <c r="X6" s="63" t="s">
        <v>13</v>
      </c>
      <c r="Y6" s="63" t="s">
        <v>14</v>
      </c>
    </row>
    <row r="7" spans="1:26" ht="12.75" customHeight="1" x14ac:dyDescent="0.15">
      <c r="A7" s="109"/>
      <c r="B7" s="147" t="s">
        <v>9</v>
      </c>
      <c r="C7" s="144"/>
      <c r="D7" s="144"/>
      <c r="E7" s="144"/>
      <c r="F7" s="144"/>
      <c r="G7" s="144"/>
      <c r="H7" s="144"/>
      <c r="I7" s="144"/>
      <c r="J7" s="144"/>
      <c r="K7" s="144"/>
      <c r="L7" s="144"/>
      <c r="M7" s="144"/>
      <c r="N7" s="144"/>
      <c r="O7" s="144"/>
      <c r="P7" s="144"/>
      <c r="Q7" s="144"/>
      <c r="R7" s="144"/>
      <c r="S7" s="144"/>
      <c r="T7" s="144"/>
      <c r="U7" s="144"/>
      <c r="V7" s="144"/>
      <c r="W7" s="144"/>
      <c r="X7" s="144"/>
      <c r="Y7" s="144"/>
    </row>
    <row r="8" spans="1:26" ht="12.75" customHeight="1" x14ac:dyDescent="0.15">
      <c r="A8" s="29" t="s">
        <v>44</v>
      </c>
      <c r="B8" s="30">
        <v>14951</v>
      </c>
      <c r="C8" s="30">
        <v>7109</v>
      </c>
      <c r="D8" s="30">
        <v>22108</v>
      </c>
      <c r="E8" s="30">
        <v>15834</v>
      </c>
      <c r="F8" s="79">
        <v>7564</v>
      </c>
      <c r="G8" s="79">
        <v>23467</v>
      </c>
      <c r="H8" s="79">
        <v>14893</v>
      </c>
      <c r="I8" s="79">
        <v>7057</v>
      </c>
      <c r="J8" s="79">
        <v>22002</v>
      </c>
      <c r="K8" s="79">
        <v>13134</v>
      </c>
      <c r="L8" s="79">
        <v>6047</v>
      </c>
      <c r="M8" s="79">
        <v>19223</v>
      </c>
      <c r="N8" s="79">
        <v>11984</v>
      </c>
      <c r="O8" s="79">
        <v>5363</v>
      </c>
      <c r="P8" s="79">
        <v>17382</v>
      </c>
      <c r="Q8" s="79">
        <v>10879</v>
      </c>
      <c r="R8" s="79">
        <v>4916</v>
      </c>
      <c r="S8" s="79">
        <v>15832</v>
      </c>
      <c r="T8" s="79">
        <v>11050</v>
      </c>
      <c r="U8" s="79">
        <v>4999</v>
      </c>
      <c r="V8" s="79">
        <v>16084</v>
      </c>
      <c r="W8" s="79">
        <v>11523</v>
      </c>
      <c r="X8" s="79">
        <v>5247</v>
      </c>
      <c r="Y8" s="79">
        <v>16807</v>
      </c>
    </row>
    <row r="9" spans="1:26" ht="12.75" customHeight="1" x14ac:dyDescent="0.15">
      <c r="A9" s="29" t="s">
        <v>45</v>
      </c>
      <c r="B9" s="30">
        <v>66852</v>
      </c>
      <c r="C9" s="30">
        <v>20767</v>
      </c>
      <c r="D9" s="30">
        <v>87736</v>
      </c>
      <c r="E9" s="30">
        <v>69125</v>
      </c>
      <c r="F9" s="79">
        <v>22091</v>
      </c>
      <c r="G9" s="79">
        <v>91377</v>
      </c>
      <c r="H9" s="79">
        <v>67207</v>
      </c>
      <c r="I9" s="79">
        <v>21352</v>
      </c>
      <c r="J9" s="79">
        <v>88702</v>
      </c>
      <c r="K9" s="79">
        <v>62518</v>
      </c>
      <c r="L9" s="79">
        <v>19604</v>
      </c>
      <c r="M9" s="79">
        <v>82250</v>
      </c>
      <c r="N9" s="79">
        <v>60635</v>
      </c>
      <c r="O9" s="79">
        <v>18421</v>
      </c>
      <c r="P9" s="79">
        <v>79177</v>
      </c>
      <c r="Q9" s="79">
        <v>58358</v>
      </c>
      <c r="R9" s="79">
        <v>17531</v>
      </c>
      <c r="S9" s="79">
        <v>75986</v>
      </c>
      <c r="T9" s="79">
        <v>56154</v>
      </c>
      <c r="U9" s="79">
        <v>17435</v>
      </c>
      <c r="V9" s="79">
        <v>73680</v>
      </c>
      <c r="W9" s="79">
        <v>53210</v>
      </c>
      <c r="X9" s="79">
        <v>17783</v>
      </c>
      <c r="Y9" s="79">
        <v>71086</v>
      </c>
    </row>
    <row r="10" spans="1:26" ht="12.75" customHeight="1" x14ac:dyDescent="0.15">
      <c r="A10" s="29" t="s">
        <v>46</v>
      </c>
      <c r="B10" s="30">
        <v>59424</v>
      </c>
      <c r="C10" s="30">
        <v>13196</v>
      </c>
      <c r="D10" s="30">
        <v>72736</v>
      </c>
      <c r="E10" s="30">
        <v>62005</v>
      </c>
      <c r="F10" s="79">
        <v>13907</v>
      </c>
      <c r="G10" s="79">
        <v>76077</v>
      </c>
      <c r="H10" s="79">
        <v>59870</v>
      </c>
      <c r="I10" s="79">
        <v>13821</v>
      </c>
      <c r="J10" s="79">
        <v>73861</v>
      </c>
      <c r="K10" s="79">
        <v>58387</v>
      </c>
      <c r="L10" s="79">
        <v>13937</v>
      </c>
      <c r="M10" s="79">
        <v>72449</v>
      </c>
      <c r="N10" s="79">
        <v>62526</v>
      </c>
      <c r="O10" s="79">
        <v>14748</v>
      </c>
      <c r="P10" s="79">
        <v>77412</v>
      </c>
      <c r="Q10" s="79">
        <v>63887</v>
      </c>
      <c r="R10" s="79">
        <v>15225</v>
      </c>
      <c r="S10" s="79">
        <v>79232</v>
      </c>
      <c r="T10" s="79">
        <v>62716</v>
      </c>
      <c r="U10" s="79">
        <v>15588</v>
      </c>
      <c r="V10" s="79">
        <v>78446</v>
      </c>
      <c r="W10" s="79">
        <v>60252</v>
      </c>
      <c r="X10" s="79">
        <v>16087</v>
      </c>
      <c r="Y10" s="79">
        <v>76468</v>
      </c>
    </row>
    <row r="11" spans="1:26" ht="12.75" customHeight="1" x14ac:dyDescent="0.15">
      <c r="A11" s="29" t="s">
        <v>47</v>
      </c>
      <c r="B11" s="30">
        <v>41710</v>
      </c>
      <c r="C11" s="30">
        <v>9971</v>
      </c>
      <c r="D11" s="30">
        <v>51761</v>
      </c>
      <c r="E11" s="30">
        <v>43799</v>
      </c>
      <c r="F11" s="79">
        <v>10636</v>
      </c>
      <c r="G11" s="79">
        <v>54572</v>
      </c>
      <c r="H11" s="79">
        <v>43267</v>
      </c>
      <c r="I11" s="79">
        <v>10412</v>
      </c>
      <c r="J11" s="79">
        <v>53793</v>
      </c>
      <c r="K11" s="79">
        <v>42604</v>
      </c>
      <c r="L11" s="79">
        <v>10532</v>
      </c>
      <c r="M11" s="79">
        <v>53247</v>
      </c>
      <c r="N11" s="79">
        <v>45169</v>
      </c>
      <c r="O11" s="79">
        <v>11345</v>
      </c>
      <c r="P11" s="79">
        <v>56638</v>
      </c>
      <c r="Q11" s="79">
        <v>47295</v>
      </c>
      <c r="R11" s="79">
        <v>11912</v>
      </c>
      <c r="S11" s="79">
        <v>59311</v>
      </c>
      <c r="T11" s="79">
        <v>48012</v>
      </c>
      <c r="U11" s="79">
        <v>12469</v>
      </c>
      <c r="V11" s="79">
        <v>60562</v>
      </c>
      <c r="W11" s="79">
        <v>47169</v>
      </c>
      <c r="X11" s="79">
        <v>13387</v>
      </c>
      <c r="Y11" s="79">
        <v>60669</v>
      </c>
    </row>
    <row r="12" spans="1:26" ht="12.75" customHeight="1" x14ac:dyDescent="0.15">
      <c r="A12" s="29" t="s">
        <v>48</v>
      </c>
      <c r="B12" s="30">
        <v>30942</v>
      </c>
      <c r="C12" s="30">
        <v>8212</v>
      </c>
      <c r="D12" s="30">
        <v>39224</v>
      </c>
      <c r="E12" s="30">
        <v>31767</v>
      </c>
      <c r="F12" s="79">
        <v>8411</v>
      </c>
      <c r="G12" s="79">
        <v>40257</v>
      </c>
      <c r="H12" s="79">
        <v>32002</v>
      </c>
      <c r="I12" s="79">
        <v>8499</v>
      </c>
      <c r="J12" s="79">
        <v>40571</v>
      </c>
      <c r="K12" s="79">
        <v>32888</v>
      </c>
      <c r="L12" s="79">
        <v>9151</v>
      </c>
      <c r="M12" s="79">
        <v>42114</v>
      </c>
      <c r="N12" s="79">
        <v>35378</v>
      </c>
      <c r="O12" s="79">
        <v>9837</v>
      </c>
      <c r="P12" s="79">
        <v>45295</v>
      </c>
      <c r="Q12" s="79">
        <v>37789</v>
      </c>
      <c r="R12" s="79">
        <v>10657</v>
      </c>
      <c r="S12" s="79">
        <v>48520</v>
      </c>
      <c r="T12" s="79">
        <v>39757</v>
      </c>
      <c r="U12" s="79">
        <v>11241</v>
      </c>
      <c r="V12" s="79">
        <v>51068</v>
      </c>
      <c r="W12" s="79">
        <v>40489</v>
      </c>
      <c r="X12" s="79">
        <v>11964</v>
      </c>
      <c r="Y12" s="79">
        <v>52519</v>
      </c>
    </row>
    <row r="13" spans="1:26" ht="12.75" customHeight="1" x14ac:dyDescent="0.15">
      <c r="A13" s="29" t="s">
        <v>49</v>
      </c>
      <c r="B13" s="30">
        <v>27112</v>
      </c>
      <c r="C13" s="30">
        <v>8026</v>
      </c>
      <c r="D13" s="30">
        <v>35196</v>
      </c>
      <c r="E13" s="30">
        <v>27796</v>
      </c>
      <c r="F13" s="79">
        <v>8161</v>
      </c>
      <c r="G13" s="79">
        <v>36008</v>
      </c>
      <c r="H13" s="79">
        <v>27518</v>
      </c>
      <c r="I13" s="79">
        <v>7998</v>
      </c>
      <c r="J13" s="79">
        <v>35593</v>
      </c>
      <c r="K13" s="79">
        <v>27117</v>
      </c>
      <c r="L13" s="79">
        <v>8304</v>
      </c>
      <c r="M13" s="79">
        <v>35487</v>
      </c>
      <c r="N13" s="79">
        <v>28814</v>
      </c>
      <c r="O13" s="79">
        <v>8489</v>
      </c>
      <c r="P13" s="79">
        <v>37370</v>
      </c>
      <c r="Q13" s="79">
        <v>30024</v>
      </c>
      <c r="R13" s="79">
        <v>8975</v>
      </c>
      <c r="S13" s="79">
        <v>39067</v>
      </c>
      <c r="T13" s="79">
        <v>31374</v>
      </c>
      <c r="U13" s="79">
        <v>9331</v>
      </c>
      <c r="V13" s="79">
        <v>40756</v>
      </c>
      <c r="W13" s="79">
        <v>33237</v>
      </c>
      <c r="X13" s="79">
        <v>10132</v>
      </c>
      <c r="Y13" s="79">
        <v>43430</v>
      </c>
    </row>
    <row r="14" spans="1:26" ht="12.75" customHeight="1" x14ac:dyDescent="0.15">
      <c r="A14" s="29" t="s">
        <v>50</v>
      </c>
      <c r="B14" s="30">
        <v>19625</v>
      </c>
      <c r="C14" s="30">
        <v>5800</v>
      </c>
      <c r="D14" s="30">
        <v>25484</v>
      </c>
      <c r="E14" s="30">
        <v>20449</v>
      </c>
      <c r="F14" s="79">
        <v>6316</v>
      </c>
      <c r="G14" s="79">
        <v>26838</v>
      </c>
      <c r="H14" s="79">
        <v>21229</v>
      </c>
      <c r="I14" s="79">
        <v>6489</v>
      </c>
      <c r="J14" s="79">
        <v>27788</v>
      </c>
      <c r="K14" s="79">
        <v>22298</v>
      </c>
      <c r="L14" s="79">
        <v>6968</v>
      </c>
      <c r="M14" s="79">
        <v>29327</v>
      </c>
      <c r="N14" s="79">
        <v>24664</v>
      </c>
      <c r="O14" s="79">
        <v>7485</v>
      </c>
      <c r="P14" s="79">
        <v>32215</v>
      </c>
      <c r="Q14" s="79">
        <v>26477</v>
      </c>
      <c r="R14" s="79">
        <v>8179</v>
      </c>
      <c r="S14" s="79">
        <v>34715</v>
      </c>
      <c r="T14" s="79">
        <v>27515</v>
      </c>
      <c r="U14" s="79">
        <v>8393</v>
      </c>
      <c r="V14" s="79">
        <v>35959</v>
      </c>
      <c r="W14" s="79">
        <v>28189</v>
      </c>
      <c r="X14" s="79">
        <v>8834</v>
      </c>
      <c r="Y14" s="79">
        <v>37083</v>
      </c>
    </row>
    <row r="15" spans="1:26" ht="12.75" customHeight="1" x14ac:dyDescent="0.15">
      <c r="A15" s="29" t="s">
        <v>51</v>
      </c>
      <c r="B15" s="30">
        <v>13517</v>
      </c>
      <c r="C15" s="30">
        <v>3996</v>
      </c>
      <c r="D15" s="30">
        <v>17545</v>
      </c>
      <c r="E15" s="30">
        <v>14301</v>
      </c>
      <c r="F15" s="79">
        <v>4448</v>
      </c>
      <c r="G15" s="79">
        <v>18803</v>
      </c>
      <c r="H15" s="79">
        <v>14530</v>
      </c>
      <c r="I15" s="79">
        <v>4427</v>
      </c>
      <c r="J15" s="79">
        <v>19013</v>
      </c>
      <c r="K15" s="79">
        <v>15200</v>
      </c>
      <c r="L15" s="79">
        <v>4661</v>
      </c>
      <c r="M15" s="79">
        <v>19914</v>
      </c>
      <c r="N15" s="79">
        <v>16317</v>
      </c>
      <c r="O15" s="79">
        <v>5042</v>
      </c>
      <c r="P15" s="79">
        <v>21417</v>
      </c>
      <c r="Q15" s="79">
        <v>17929</v>
      </c>
      <c r="R15" s="79">
        <v>5502</v>
      </c>
      <c r="S15" s="79">
        <v>23487</v>
      </c>
      <c r="T15" s="79">
        <v>19240</v>
      </c>
      <c r="U15" s="79">
        <v>5637</v>
      </c>
      <c r="V15" s="79">
        <v>24936</v>
      </c>
      <c r="W15" s="79">
        <v>20292</v>
      </c>
      <c r="X15" s="79">
        <v>6188</v>
      </c>
      <c r="Y15" s="79">
        <v>26524</v>
      </c>
    </row>
    <row r="16" spans="1:26" ht="12.75" customHeight="1" x14ac:dyDescent="0.15">
      <c r="A16" s="29" t="s">
        <v>52</v>
      </c>
      <c r="B16" s="30">
        <v>8102</v>
      </c>
      <c r="C16" s="30">
        <v>2215</v>
      </c>
      <c r="D16" s="30">
        <v>10347</v>
      </c>
      <c r="E16" s="30">
        <v>8690</v>
      </c>
      <c r="F16" s="79">
        <v>2445</v>
      </c>
      <c r="G16" s="79">
        <v>11170</v>
      </c>
      <c r="H16" s="79">
        <v>8926</v>
      </c>
      <c r="I16" s="79">
        <v>2704</v>
      </c>
      <c r="J16" s="79">
        <v>11681</v>
      </c>
      <c r="K16" s="79">
        <v>9525</v>
      </c>
      <c r="L16" s="79">
        <v>2763</v>
      </c>
      <c r="M16" s="79">
        <v>12322</v>
      </c>
      <c r="N16" s="79">
        <v>10415</v>
      </c>
      <c r="O16" s="79">
        <v>3024</v>
      </c>
      <c r="P16" s="79">
        <v>13494</v>
      </c>
      <c r="Q16" s="79">
        <v>11625</v>
      </c>
      <c r="R16" s="79">
        <v>3479</v>
      </c>
      <c r="S16" s="79">
        <v>15151</v>
      </c>
      <c r="T16" s="79">
        <v>12473</v>
      </c>
      <c r="U16" s="79">
        <v>3562</v>
      </c>
      <c r="V16" s="79">
        <v>16090</v>
      </c>
      <c r="W16" s="79">
        <v>13019</v>
      </c>
      <c r="X16" s="79">
        <v>3700</v>
      </c>
      <c r="Y16" s="79">
        <v>16764</v>
      </c>
    </row>
    <row r="17" spans="1:25" ht="12.75" customHeight="1" x14ac:dyDescent="0.15">
      <c r="A17" s="29" t="s">
        <v>53</v>
      </c>
      <c r="B17" s="30">
        <v>4634</v>
      </c>
      <c r="C17" s="30">
        <v>1140</v>
      </c>
      <c r="D17" s="30">
        <v>5793</v>
      </c>
      <c r="E17" s="30">
        <v>4933</v>
      </c>
      <c r="F17" s="79">
        <v>1316</v>
      </c>
      <c r="G17" s="79">
        <v>6279</v>
      </c>
      <c r="H17" s="79">
        <v>5111</v>
      </c>
      <c r="I17" s="79">
        <v>1370</v>
      </c>
      <c r="J17" s="79">
        <v>6518</v>
      </c>
      <c r="K17" s="79">
        <v>5460</v>
      </c>
      <c r="L17" s="79">
        <v>1411</v>
      </c>
      <c r="M17" s="79">
        <v>6911</v>
      </c>
      <c r="N17" s="79">
        <v>5883</v>
      </c>
      <c r="O17" s="79">
        <v>1613</v>
      </c>
      <c r="P17" s="79">
        <v>7543</v>
      </c>
      <c r="Q17" s="79">
        <v>6589</v>
      </c>
      <c r="R17" s="79">
        <v>1727</v>
      </c>
      <c r="S17" s="79">
        <v>8362</v>
      </c>
      <c r="T17" s="79">
        <v>6943</v>
      </c>
      <c r="U17" s="79">
        <v>1778</v>
      </c>
      <c r="V17" s="79">
        <v>8774</v>
      </c>
      <c r="W17" s="79">
        <v>7537</v>
      </c>
      <c r="X17" s="79">
        <v>1902</v>
      </c>
      <c r="Y17" s="79">
        <v>9467</v>
      </c>
    </row>
    <row r="18" spans="1:25" ht="12.75" customHeight="1" x14ac:dyDescent="0.15">
      <c r="A18" s="29" t="s">
        <v>54</v>
      </c>
      <c r="B18" s="30">
        <v>2809</v>
      </c>
      <c r="C18" s="30">
        <v>637</v>
      </c>
      <c r="D18" s="30">
        <v>3451</v>
      </c>
      <c r="E18" s="30">
        <v>2962</v>
      </c>
      <c r="F18" s="79">
        <v>744</v>
      </c>
      <c r="G18" s="79">
        <v>3726</v>
      </c>
      <c r="H18" s="79">
        <v>3059</v>
      </c>
      <c r="I18" s="79">
        <v>740</v>
      </c>
      <c r="J18" s="79">
        <v>3825</v>
      </c>
      <c r="K18" s="79">
        <v>3020</v>
      </c>
      <c r="L18" s="79">
        <v>863</v>
      </c>
      <c r="M18" s="79">
        <v>3901</v>
      </c>
      <c r="N18" s="79">
        <v>3384</v>
      </c>
      <c r="O18" s="79">
        <v>875</v>
      </c>
      <c r="P18" s="79">
        <v>4271</v>
      </c>
      <c r="Q18" s="79">
        <v>3780</v>
      </c>
      <c r="R18" s="79">
        <v>972</v>
      </c>
      <c r="S18" s="79">
        <v>4769</v>
      </c>
      <c r="T18" s="79">
        <v>4052</v>
      </c>
      <c r="U18" s="79">
        <v>959</v>
      </c>
      <c r="V18" s="79">
        <v>5030</v>
      </c>
      <c r="W18" s="79">
        <v>4216</v>
      </c>
      <c r="X18" s="79">
        <v>986</v>
      </c>
      <c r="Y18" s="79">
        <v>5230</v>
      </c>
    </row>
    <row r="19" spans="1:25" ht="12.75" customHeight="1" x14ac:dyDescent="0.15">
      <c r="A19" s="29" t="s">
        <v>11</v>
      </c>
      <c r="B19" s="30">
        <v>2588</v>
      </c>
      <c r="C19" s="30">
        <v>610</v>
      </c>
      <c r="D19" s="30">
        <v>3201</v>
      </c>
      <c r="E19" s="30">
        <v>2926</v>
      </c>
      <c r="F19" s="79">
        <v>702</v>
      </c>
      <c r="G19" s="79">
        <v>3650</v>
      </c>
      <c r="H19" s="79">
        <v>2808</v>
      </c>
      <c r="I19" s="79">
        <v>703</v>
      </c>
      <c r="J19" s="79">
        <v>3533</v>
      </c>
      <c r="K19" s="79">
        <v>3235</v>
      </c>
      <c r="L19" s="79">
        <v>733</v>
      </c>
      <c r="M19" s="79">
        <v>3995</v>
      </c>
      <c r="N19" s="79">
        <v>3510</v>
      </c>
      <c r="O19" s="79">
        <v>777</v>
      </c>
      <c r="P19" s="79">
        <v>4316</v>
      </c>
      <c r="Q19" s="79">
        <v>3902</v>
      </c>
      <c r="R19" s="79">
        <v>844</v>
      </c>
      <c r="S19" s="79">
        <v>4784</v>
      </c>
      <c r="T19" s="79">
        <v>4471</v>
      </c>
      <c r="U19" s="79">
        <v>894</v>
      </c>
      <c r="V19" s="79">
        <v>5390</v>
      </c>
      <c r="W19" s="79">
        <v>4529</v>
      </c>
      <c r="X19" s="79">
        <v>1003</v>
      </c>
      <c r="Y19" s="79">
        <v>5555</v>
      </c>
    </row>
    <row r="20" spans="1:25" ht="25.75" customHeight="1" x14ac:dyDescent="0.15">
      <c r="A20" s="33" t="s">
        <v>12</v>
      </c>
      <c r="B20" s="32">
        <v>293148</v>
      </c>
      <c r="C20" s="32">
        <v>81762</v>
      </c>
      <c r="D20" s="32">
        <v>375593</v>
      </c>
      <c r="E20" s="32">
        <v>305472</v>
      </c>
      <c r="F20" s="80">
        <v>86820</v>
      </c>
      <c r="G20" s="80">
        <v>393263</v>
      </c>
      <c r="H20" s="80">
        <v>301209</v>
      </c>
      <c r="I20" s="80">
        <v>85681</v>
      </c>
      <c r="J20" s="80">
        <v>387841</v>
      </c>
      <c r="K20" s="80">
        <v>296182</v>
      </c>
      <c r="L20" s="80">
        <v>85083</v>
      </c>
      <c r="M20" s="80">
        <v>382098</v>
      </c>
      <c r="N20" s="80">
        <v>309510</v>
      </c>
      <c r="O20" s="80">
        <v>87150</v>
      </c>
      <c r="P20" s="80">
        <v>397663</v>
      </c>
      <c r="Q20" s="80">
        <v>318968</v>
      </c>
      <c r="R20" s="80">
        <v>90007</v>
      </c>
      <c r="S20" s="80">
        <v>409896</v>
      </c>
      <c r="T20" s="80">
        <v>323900</v>
      </c>
      <c r="U20" s="80">
        <v>92347</v>
      </c>
      <c r="V20" s="80">
        <v>417051</v>
      </c>
      <c r="W20" s="80">
        <v>323949</v>
      </c>
      <c r="X20" s="80">
        <v>97304</v>
      </c>
      <c r="Y20" s="80">
        <v>422067</v>
      </c>
    </row>
    <row r="21" spans="1:25" ht="12.75" customHeight="1" x14ac:dyDescent="0.15">
      <c r="A21" s="29" t="s">
        <v>88</v>
      </c>
      <c r="B21" s="31">
        <v>28.2</v>
      </c>
      <c r="C21" s="31">
        <v>27.6</v>
      </c>
      <c r="D21" s="31">
        <v>28.1</v>
      </c>
      <c r="E21" s="31">
        <v>28.3</v>
      </c>
      <c r="F21" s="81">
        <v>27.7</v>
      </c>
      <c r="G21" s="81">
        <v>28.2</v>
      </c>
      <c r="H21" s="81">
        <v>28.5</v>
      </c>
      <c r="I21" s="81">
        <v>28</v>
      </c>
      <c r="J21" s="81">
        <v>28.4</v>
      </c>
      <c r="K21" s="81">
        <v>29.1</v>
      </c>
      <c r="L21" s="81">
        <v>28.7</v>
      </c>
      <c r="M21" s="82">
        <v>29</v>
      </c>
      <c r="N21" s="81">
        <v>29.5</v>
      </c>
      <c r="O21" s="81">
        <v>29.3</v>
      </c>
      <c r="P21" s="81">
        <v>29.5</v>
      </c>
      <c r="Q21" s="81">
        <v>30.1</v>
      </c>
      <c r="R21" s="81">
        <v>29.9</v>
      </c>
      <c r="S21" s="81">
        <v>30</v>
      </c>
      <c r="T21" s="81">
        <v>30.5</v>
      </c>
      <c r="U21" s="81">
        <v>30</v>
      </c>
      <c r="V21" s="81">
        <v>30.4</v>
      </c>
      <c r="W21" s="81">
        <v>30.9</v>
      </c>
      <c r="X21" s="81">
        <v>30.2</v>
      </c>
      <c r="Y21" s="81">
        <v>30.7</v>
      </c>
    </row>
    <row r="22" spans="1:25" ht="12.75" customHeight="1" x14ac:dyDescent="0.15">
      <c r="A22" s="29" t="s">
        <v>89</v>
      </c>
      <c r="B22" s="31">
        <v>25</v>
      </c>
      <c r="C22" s="31">
        <v>24</v>
      </c>
      <c r="D22" s="31">
        <v>25</v>
      </c>
      <c r="E22" s="31">
        <v>25</v>
      </c>
      <c r="F22" s="81">
        <v>24</v>
      </c>
      <c r="G22" s="81">
        <v>25</v>
      </c>
      <c r="H22" s="81">
        <v>25</v>
      </c>
      <c r="I22" s="81">
        <v>25</v>
      </c>
      <c r="J22" s="81">
        <v>25</v>
      </c>
      <c r="K22" s="81">
        <v>26</v>
      </c>
      <c r="L22" s="81">
        <v>26</v>
      </c>
      <c r="M22" s="81">
        <v>26</v>
      </c>
      <c r="N22" s="81">
        <v>26</v>
      </c>
      <c r="O22" s="81">
        <v>27</v>
      </c>
      <c r="P22" s="81">
        <v>27</v>
      </c>
      <c r="Q22" s="81">
        <v>27</v>
      </c>
      <c r="R22" s="81">
        <v>27</v>
      </c>
      <c r="S22" s="81">
        <v>27</v>
      </c>
      <c r="T22" s="81">
        <v>28</v>
      </c>
      <c r="U22" s="81">
        <v>28</v>
      </c>
      <c r="V22" s="81">
        <v>28</v>
      </c>
      <c r="W22" s="81">
        <v>28</v>
      </c>
      <c r="X22" s="81">
        <v>28</v>
      </c>
      <c r="Y22" s="81">
        <v>28</v>
      </c>
    </row>
    <row r="23" spans="1:25" ht="12.75" customHeight="1" x14ac:dyDescent="0.15">
      <c r="A23" s="109"/>
      <c r="B23" s="147" t="s">
        <v>15</v>
      </c>
      <c r="C23" s="144"/>
      <c r="D23" s="144"/>
      <c r="E23" s="144"/>
      <c r="F23" s="144"/>
      <c r="G23" s="144"/>
      <c r="H23" s="144"/>
      <c r="I23" s="144"/>
      <c r="J23" s="144"/>
      <c r="K23" s="144"/>
      <c r="L23" s="144"/>
      <c r="M23" s="144"/>
      <c r="N23" s="144"/>
      <c r="O23" s="144"/>
      <c r="P23" s="144"/>
      <c r="Q23" s="144"/>
      <c r="R23" s="144"/>
      <c r="S23" s="144"/>
      <c r="T23" s="144"/>
      <c r="U23" s="144"/>
      <c r="V23" s="144"/>
      <c r="W23" s="144"/>
      <c r="X23" s="144"/>
      <c r="Y23" s="144"/>
    </row>
    <row r="24" spans="1:25" ht="12.75" customHeight="1" x14ac:dyDescent="0.15">
      <c r="A24" s="29" t="s">
        <v>44</v>
      </c>
      <c r="B24" s="98">
        <v>5.0999999999999996</v>
      </c>
      <c r="C24" s="98">
        <v>8.6999999999999993</v>
      </c>
      <c r="D24" s="98">
        <v>5.9</v>
      </c>
      <c r="E24" s="98">
        <v>5.2</v>
      </c>
      <c r="F24" s="98">
        <v>8.6999999999999993</v>
      </c>
      <c r="G24" s="98">
        <v>6</v>
      </c>
      <c r="H24" s="98">
        <v>4.9000000000000004</v>
      </c>
      <c r="I24" s="98">
        <v>8.1999999999999993</v>
      </c>
      <c r="J24" s="98">
        <v>5.7</v>
      </c>
      <c r="K24" s="98">
        <v>4.4000000000000004</v>
      </c>
      <c r="L24" s="98">
        <v>7.1</v>
      </c>
      <c r="M24" s="98">
        <v>5</v>
      </c>
      <c r="N24" s="98">
        <v>3.9</v>
      </c>
      <c r="O24" s="98">
        <v>6.2</v>
      </c>
      <c r="P24" s="98">
        <v>4.4000000000000004</v>
      </c>
      <c r="Q24" s="98">
        <v>3.4</v>
      </c>
      <c r="R24" s="98">
        <v>5.5</v>
      </c>
      <c r="S24" s="98">
        <v>3.9</v>
      </c>
      <c r="T24" s="98">
        <v>3.4</v>
      </c>
      <c r="U24" s="98">
        <v>5.4</v>
      </c>
      <c r="V24" s="98">
        <v>3.9</v>
      </c>
      <c r="W24" s="98">
        <v>3.6</v>
      </c>
      <c r="X24" s="98">
        <v>5.4</v>
      </c>
      <c r="Y24" s="98">
        <v>4</v>
      </c>
    </row>
    <row r="25" spans="1:25" ht="12.75" customHeight="1" x14ac:dyDescent="0.15">
      <c r="A25" s="29" t="s">
        <v>45</v>
      </c>
      <c r="B25" s="98">
        <v>22.8</v>
      </c>
      <c r="C25" s="98">
        <v>25.4</v>
      </c>
      <c r="D25" s="98">
        <v>23.4</v>
      </c>
      <c r="E25" s="98">
        <v>22.6</v>
      </c>
      <c r="F25" s="98">
        <v>25.4</v>
      </c>
      <c r="G25" s="98">
        <v>23.2</v>
      </c>
      <c r="H25" s="98">
        <v>22.3</v>
      </c>
      <c r="I25" s="98">
        <v>24.9</v>
      </c>
      <c r="J25" s="98">
        <v>22.9</v>
      </c>
      <c r="K25" s="98">
        <v>21.1</v>
      </c>
      <c r="L25" s="98">
        <v>23</v>
      </c>
      <c r="M25" s="98">
        <v>21.5</v>
      </c>
      <c r="N25" s="98">
        <v>19.600000000000001</v>
      </c>
      <c r="O25" s="98">
        <v>21.1</v>
      </c>
      <c r="P25" s="98">
        <v>19.899999999999999</v>
      </c>
      <c r="Q25" s="98">
        <v>18.3</v>
      </c>
      <c r="R25" s="98">
        <v>19.5</v>
      </c>
      <c r="S25" s="98">
        <v>18.5</v>
      </c>
      <c r="T25" s="98">
        <v>17.3</v>
      </c>
      <c r="U25" s="98">
        <v>18.899999999999999</v>
      </c>
      <c r="V25" s="98">
        <v>17.7</v>
      </c>
      <c r="W25" s="98">
        <v>16.399999999999999</v>
      </c>
      <c r="X25" s="98">
        <v>18.3</v>
      </c>
      <c r="Y25" s="98">
        <v>16.8</v>
      </c>
    </row>
    <row r="26" spans="1:25" ht="12.75" customHeight="1" x14ac:dyDescent="0.15">
      <c r="A26" s="29" t="s">
        <v>46</v>
      </c>
      <c r="B26" s="98">
        <v>20.3</v>
      </c>
      <c r="C26" s="98">
        <v>16.100000000000001</v>
      </c>
      <c r="D26" s="98">
        <v>19.399999999999999</v>
      </c>
      <c r="E26" s="98">
        <v>20.3</v>
      </c>
      <c r="F26" s="98">
        <v>16</v>
      </c>
      <c r="G26" s="98">
        <v>19.3</v>
      </c>
      <c r="H26" s="98">
        <v>19.899999999999999</v>
      </c>
      <c r="I26" s="98">
        <v>16.100000000000001</v>
      </c>
      <c r="J26" s="98">
        <v>19</v>
      </c>
      <c r="K26" s="98">
        <v>19.7</v>
      </c>
      <c r="L26" s="98">
        <v>16.399999999999999</v>
      </c>
      <c r="M26" s="98">
        <v>19</v>
      </c>
      <c r="N26" s="98">
        <v>20.2</v>
      </c>
      <c r="O26" s="98">
        <v>16.899999999999999</v>
      </c>
      <c r="P26" s="98">
        <v>19.5</v>
      </c>
      <c r="Q26" s="98">
        <v>20</v>
      </c>
      <c r="R26" s="98">
        <v>16.899999999999999</v>
      </c>
      <c r="S26" s="98">
        <v>19.3</v>
      </c>
      <c r="T26" s="98">
        <v>19.399999999999999</v>
      </c>
      <c r="U26" s="98">
        <v>16.899999999999999</v>
      </c>
      <c r="V26" s="98">
        <v>18.8</v>
      </c>
      <c r="W26" s="98">
        <v>18.600000000000001</v>
      </c>
      <c r="X26" s="98">
        <v>16.5</v>
      </c>
      <c r="Y26" s="98">
        <v>18.100000000000001</v>
      </c>
    </row>
    <row r="27" spans="1:25" ht="12.75" customHeight="1" x14ac:dyDescent="0.15">
      <c r="A27" s="29" t="s">
        <v>47</v>
      </c>
      <c r="B27" s="98">
        <v>14.2</v>
      </c>
      <c r="C27" s="98">
        <v>12.2</v>
      </c>
      <c r="D27" s="98">
        <v>13.8</v>
      </c>
      <c r="E27" s="98">
        <v>14.3</v>
      </c>
      <c r="F27" s="98">
        <v>12.3</v>
      </c>
      <c r="G27" s="98">
        <v>13.9</v>
      </c>
      <c r="H27" s="98">
        <v>14.4</v>
      </c>
      <c r="I27" s="98">
        <v>12.2</v>
      </c>
      <c r="J27" s="98">
        <v>13.9</v>
      </c>
      <c r="K27" s="98">
        <v>14.4</v>
      </c>
      <c r="L27" s="98">
        <v>12.4</v>
      </c>
      <c r="M27" s="98">
        <v>13.9</v>
      </c>
      <c r="N27" s="98">
        <v>14.6</v>
      </c>
      <c r="O27" s="98">
        <v>13</v>
      </c>
      <c r="P27" s="98">
        <v>14.2</v>
      </c>
      <c r="Q27" s="98">
        <v>14.8</v>
      </c>
      <c r="R27" s="98">
        <v>13.2</v>
      </c>
      <c r="S27" s="98">
        <v>14.5</v>
      </c>
      <c r="T27" s="98">
        <v>14.8</v>
      </c>
      <c r="U27" s="98">
        <v>13.5</v>
      </c>
      <c r="V27" s="98">
        <v>14.5</v>
      </c>
      <c r="W27" s="98">
        <v>14.6</v>
      </c>
      <c r="X27" s="98">
        <v>13.8</v>
      </c>
      <c r="Y27" s="98">
        <v>14.4</v>
      </c>
    </row>
    <row r="28" spans="1:25" ht="12.75" customHeight="1" x14ac:dyDescent="0.15">
      <c r="A28" s="29" t="s">
        <v>48</v>
      </c>
      <c r="B28" s="98">
        <v>10.6</v>
      </c>
      <c r="C28" s="98">
        <v>10</v>
      </c>
      <c r="D28" s="98">
        <v>10.4</v>
      </c>
      <c r="E28" s="98">
        <v>10.4</v>
      </c>
      <c r="F28" s="98">
        <v>9.6999999999999993</v>
      </c>
      <c r="G28" s="98">
        <v>10.199999999999999</v>
      </c>
      <c r="H28" s="98">
        <v>10.6</v>
      </c>
      <c r="I28" s="98">
        <v>9.9</v>
      </c>
      <c r="J28" s="98">
        <v>10.5</v>
      </c>
      <c r="K28" s="98">
        <v>11.1</v>
      </c>
      <c r="L28" s="98">
        <v>10.8</v>
      </c>
      <c r="M28" s="98">
        <v>11</v>
      </c>
      <c r="N28" s="98">
        <v>11.4</v>
      </c>
      <c r="O28" s="98">
        <v>11.3</v>
      </c>
      <c r="P28" s="98">
        <v>11.4</v>
      </c>
      <c r="Q28" s="98">
        <v>11.8</v>
      </c>
      <c r="R28" s="98">
        <v>11.8</v>
      </c>
      <c r="S28" s="98">
        <v>11.8</v>
      </c>
      <c r="T28" s="98">
        <v>12.3</v>
      </c>
      <c r="U28" s="98">
        <v>12.2</v>
      </c>
      <c r="V28" s="98">
        <v>12.2</v>
      </c>
      <c r="W28" s="98">
        <v>12.5</v>
      </c>
      <c r="X28" s="98">
        <v>12.3</v>
      </c>
      <c r="Y28" s="98">
        <v>12.4</v>
      </c>
    </row>
    <row r="29" spans="1:25" ht="12.75" customHeight="1" x14ac:dyDescent="0.15">
      <c r="A29" s="29" t="s">
        <v>49</v>
      </c>
      <c r="B29" s="98">
        <v>9.1999999999999993</v>
      </c>
      <c r="C29" s="98">
        <v>9.8000000000000007</v>
      </c>
      <c r="D29" s="98">
        <v>9.4</v>
      </c>
      <c r="E29" s="98">
        <v>9.1</v>
      </c>
      <c r="F29" s="98">
        <v>9.4</v>
      </c>
      <c r="G29" s="98">
        <v>9.1999999999999993</v>
      </c>
      <c r="H29" s="98">
        <v>9.1</v>
      </c>
      <c r="I29" s="98">
        <v>9.3000000000000007</v>
      </c>
      <c r="J29" s="98">
        <v>9.1999999999999993</v>
      </c>
      <c r="K29" s="98">
        <v>9.1999999999999993</v>
      </c>
      <c r="L29" s="98">
        <v>9.8000000000000007</v>
      </c>
      <c r="M29" s="98">
        <v>9.3000000000000007</v>
      </c>
      <c r="N29" s="98">
        <v>9.3000000000000007</v>
      </c>
      <c r="O29" s="98">
        <v>9.6999999999999993</v>
      </c>
      <c r="P29" s="98">
        <v>9.4</v>
      </c>
      <c r="Q29" s="98">
        <v>9.4</v>
      </c>
      <c r="R29" s="98">
        <v>10</v>
      </c>
      <c r="S29" s="98">
        <v>9.5</v>
      </c>
      <c r="T29" s="98">
        <v>9.6999999999999993</v>
      </c>
      <c r="U29" s="98">
        <v>10.1</v>
      </c>
      <c r="V29" s="98">
        <v>9.8000000000000007</v>
      </c>
      <c r="W29" s="98">
        <v>10.3</v>
      </c>
      <c r="X29" s="98">
        <v>10.4</v>
      </c>
      <c r="Y29" s="98">
        <v>10.3</v>
      </c>
    </row>
    <row r="30" spans="1:25" ht="12.75" customHeight="1" x14ac:dyDescent="0.15">
      <c r="A30" s="29" t="s">
        <v>50</v>
      </c>
      <c r="B30" s="98">
        <v>6.7</v>
      </c>
      <c r="C30" s="98">
        <v>7.1</v>
      </c>
      <c r="D30" s="98">
        <v>6.8</v>
      </c>
      <c r="E30" s="98">
        <v>6.7</v>
      </c>
      <c r="F30" s="98">
        <v>7.3</v>
      </c>
      <c r="G30" s="98">
        <v>6.8</v>
      </c>
      <c r="H30" s="98">
        <v>7</v>
      </c>
      <c r="I30" s="98">
        <v>7.6</v>
      </c>
      <c r="J30" s="98">
        <v>7.2</v>
      </c>
      <c r="K30" s="98">
        <v>7.5</v>
      </c>
      <c r="L30" s="98">
        <v>8.1999999999999993</v>
      </c>
      <c r="M30" s="98">
        <v>7.7</v>
      </c>
      <c r="N30" s="98">
        <v>8</v>
      </c>
      <c r="O30" s="98">
        <v>8.6</v>
      </c>
      <c r="P30" s="98">
        <v>8.1</v>
      </c>
      <c r="Q30" s="98">
        <v>8.3000000000000007</v>
      </c>
      <c r="R30" s="98">
        <v>9.1</v>
      </c>
      <c r="S30" s="98">
        <v>8.5</v>
      </c>
      <c r="T30" s="98">
        <v>8.5</v>
      </c>
      <c r="U30" s="98">
        <v>9.1</v>
      </c>
      <c r="V30" s="98">
        <v>8.6</v>
      </c>
      <c r="W30" s="98">
        <v>8.6999999999999993</v>
      </c>
      <c r="X30" s="98">
        <v>9.1</v>
      </c>
      <c r="Y30" s="98">
        <v>8.8000000000000007</v>
      </c>
    </row>
    <row r="31" spans="1:25" ht="12.75" customHeight="1" x14ac:dyDescent="0.15">
      <c r="A31" s="29" t="s">
        <v>51</v>
      </c>
      <c r="B31" s="98">
        <v>4.5999999999999996</v>
      </c>
      <c r="C31" s="98">
        <v>4.9000000000000004</v>
      </c>
      <c r="D31" s="98">
        <v>4.7</v>
      </c>
      <c r="E31" s="98">
        <v>4.7</v>
      </c>
      <c r="F31" s="98">
        <v>5.0999999999999996</v>
      </c>
      <c r="G31" s="98">
        <v>4.8</v>
      </c>
      <c r="H31" s="98">
        <v>4.8</v>
      </c>
      <c r="I31" s="98">
        <v>5.2</v>
      </c>
      <c r="J31" s="98">
        <v>4.9000000000000004</v>
      </c>
      <c r="K31" s="98">
        <v>5.0999999999999996</v>
      </c>
      <c r="L31" s="98">
        <v>5.5</v>
      </c>
      <c r="M31" s="98">
        <v>5.2</v>
      </c>
      <c r="N31" s="98">
        <v>5.3</v>
      </c>
      <c r="O31" s="98">
        <v>5.8</v>
      </c>
      <c r="P31" s="98">
        <v>5.4</v>
      </c>
      <c r="Q31" s="98">
        <v>5.6</v>
      </c>
      <c r="R31" s="98">
        <v>6.1</v>
      </c>
      <c r="S31" s="98">
        <v>5.7</v>
      </c>
      <c r="T31" s="98">
        <v>5.9</v>
      </c>
      <c r="U31" s="98">
        <v>6.1</v>
      </c>
      <c r="V31" s="98">
        <v>6</v>
      </c>
      <c r="W31" s="98">
        <v>6.3</v>
      </c>
      <c r="X31" s="98">
        <v>6.4</v>
      </c>
      <c r="Y31" s="98">
        <v>6.3</v>
      </c>
    </row>
    <row r="32" spans="1:25" ht="12.75" customHeight="1" x14ac:dyDescent="0.15">
      <c r="A32" s="29" t="s">
        <v>52</v>
      </c>
      <c r="B32" s="98">
        <v>2.8</v>
      </c>
      <c r="C32" s="98">
        <v>2.7</v>
      </c>
      <c r="D32" s="98">
        <v>2.8</v>
      </c>
      <c r="E32" s="98">
        <v>2.8</v>
      </c>
      <c r="F32" s="98">
        <v>2.8</v>
      </c>
      <c r="G32" s="98">
        <v>2.8</v>
      </c>
      <c r="H32" s="98">
        <v>3</v>
      </c>
      <c r="I32" s="98">
        <v>3.2</v>
      </c>
      <c r="J32" s="98">
        <v>3</v>
      </c>
      <c r="K32" s="98">
        <v>3.2</v>
      </c>
      <c r="L32" s="98">
        <v>3.2</v>
      </c>
      <c r="M32" s="98">
        <v>3.2</v>
      </c>
      <c r="N32" s="98">
        <v>3.4</v>
      </c>
      <c r="O32" s="98">
        <v>3.5</v>
      </c>
      <c r="P32" s="98">
        <v>3.4</v>
      </c>
      <c r="Q32" s="98">
        <v>3.6</v>
      </c>
      <c r="R32" s="98">
        <v>3.9</v>
      </c>
      <c r="S32" s="98">
        <v>3.7</v>
      </c>
      <c r="T32" s="98">
        <v>3.9</v>
      </c>
      <c r="U32" s="98">
        <v>3.9</v>
      </c>
      <c r="V32" s="98">
        <v>3.9</v>
      </c>
      <c r="W32" s="98">
        <v>4</v>
      </c>
      <c r="X32" s="98">
        <v>3.8</v>
      </c>
      <c r="Y32" s="98">
        <v>4</v>
      </c>
    </row>
    <row r="33" spans="1:25" ht="12.75" customHeight="1" x14ac:dyDescent="0.15">
      <c r="A33" s="29" t="s">
        <v>53</v>
      </c>
      <c r="B33" s="98">
        <v>1.6</v>
      </c>
      <c r="C33" s="98">
        <v>1.4</v>
      </c>
      <c r="D33" s="98">
        <v>1.5</v>
      </c>
      <c r="E33" s="98">
        <v>1.6</v>
      </c>
      <c r="F33" s="98">
        <v>1.5</v>
      </c>
      <c r="G33" s="98">
        <v>1.6</v>
      </c>
      <c r="H33" s="98">
        <v>1.7</v>
      </c>
      <c r="I33" s="98">
        <v>1.6</v>
      </c>
      <c r="J33" s="98">
        <v>1.7</v>
      </c>
      <c r="K33" s="98">
        <v>1.8</v>
      </c>
      <c r="L33" s="98">
        <v>1.7</v>
      </c>
      <c r="M33" s="98">
        <v>1.8</v>
      </c>
      <c r="N33" s="98">
        <v>1.9</v>
      </c>
      <c r="O33" s="98">
        <v>1.9</v>
      </c>
      <c r="P33" s="98">
        <v>1.9</v>
      </c>
      <c r="Q33" s="98">
        <v>2.1</v>
      </c>
      <c r="R33" s="98">
        <v>1.9</v>
      </c>
      <c r="S33" s="98">
        <v>2</v>
      </c>
      <c r="T33" s="98">
        <v>2.1</v>
      </c>
      <c r="U33" s="98">
        <v>1.9</v>
      </c>
      <c r="V33" s="98">
        <v>2.1</v>
      </c>
      <c r="W33" s="98">
        <v>2.2999999999999998</v>
      </c>
      <c r="X33" s="98">
        <v>2</v>
      </c>
      <c r="Y33" s="98">
        <v>2.2000000000000002</v>
      </c>
    </row>
    <row r="34" spans="1:25" ht="12.75" customHeight="1" x14ac:dyDescent="0.15">
      <c r="A34" s="29" t="s">
        <v>54</v>
      </c>
      <c r="B34" s="98">
        <v>1</v>
      </c>
      <c r="C34" s="98">
        <v>0.8</v>
      </c>
      <c r="D34" s="98">
        <v>0.9</v>
      </c>
      <c r="E34" s="98">
        <v>1</v>
      </c>
      <c r="F34" s="98">
        <v>0.9</v>
      </c>
      <c r="G34" s="98">
        <v>0.9</v>
      </c>
      <c r="H34" s="98">
        <v>1</v>
      </c>
      <c r="I34" s="98">
        <v>0.9</v>
      </c>
      <c r="J34" s="98">
        <v>1</v>
      </c>
      <c r="K34" s="98">
        <v>1</v>
      </c>
      <c r="L34" s="98">
        <v>1</v>
      </c>
      <c r="M34" s="98">
        <v>1</v>
      </c>
      <c r="N34" s="98">
        <v>1.1000000000000001</v>
      </c>
      <c r="O34" s="98">
        <v>1</v>
      </c>
      <c r="P34" s="98">
        <v>1.1000000000000001</v>
      </c>
      <c r="Q34" s="98">
        <v>1.2</v>
      </c>
      <c r="R34" s="98">
        <v>1.1000000000000001</v>
      </c>
      <c r="S34" s="98">
        <v>1.2</v>
      </c>
      <c r="T34" s="98">
        <v>1.3</v>
      </c>
      <c r="U34" s="98">
        <v>1</v>
      </c>
      <c r="V34" s="98">
        <v>1.2</v>
      </c>
      <c r="W34" s="98">
        <v>1.3</v>
      </c>
      <c r="X34" s="98">
        <v>1</v>
      </c>
      <c r="Y34" s="98">
        <v>1.2</v>
      </c>
    </row>
    <row r="35" spans="1:25" ht="12.75" customHeight="1" x14ac:dyDescent="0.15">
      <c r="A35" s="29" t="s">
        <v>11</v>
      </c>
      <c r="B35" s="98">
        <v>0.9</v>
      </c>
      <c r="C35" s="98">
        <v>0.7</v>
      </c>
      <c r="D35" s="98">
        <v>0.9</v>
      </c>
      <c r="E35" s="98">
        <v>1</v>
      </c>
      <c r="F35" s="98">
        <v>0.8</v>
      </c>
      <c r="G35" s="98">
        <v>0.9</v>
      </c>
      <c r="H35" s="98">
        <v>0.9</v>
      </c>
      <c r="I35" s="98">
        <v>0.8</v>
      </c>
      <c r="J35" s="98">
        <v>0.9</v>
      </c>
      <c r="K35" s="98">
        <v>1.1000000000000001</v>
      </c>
      <c r="L35" s="98">
        <v>0.9</v>
      </c>
      <c r="M35" s="98">
        <v>1</v>
      </c>
      <c r="N35" s="98">
        <v>1.1000000000000001</v>
      </c>
      <c r="O35" s="98">
        <v>0.9</v>
      </c>
      <c r="P35" s="98">
        <v>1.1000000000000001</v>
      </c>
      <c r="Q35" s="98">
        <v>1.2</v>
      </c>
      <c r="R35" s="98">
        <v>0.9</v>
      </c>
      <c r="S35" s="98">
        <v>1.2</v>
      </c>
      <c r="T35" s="98">
        <v>1.4</v>
      </c>
      <c r="U35" s="98">
        <v>1</v>
      </c>
      <c r="V35" s="98">
        <v>1.3</v>
      </c>
      <c r="W35" s="98">
        <v>1.4</v>
      </c>
      <c r="X35" s="98">
        <v>1</v>
      </c>
      <c r="Y35" s="98">
        <v>1.3</v>
      </c>
    </row>
    <row r="36" spans="1:25" ht="25.75" customHeight="1" x14ac:dyDescent="0.15">
      <c r="A36" s="33" t="s">
        <v>12</v>
      </c>
      <c r="B36" s="99">
        <v>100</v>
      </c>
      <c r="C36" s="99">
        <v>100</v>
      </c>
      <c r="D36" s="99">
        <v>100</v>
      </c>
      <c r="E36" s="99">
        <v>100</v>
      </c>
      <c r="F36" s="99">
        <v>100</v>
      </c>
      <c r="G36" s="99">
        <v>100</v>
      </c>
      <c r="H36" s="99">
        <v>100</v>
      </c>
      <c r="I36" s="99">
        <v>100</v>
      </c>
      <c r="J36" s="99">
        <v>100</v>
      </c>
      <c r="K36" s="99">
        <v>100</v>
      </c>
      <c r="L36" s="99">
        <v>100</v>
      </c>
      <c r="M36" s="99">
        <v>100</v>
      </c>
      <c r="N36" s="99">
        <v>100</v>
      </c>
      <c r="O36" s="99">
        <v>100</v>
      </c>
      <c r="P36" s="99">
        <v>100</v>
      </c>
      <c r="Q36" s="99">
        <v>100</v>
      </c>
      <c r="R36" s="99">
        <v>100</v>
      </c>
      <c r="S36" s="99">
        <v>100</v>
      </c>
      <c r="T36" s="99">
        <v>100</v>
      </c>
      <c r="U36" s="99">
        <v>100</v>
      </c>
      <c r="V36" s="99">
        <v>100</v>
      </c>
      <c r="W36" s="99">
        <v>100</v>
      </c>
      <c r="X36" s="99">
        <v>100</v>
      </c>
      <c r="Y36" s="99">
        <v>100</v>
      </c>
    </row>
    <row r="37" spans="1:25" ht="12.75" customHeight="1" x14ac:dyDescent="0.15">
      <c r="A37" s="109"/>
      <c r="B37" s="147" t="s">
        <v>18</v>
      </c>
      <c r="C37" s="144"/>
      <c r="D37" s="144"/>
      <c r="E37" s="144"/>
      <c r="F37" s="144"/>
      <c r="G37" s="144"/>
      <c r="H37" s="144"/>
      <c r="I37" s="144"/>
      <c r="J37" s="144"/>
      <c r="K37" s="144"/>
      <c r="L37" s="144"/>
      <c r="M37" s="144"/>
      <c r="N37" s="144"/>
      <c r="O37" s="144"/>
      <c r="P37" s="144"/>
      <c r="Q37" s="144"/>
      <c r="R37" s="144"/>
      <c r="S37" s="144"/>
      <c r="T37" s="144"/>
      <c r="U37" s="144"/>
      <c r="V37" s="144"/>
      <c r="W37" s="144"/>
      <c r="X37" s="144"/>
      <c r="Y37" s="144"/>
    </row>
    <row r="38" spans="1:25" ht="12.75" customHeight="1" x14ac:dyDescent="0.15">
      <c r="A38" s="29" t="s">
        <v>44</v>
      </c>
      <c r="B38" s="100">
        <v>2103.6</v>
      </c>
      <c r="C38" s="100">
        <v>1055.2</v>
      </c>
      <c r="D38" s="100">
        <v>1596.9</v>
      </c>
      <c r="E38" s="100">
        <v>2227.9</v>
      </c>
      <c r="F38" s="100">
        <v>1121.5</v>
      </c>
      <c r="G38" s="100">
        <v>1694.2</v>
      </c>
      <c r="H38" s="100">
        <v>2096.5</v>
      </c>
      <c r="I38" s="100">
        <v>1045.3</v>
      </c>
      <c r="J38" s="100">
        <v>1588</v>
      </c>
      <c r="K38" s="100">
        <v>1843.8</v>
      </c>
      <c r="L38" s="100">
        <v>893.1</v>
      </c>
      <c r="M38" s="100">
        <v>1383.5</v>
      </c>
      <c r="N38" s="101">
        <v>1676.5</v>
      </c>
      <c r="O38" s="101">
        <v>788.6</v>
      </c>
      <c r="P38" s="101">
        <v>1246.0999999999999</v>
      </c>
      <c r="Q38" s="100">
        <v>1512.6</v>
      </c>
      <c r="R38" s="100">
        <v>718.8</v>
      </c>
      <c r="S38" s="100">
        <v>1128.3</v>
      </c>
      <c r="T38" s="100">
        <v>1523.4</v>
      </c>
      <c r="U38" s="100">
        <v>726.4</v>
      </c>
      <c r="V38" s="100">
        <v>1137.9000000000001</v>
      </c>
      <c r="W38" s="100">
        <v>1567.9</v>
      </c>
      <c r="X38" s="100">
        <v>753.6</v>
      </c>
      <c r="Y38" s="100">
        <v>1174.3</v>
      </c>
    </row>
    <row r="39" spans="1:25" ht="12.75" customHeight="1" x14ac:dyDescent="0.15">
      <c r="A39" s="29" t="s">
        <v>45</v>
      </c>
      <c r="B39" s="100">
        <v>8942.2999999999993</v>
      </c>
      <c r="C39" s="100">
        <v>2936.2</v>
      </c>
      <c r="D39" s="100">
        <v>6030.5</v>
      </c>
      <c r="E39" s="100">
        <v>9208.2000000000007</v>
      </c>
      <c r="F39" s="100">
        <v>3105.8</v>
      </c>
      <c r="G39" s="100">
        <v>6250.3</v>
      </c>
      <c r="H39" s="100">
        <v>8995.2000000000007</v>
      </c>
      <c r="I39" s="100">
        <v>3014.5</v>
      </c>
      <c r="J39" s="100">
        <v>6094.5</v>
      </c>
      <c r="K39" s="100">
        <v>8358.4</v>
      </c>
      <c r="L39" s="100">
        <v>2770.6</v>
      </c>
      <c r="M39" s="100">
        <v>5650.9</v>
      </c>
      <c r="N39" s="101">
        <v>8056.5</v>
      </c>
      <c r="O39" s="101">
        <v>2593.4</v>
      </c>
      <c r="P39" s="101">
        <v>5412.2</v>
      </c>
      <c r="Q39" s="100">
        <v>7715.3</v>
      </c>
      <c r="R39" s="100">
        <v>2455.8000000000002</v>
      </c>
      <c r="S39" s="100">
        <v>5168.2</v>
      </c>
      <c r="T39" s="100">
        <v>7408.8</v>
      </c>
      <c r="U39" s="100">
        <v>2431.6999999999998</v>
      </c>
      <c r="V39" s="100">
        <v>4995.5</v>
      </c>
      <c r="W39" s="100">
        <v>7013.4</v>
      </c>
      <c r="X39" s="100">
        <v>2467.9</v>
      </c>
      <c r="Y39" s="100">
        <v>4805.5</v>
      </c>
    </row>
    <row r="40" spans="1:25" ht="12.75" customHeight="1" x14ac:dyDescent="0.15">
      <c r="A40" s="29" t="s">
        <v>46</v>
      </c>
      <c r="B40" s="100">
        <v>7453.7</v>
      </c>
      <c r="C40" s="100">
        <v>1747.9</v>
      </c>
      <c r="D40" s="100">
        <v>4686</v>
      </c>
      <c r="E40" s="100">
        <v>7567</v>
      </c>
      <c r="F40" s="100">
        <v>1794.6</v>
      </c>
      <c r="G40" s="100">
        <v>4771.7</v>
      </c>
      <c r="H40" s="100">
        <v>7294.8</v>
      </c>
      <c r="I40" s="100">
        <v>1765.5</v>
      </c>
      <c r="J40" s="100">
        <v>4606</v>
      </c>
      <c r="K40" s="100">
        <v>7089.4</v>
      </c>
      <c r="L40" s="100">
        <v>1763.6</v>
      </c>
      <c r="M40" s="100">
        <v>4489.3</v>
      </c>
      <c r="N40" s="101">
        <v>7526.7</v>
      </c>
      <c r="O40" s="101">
        <v>1851.6</v>
      </c>
      <c r="P40" s="101">
        <v>4757.3</v>
      </c>
      <c r="Q40" s="100">
        <v>7620.7</v>
      </c>
      <c r="R40" s="100">
        <v>1896.6</v>
      </c>
      <c r="S40" s="100">
        <v>4828.1000000000004</v>
      </c>
      <c r="T40" s="100">
        <v>7402</v>
      </c>
      <c r="U40" s="100">
        <v>1935.4</v>
      </c>
      <c r="V40" s="100">
        <v>4746.5</v>
      </c>
      <c r="W40" s="100">
        <v>7035.6</v>
      </c>
      <c r="X40" s="100">
        <v>1982.7</v>
      </c>
      <c r="Y40" s="100">
        <v>4585.1000000000004</v>
      </c>
    </row>
    <row r="41" spans="1:25" ht="12.75" customHeight="1" x14ac:dyDescent="0.15">
      <c r="A41" s="29" t="s">
        <v>47</v>
      </c>
      <c r="B41" s="100">
        <v>5342.2</v>
      </c>
      <c r="C41" s="100">
        <v>1314.4</v>
      </c>
      <c r="D41" s="100">
        <v>3362.4</v>
      </c>
      <c r="E41" s="100">
        <v>5378.2</v>
      </c>
      <c r="F41" s="100">
        <v>1347.1</v>
      </c>
      <c r="G41" s="100">
        <v>3402.4</v>
      </c>
      <c r="H41" s="100">
        <v>5200.7</v>
      </c>
      <c r="I41" s="100">
        <v>1288.5999999999999</v>
      </c>
      <c r="J41" s="100">
        <v>3280.2</v>
      </c>
      <c r="K41" s="100">
        <v>5023.3999999999996</v>
      </c>
      <c r="L41" s="100">
        <v>1274.2</v>
      </c>
      <c r="M41" s="100">
        <v>3179.6</v>
      </c>
      <c r="N41" s="101">
        <v>5226.2</v>
      </c>
      <c r="O41" s="101">
        <v>1342.9</v>
      </c>
      <c r="P41" s="101">
        <v>3313.9</v>
      </c>
      <c r="Q41" s="100">
        <v>5420.5</v>
      </c>
      <c r="R41" s="100">
        <v>1384.3</v>
      </c>
      <c r="S41" s="100">
        <v>3422.4</v>
      </c>
      <c r="T41" s="100">
        <v>5457.1</v>
      </c>
      <c r="U41" s="100">
        <v>1433.6</v>
      </c>
      <c r="V41" s="100">
        <v>3461.5</v>
      </c>
      <c r="W41" s="100">
        <v>5311.8</v>
      </c>
      <c r="X41" s="100">
        <v>1518.3</v>
      </c>
      <c r="Y41" s="100">
        <v>3428.2</v>
      </c>
    </row>
    <row r="42" spans="1:25" ht="12.75" customHeight="1" x14ac:dyDescent="0.15">
      <c r="A42" s="29" t="s">
        <v>48</v>
      </c>
      <c r="B42" s="100">
        <v>4217.3</v>
      </c>
      <c r="C42" s="100">
        <v>1117.7</v>
      </c>
      <c r="D42" s="100">
        <v>2671.2</v>
      </c>
      <c r="E42" s="100">
        <v>4270</v>
      </c>
      <c r="F42" s="100">
        <v>1131.0999999999999</v>
      </c>
      <c r="G42" s="100">
        <v>2706.2</v>
      </c>
      <c r="H42" s="100">
        <v>4218.1000000000004</v>
      </c>
      <c r="I42" s="100">
        <v>1122.3</v>
      </c>
      <c r="J42" s="100">
        <v>2676.2</v>
      </c>
      <c r="K42" s="100">
        <v>4201.3999999999996</v>
      </c>
      <c r="L42" s="100">
        <v>1174.2</v>
      </c>
      <c r="M42" s="100">
        <v>2695.9</v>
      </c>
      <c r="N42" s="101">
        <v>4341.3</v>
      </c>
      <c r="O42" s="101">
        <v>1217.5999999999999</v>
      </c>
      <c r="P42" s="101">
        <v>2791.1</v>
      </c>
      <c r="Q42" s="100">
        <v>4486.2</v>
      </c>
      <c r="R42" s="100">
        <v>1274.2</v>
      </c>
      <c r="S42" s="100">
        <v>2890.3</v>
      </c>
      <c r="T42" s="100">
        <v>4595.6000000000004</v>
      </c>
      <c r="U42" s="100">
        <v>1304.5999999999999</v>
      </c>
      <c r="V42" s="100">
        <v>2957.5</v>
      </c>
      <c r="W42" s="100">
        <v>4591.2</v>
      </c>
      <c r="X42" s="100">
        <v>1353.5</v>
      </c>
      <c r="Y42" s="100">
        <v>2974.2</v>
      </c>
    </row>
    <row r="43" spans="1:25" ht="12.75" customHeight="1" x14ac:dyDescent="0.15">
      <c r="A43" s="29" t="s">
        <v>49</v>
      </c>
      <c r="B43" s="100">
        <v>3417.9</v>
      </c>
      <c r="C43" s="100">
        <v>997.1</v>
      </c>
      <c r="D43" s="100">
        <v>2202.1999999999998</v>
      </c>
      <c r="E43" s="100">
        <v>3495.6</v>
      </c>
      <c r="F43" s="100">
        <v>1010.8</v>
      </c>
      <c r="G43" s="100">
        <v>2246.9</v>
      </c>
      <c r="H43" s="100">
        <v>3491.7</v>
      </c>
      <c r="I43" s="100">
        <v>1000.9</v>
      </c>
      <c r="J43" s="100">
        <v>2242.6</v>
      </c>
      <c r="K43" s="100">
        <v>3485.6</v>
      </c>
      <c r="L43" s="100">
        <v>1055.9000000000001</v>
      </c>
      <c r="M43" s="100">
        <v>2268.4</v>
      </c>
      <c r="N43" s="101">
        <v>3720.2</v>
      </c>
      <c r="O43" s="101">
        <v>1088</v>
      </c>
      <c r="P43" s="101">
        <v>2403.6</v>
      </c>
      <c r="Q43" s="100">
        <v>3877</v>
      </c>
      <c r="R43" s="100">
        <v>1149.9000000000001</v>
      </c>
      <c r="S43" s="100">
        <v>2512.4</v>
      </c>
      <c r="T43" s="100">
        <v>4018.8</v>
      </c>
      <c r="U43" s="100">
        <v>1187.3</v>
      </c>
      <c r="V43" s="100">
        <v>2601.6</v>
      </c>
      <c r="W43" s="100">
        <v>4187.3999999999996</v>
      </c>
      <c r="X43" s="100">
        <v>1267</v>
      </c>
      <c r="Y43" s="100">
        <v>2725.6</v>
      </c>
    </row>
    <row r="44" spans="1:25" ht="12.75" customHeight="1" x14ac:dyDescent="0.15">
      <c r="A44" s="29" t="s">
        <v>50</v>
      </c>
      <c r="B44" s="100">
        <v>2624.1</v>
      </c>
      <c r="C44" s="100">
        <v>765</v>
      </c>
      <c r="D44" s="100">
        <v>1692.1</v>
      </c>
      <c r="E44" s="100">
        <v>2703.3</v>
      </c>
      <c r="F44" s="100">
        <v>822.5</v>
      </c>
      <c r="G44" s="100">
        <v>1760.6</v>
      </c>
      <c r="H44" s="100">
        <v>2741.7</v>
      </c>
      <c r="I44" s="100">
        <v>824.7</v>
      </c>
      <c r="J44" s="100">
        <v>1780</v>
      </c>
      <c r="K44" s="100">
        <v>2793.6</v>
      </c>
      <c r="L44" s="100">
        <v>857.5</v>
      </c>
      <c r="M44" s="100">
        <v>1820.6</v>
      </c>
      <c r="N44" s="101">
        <v>3019.1</v>
      </c>
      <c r="O44" s="101">
        <v>899.4</v>
      </c>
      <c r="P44" s="101">
        <v>1953.4</v>
      </c>
      <c r="Q44" s="100">
        <v>3217.6</v>
      </c>
      <c r="R44" s="100">
        <v>973.9</v>
      </c>
      <c r="S44" s="100">
        <v>2087.9</v>
      </c>
      <c r="T44" s="100">
        <v>3348.5</v>
      </c>
      <c r="U44" s="100">
        <v>1001.7</v>
      </c>
      <c r="V44" s="100">
        <v>2166.6999999999998</v>
      </c>
      <c r="W44" s="100">
        <v>3479.5</v>
      </c>
      <c r="X44" s="100">
        <v>1068.4000000000001</v>
      </c>
      <c r="Y44" s="100">
        <v>2265.3000000000002</v>
      </c>
    </row>
    <row r="45" spans="1:25" ht="12.75" customHeight="1" x14ac:dyDescent="0.15">
      <c r="A45" s="29" t="s">
        <v>51</v>
      </c>
      <c r="B45" s="100">
        <v>1763.1</v>
      </c>
      <c r="C45" s="100">
        <v>512.20000000000005</v>
      </c>
      <c r="D45" s="100">
        <v>1134.3</v>
      </c>
      <c r="E45" s="100">
        <v>1856.4</v>
      </c>
      <c r="F45" s="100">
        <v>567.4</v>
      </c>
      <c r="G45" s="100">
        <v>1209.8</v>
      </c>
      <c r="H45" s="100">
        <v>1894</v>
      </c>
      <c r="I45" s="100">
        <v>567</v>
      </c>
      <c r="J45" s="100">
        <v>1228.2</v>
      </c>
      <c r="K45" s="100">
        <v>1995.9</v>
      </c>
      <c r="L45" s="100">
        <v>601.1</v>
      </c>
      <c r="M45" s="100">
        <v>1295.7</v>
      </c>
      <c r="N45" s="101">
        <v>2149.6999999999998</v>
      </c>
      <c r="O45" s="101">
        <v>652.6</v>
      </c>
      <c r="P45" s="101">
        <v>1398.3</v>
      </c>
      <c r="Q45" s="100">
        <v>2357.6</v>
      </c>
      <c r="R45" s="100">
        <v>709.8</v>
      </c>
      <c r="S45" s="100">
        <v>1529.4</v>
      </c>
      <c r="T45" s="100">
        <v>2503.4</v>
      </c>
      <c r="U45" s="100">
        <v>719.2</v>
      </c>
      <c r="V45" s="100">
        <v>1606.4</v>
      </c>
      <c r="W45" s="100">
        <v>2586.3000000000002</v>
      </c>
      <c r="X45" s="100">
        <v>771.5</v>
      </c>
      <c r="Y45" s="100">
        <v>1671.7</v>
      </c>
    </row>
    <row r="46" spans="1:25" ht="12.75" customHeight="1" x14ac:dyDescent="0.15">
      <c r="A46" s="29" t="s">
        <v>52</v>
      </c>
      <c r="B46" s="100">
        <v>1155.5</v>
      </c>
      <c r="C46" s="100">
        <v>310.8</v>
      </c>
      <c r="D46" s="100">
        <v>731.8</v>
      </c>
      <c r="E46" s="100">
        <v>1213.3</v>
      </c>
      <c r="F46" s="100">
        <v>335.5</v>
      </c>
      <c r="G46" s="100">
        <v>773</v>
      </c>
      <c r="H46" s="100">
        <v>1220.5</v>
      </c>
      <c r="I46" s="100">
        <v>362.7</v>
      </c>
      <c r="J46" s="100">
        <v>791</v>
      </c>
      <c r="K46" s="100">
        <v>1275.7</v>
      </c>
      <c r="L46" s="100">
        <v>362.6</v>
      </c>
      <c r="M46" s="100">
        <v>816.8</v>
      </c>
      <c r="N46" s="101">
        <v>1371.4</v>
      </c>
      <c r="O46" s="101">
        <v>389.8</v>
      </c>
      <c r="P46" s="101">
        <v>878.9</v>
      </c>
      <c r="Q46" s="100">
        <v>1516</v>
      </c>
      <c r="R46" s="100">
        <v>443.1</v>
      </c>
      <c r="S46" s="100">
        <v>976.2</v>
      </c>
      <c r="T46" s="100">
        <v>1621.3</v>
      </c>
      <c r="U46" s="100">
        <v>451.7</v>
      </c>
      <c r="V46" s="100">
        <v>1032.9000000000001</v>
      </c>
      <c r="W46" s="100">
        <v>1702.8</v>
      </c>
      <c r="X46" s="100">
        <v>471.4</v>
      </c>
      <c r="Y46" s="100">
        <v>1081.9000000000001</v>
      </c>
    </row>
    <row r="47" spans="1:25" ht="12.75" customHeight="1" x14ac:dyDescent="0.15">
      <c r="A47" s="29" t="s">
        <v>53</v>
      </c>
      <c r="B47" s="100">
        <v>729.5</v>
      </c>
      <c r="C47" s="100">
        <v>177.4</v>
      </c>
      <c r="D47" s="100">
        <v>453.3</v>
      </c>
      <c r="E47" s="100">
        <v>766.3</v>
      </c>
      <c r="F47" s="100">
        <v>201.4</v>
      </c>
      <c r="G47" s="100">
        <v>484</v>
      </c>
      <c r="H47" s="100">
        <v>779.9</v>
      </c>
      <c r="I47" s="100">
        <v>205.5</v>
      </c>
      <c r="J47" s="100">
        <v>493</v>
      </c>
      <c r="K47" s="100">
        <v>816.6</v>
      </c>
      <c r="L47" s="100">
        <v>206.9</v>
      </c>
      <c r="M47" s="100">
        <v>511.6</v>
      </c>
      <c r="N47" s="101">
        <v>862.7</v>
      </c>
      <c r="O47" s="101">
        <v>231</v>
      </c>
      <c r="P47" s="101">
        <v>546.5</v>
      </c>
      <c r="Q47" s="100">
        <v>948.2</v>
      </c>
      <c r="R47" s="100">
        <v>241.8</v>
      </c>
      <c r="S47" s="100">
        <v>593.5</v>
      </c>
      <c r="T47" s="100">
        <v>980.1</v>
      </c>
      <c r="U47" s="100">
        <v>243.8</v>
      </c>
      <c r="V47" s="100">
        <v>610.20000000000005</v>
      </c>
      <c r="W47" s="100">
        <v>1046.5999999999999</v>
      </c>
      <c r="X47" s="100">
        <v>255.4</v>
      </c>
      <c r="Y47" s="100">
        <v>646.20000000000005</v>
      </c>
    </row>
    <row r="48" spans="1:25" ht="12.75" customHeight="1" x14ac:dyDescent="0.15">
      <c r="A48" s="29" t="s">
        <v>54</v>
      </c>
      <c r="B48" s="100">
        <v>492.9</v>
      </c>
      <c r="C48" s="100">
        <v>112.1</v>
      </c>
      <c r="D48" s="100">
        <v>303.2</v>
      </c>
      <c r="E48" s="100">
        <v>503.5</v>
      </c>
      <c r="F48" s="100">
        <v>126.6</v>
      </c>
      <c r="G48" s="100">
        <v>316.8</v>
      </c>
      <c r="H48" s="100">
        <v>506.3</v>
      </c>
      <c r="I48" s="100">
        <v>122.1</v>
      </c>
      <c r="J48" s="100">
        <v>316</v>
      </c>
      <c r="K48" s="100">
        <v>495.5</v>
      </c>
      <c r="L48" s="100">
        <v>140.30000000000001</v>
      </c>
      <c r="M48" s="100">
        <v>318.5</v>
      </c>
      <c r="N48" s="101">
        <v>553.6</v>
      </c>
      <c r="O48" s="101">
        <v>140.80000000000001</v>
      </c>
      <c r="P48" s="101">
        <v>346.5</v>
      </c>
      <c r="Q48" s="100">
        <v>611.29999999999995</v>
      </c>
      <c r="R48" s="100">
        <v>153.4</v>
      </c>
      <c r="S48" s="100">
        <v>380.9</v>
      </c>
      <c r="T48" s="100">
        <v>645.5</v>
      </c>
      <c r="U48" s="100">
        <v>148.19999999999999</v>
      </c>
      <c r="V48" s="100">
        <v>394.6</v>
      </c>
      <c r="W48" s="100">
        <v>660</v>
      </c>
      <c r="X48" s="100">
        <v>149.1</v>
      </c>
      <c r="Y48" s="100">
        <v>402.3</v>
      </c>
    </row>
    <row r="49" spans="1:25" ht="12.75" customHeight="1" x14ac:dyDescent="0.15">
      <c r="A49" s="29" t="s">
        <v>11</v>
      </c>
      <c r="B49" s="100">
        <v>199.9</v>
      </c>
      <c r="C49" s="100">
        <v>39.299999999999997</v>
      </c>
      <c r="D49" s="100">
        <v>112.5</v>
      </c>
      <c r="E49" s="100">
        <v>218.1</v>
      </c>
      <c r="F49" s="100">
        <v>44</v>
      </c>
      <c r="G49" s="100">
        <v>124.3</v>
      </c>
      <c r="H49" s="100">
        <v>201.6</v>
      </c>
      <c r="I49" s="100">
        <v>42.8</v>
      </c>
      <c r="J49" s="100">
        <v>116.3</v>
      </c>
      <c r="K49" s="100">
        <v>222.8</v>
      </c>
      <c r="L49" s="100">
        <v>43.1</v>
      </c>
      <c r="M49" s="100">
        <v>126.8</v>
      </c>
      <c r="N49" s="101">
        <v>231.6</v>
      </c>
      <c r="O49" s="101">
        <v>44.1</v>
      </c>
      <c r="P49" s="101">
        <v>131.80000000000001</v>
      </c>
      <c r="Q49" s="100">
        <v>247.7</v>
      </c>
      <c r="R49" s="100">
        <v>46.4</v>
      </c>
      <c r="S49" s="100">
        <v>140.9</v>
      </c>
      <c r="T49" s="100">
        <v>273.60000000000002</v>
      </c>
      <c r="U49" s="100">
        <v>47.7</v>
      </c>
      <c r="V49" s="100">
        <v>153.6</v>
      </c>
      <c r="W49" s="100">
        <v>268</v>
      </c>
      <c r="X49" s="100">
        <v>51.9</v>
      </c>
      <c r="Y49" s="100">
        <v>153.30000000000001</v>
      </c>
    </row>
    <row r="50" spans="1:25" ht="25.75" customHeight="1" x14ac:dyDescent="0.15">
      <c r="A50" s="33" t="s">
        <v>12</v>
      </c>
      <c r="B50" s="102">
        <v>3159.3</v>
      </c>
      <c r="C50" s="102">
        <v>865.5</v>
      </c>
      <c r="D50" s="102">
        <v>2005.7</v>
      </c>
      <c r="E50" s="102">
        <v>3232.2</v>
      </c>
      <c r="F50" s="102">
        <v>902.6</v>
      </c>
      <c r="G50" s="102">
        <v>2062.1999999999998</v>
      </c>
      <c r="H50" s="102">
        <v>3143.4</v>
      </c>
      <c r="I50" s="102">
        <v>877.9</v>
      </c>
      <c r="J50" s="102">
        <v>2005.1</v>
      </c>
      <c r="K50" s="102">
        <v>3044.3</v>
      </c>
      <c r="L50" s="102">
        <v>858.2</v>
      </c>
      <c r="M50" s="102">
        <v>1945.2</v>
      </c>
      <c r="N50" s="103">
        <v>3127.6</v>
      </c>
      <c r="O50" s="103">
        <v>864.6</v>
      </c>
      <c r="P50" s="103">
        <v>1990.7</v>
      </c>
      <c r="Q50" s="102">
        <v>3176.3</v>
      </c>
      <c r="R50" s="102">
        <v>878.5</v>
      </c>
      <c r="S50" s="102">
        <v>2020.5</v>
      </c>
      <c r="T50" s="102">
        <v>3179.9</v>
      </c>
      <c r="U50" s="102">
        <v>888.8</v>
      </c>
      <c r="V50" s="102">
        <v>2026.9</v>
      </c>
      <c r="W50" s="102">
        <v>3138.5</v>
      </c>
      <c r="X50" s="102">
        <v>922.7</v>
      </c>
      <c r="Y50" s="102">
        <v>2022.6</v>
      </c>
    </row>
    <row r="51" spans="1:25" ht="12.75" customHeight="1" x14ac:dyDescent="0.15"/>
    <row r="52" spans="1:25" ht="12.75" customHeight="1" x14ac:dyDescent="0.15">
      <c r="N52" s="71"/>
      <c r="W52" s="30"/>
    </row>
    <row r="53" spans="1:25" ht="12.75" customHeight="1" x14ac:dyDescent="0.15">
      <c r="A53" s="66" t="s">
        <v>17</v>
      </c>
      <c r="W53" s="30"/>
    </row>
    <row r="54" spans="1:25" ht="12.75" customHeight="1" x14ac:dyDescent="0.15">
      <c r="B54" s="70"/>
      <c r="C54" s="70"/>
      <c r="D54" s="70"/>
      <c r="E54" s="70"/>
      <c r="F54" s="70"/>
      <c r="G54" s="70"/>
      <c r="H54" s="70"/>
      <c r="J54" s="70"/>
      <c r="K54" s="70"/>
      <c r="M54" s="70"/>
      <c r="N54" s="77"/>
      <c r="O54" s="71"/>
      <c r="P54" s="77"/>
      <c r="Q54" s="77"/>
      <c r="T54" s="70"/>
      <c r="V54" s="70"/>
      <c r="W54" s="30"/>
    </row>
    <row r="55" spans="1:25" ht="12.75" customHeight="1" x14ac:dyDescent="0.15">
      <c r="B55"/>
      <c r="C55"/>
      <c r="D55"/>
      <c r="E55"/>
      <c r="F55"/>
      <c r="G55"/>
      <c r="H55"/>
      <c r="I55"/>
      <c r="J55"/>
      <c r="K55"/>
      <c r="L55"/>
      <c r="M55"/>
      <c r="N55"/>
      <c r="O55"/>
      <c r="P55"/>
      <c r="Q55"/>
      <c r="R55"/>
      <c r="S55"/>
      <c r="T55"/>
      <c r="U55"/>
      <c r="V55"/>
      <c r="W55"/>
      <c r="X55"/>
      <c r="Y55"/>
    </row>
    <row r="56" spans="1:25" ht="12.75" customHeight="1" x14ac:dyDescent="0.15">
      <c r="B56"/>
      <c r="C56"/>
      <c r="D56"/>
      <c r="E56"/>
      <c r="F56"/>
      <c r="G56"/>
      <c r="H56"/>
      <c r="I56"/>
      <c r="J56"/>
      <c r="K56"/>
      <c r="L56"/>
      <c r="M56"/>
      <c r="N56"/>
      <c r="O56"/>
      <c r="P56"/>
      <c r="Q56"/>
      <c r="R56"/>
      <c r="S56"/>
      <c r="T56"/>
      <c r="U56"/>
      <c r="V56"/>
      <c r="W56"/>
      <c r="X56"/>
      <c r="Y56"/>
    </row>
    <row r="57" spans="1:25" ht="12.75" customHeight="1" x14ac:dyDescent="0.15">
      <c r="B57"/>
      <c r="C57"/>
      <c r="D57"/>
      <c r="E57"/>
      <c r="F57"/>
      <c r="G57"/>
      <c r="H57"/>
      <c r="I57"/>
      <c r="J57"/>
      <c r="K57"/>
      <c r="L57"/>
      <c r="M57"/>
      <c r="N57"/>
      <c r="O57"/>
      <c r="P57"/>
      <c r="Q57"/>
      <c r="R57"/>
      <c r="S57"/>
      <c r="T57"/>
      <c r="U57"/>
      <c r="V57"/>
      <c r="W57"/>
      <c r="X57"/>
      <c r="Y57"/>
    </row>
    <row r="58" spans="1:25" ht="12.75" customHeight="1" x14ac:dyDescent="0.15">
      <c r="B58"/>
      <c r="C58"/>
      <c r="D58"/>
      <c r="E58"/>
      <c r="F58"/>
      <c r="G58"/>
      <c r="H58"/>
      <c r="I58"/>
      <c r="J58"/>
      <c r="K58"/>
      <c r="L58"/>
      <c r="M58"/>
      <c r="N58"/>
      <c r="O58"/>
      <c r="P58"/>
      <c r="Q58"/>
      <c r="R58"/>
      <c r="S58"/>
      <c r="T58"/>
      <c r="U58"/>
      <c r="V58"/>
      <c r="W58"/>
      <c r="X58"/>
      <c r="Y58"/>
    </row>
    <row r="59" spans="1:25" ht="12.75" customHeight="1" x14ac:dyDescent="0.15">
      <c r="B59"/>
      <c r="C59"/>
      <c r="D59"/>
      <c r="E59"/>
      <c r="F59"/>
      <c r="G59"/>
      <c r="H59"/>
      <c r="I59"/>
      <c r="J59"/>
      <c r="K59"/>
      <c r="L59"/>
      <c r="M59"/>
      <c r="N59"/>
      <c r="O59"/>
      <c r="P59"/>
      <c r="Q59"/>
      <c r="R59"/>
      <c r="S59"/>
      <c r="T59"/>
      <c r="U59"/>
      <c r="V59"/>
      <c r="W59"/>
      <c r="X59"/>
      <c r="Y59"/>
    </row>
    <row r="60" spans="1:25" ht="12.75" customHeight="1" x14ac:dyDescent="0.15">
      <c r="B60"/>
      <c r="C60"/>
      <c r="D60"/>
      <c r="E60"/>
      <c r="F60"/>
      <c r="G60"/>
      <c r="H60"/>
      <c r="I60"/>
      <c r="J60"/>
      <c r="K60"/>
      <c r="L60"/>
      <c r="M60"/>
      <c r="N60"/>
      <c r="O60"/>
      <c r="P60"/>
      <c r="Q60"/>
      <c r="R60"/>
      <c r="S60"/>
      <c r="T60"/>
      <c r="U60"/>
      <c r="V60"/>
      <c r="W60"/>
      <c r="X60"/>
      <c r="Y60"/>
    </row>
    <row r="61" spans="1:25" ht="12.75" customHeight="1" x14ac:dyDescent="0.15">
      <c r="B61"/>
      <c r="C61"/>
      <c r="D61"/>
      <c r="E61"/>
      <c r="F61"/>
      <c r="G61"/>
      <c r="H61"/>
      <c r="I61"/>
      <c r="J61"/>
      <c r="K61"/>
      <c r="L61"/>
      <c r="M61"/>
      <c r="N61"/>
      <c r="O61"/>
      <c r="P61"/>
      <c r="Q61"/>
      <c r="R61"/>
      <c r="S61"/>
      <c r="T61"/>
      <c r="U61"/>
      <c r="V61"/>
      <c r="W61"/>
      <c r="X61"/>
      <c r="Y61"/>
    </row>
    <row r="62" spans="1:25" ht="12.75" customHeight="1" x14ac:dyDescent="0.15">
      <c r="B62"/>
      <c r="C62"/>
      <c r="D62"/>
      <c r="E62"/>
      <c r="F62"/>
      <c r="G62"/>
      <c r="H62"/>
      <c r="I62"/>
      <c r="J62"/>
      <c r="K62"/>
      <c r="L62"/>
      <c r="M62"/>
      <c r="N62"/>
      <c r="O62"/>
      <c r="P62"/>
      <c r="Q62"/>
      <c r="R62"/>
      <c r="S62"/>
      <c r="T62"/>
      <c r="U62"/>
      <c r="V62"/>
      <c r="W62"/>
      <c r="X62"/>
      <c r="Y62"/>
    </row>
    <row r="63" spans="1:25" ht="12.75" customHeight="1" x14ac:dyDescent="0.15">
      <c r="B63"/>
      <c r="C63"/>
      <c r="D63"/>
      <c r="E63"/>
      <c r="F63"/>
      <c r="G63"/>
      <c r="H63"/>
      <c r="I63"/>
      <c r="J63"/>
      <c r="K63"/>
      <c r="L63"/>
      <c r="M63"/>
      <c r="N63"/>
      <c r="O63"/>
      <c r="P63"/>
      <c r="Q63"/>
      <c r="R63"/>
      <c r="S63"/>
      <c r="T63"/>
      <c r="U63"/>
      <c r="V63"/>
      <c r="W63"/>
      <c r="X63"/>
      <c r="Y63"/>
    </row>
    <row r="64" spans="1:25" ht="12.75" customHeight="1" x14ac:dyDescent="0.15">
      <c r="B64"/>
      <c r="C64"/>
      <c r="D64"/>
      <c r="E64"/>
      <c r="F64"/>
      <c r="G64"/>
      <c r="H64"/>
      <c r="I64"/>
      <c r="J64"/>
      <c r="K64"/>
      <c r="L64"/>
      <c r="M64"/>
      <c r="N64"/>
      <c r="O64"/>
      <c r="P64"/>
      <c r="Q64"/>
      <c r="R64"/>
      <c r="S64"/>
      <c r="T64"/>
      <c r="U64"/>
      <c r="V64"/>
      <c r="W64"/>
      <c r="X64"/>
      <c r="Y64"/>
    </row>
    <row r="65" spans="2:25" ht="12.75" customHeight="1" x14ac:dyDescent="0.15">
      <c r="B65"/>
      <c r="C65"/>
      <c r="D65"/>
      <c r="E65"/>
      <c r="F65"/>
      <c r="G65"/>
      <c r="H65"/>
      <c r="I65"/>
      <c r="J65"/>
      <c r="K65"/>
      <c r="L65"/>
      <c r="M65"/>
      <c r="N65"/>
      <c r="O65"/>
      <c r="P65"/>
      <c r="Q65"/>
      <c r="R65"/>
      <c r="S65"/>
      <c r="T65"/>
      <c r="U65"/>
      <c r="V65"/>
      <c r="W65"/>
      <c r="X65"/>
      <c r="Y65"/>
    </row>
    <row r="66" spans="2:25" ht="12.75" customHeight="1" x14ac:dyDescent="0.15">
      <c r="B66"/>
      <c r="C66"/>
      <c r="D66"/>
      <c r="E66"/>
      <c r="F66"/>
      <c r="G66"/>
      <c r="H66"/>
      <c r="I66"/>
      <c r="J66"/>
      <c r="K66"/>
      <c r="L66"/>
      <c r="M66"/>
      <c r="N66"/>
      <c r="O66"/>
      <c r="P66"/>
      <c r="Q66"/>
      <c r="R66"/>
      <c r="S66"/>
      <c r="T66"/>
      <c r="U66"/>
      <c r="V66"/>
      <c r="W66"/>
      <c r="X66"/>
      <c r="Y66"/>
    </row>
    <row r="67" spans="2:25" ht="12.75" customHeight="1" x14ac:dyDescent="0.15">
      <c r="B67"/>
      <c r="C67"/>
      <c r="D67"/>
      <c r="E67"/>
      <c r="F67"/>
      <c r="G67"/>
      <c r="H67"/>
      <c r="I67"/>
      <c r="J67"/>
      <c r="K67"/>
      <c r="L67"/>
      <c r="M67"/>
      <c r="N67"/>
      <c r="O67"/>
      <c r="P67"/>
      <c r="Q67"/>
      <c r="R67"/>
      <c r="S67"/>
      <c r="T67"/>
      <c r="U67"/>
      <c r="V67"/>
      <c r="W67"/>
      <c r="X67"/>
      <c r="Y67"/>
    </row>
    <row r="68" spans="2:25" ht="12.75" customHeight="1" x14ac:dyDescent="0.15">
      <c r="B68" s="69"/>
      <c r="C68" s="70"/>
      <c r="D68" s="70"/>
      <c r="E68" s="70"/>
      <c r="F68" s="70"/>
      <c r="G68" s="70"/>
      <c r="H68" s="70"/>
      <c r="I68" s="70"/>
      <c r="J68" s="70"/>
      <c r="K68" s="70"/>
      <c r="L68" s="70"/>
      <c r="M68" s="70"/>
      <c r="N68" s="70"/>
      <c r="O68" s="70"/>
      <c r="P68" s="70"/>
      <c r="Q68" s="70"/>
      <c r="R68" s="70"/>
      <c r="S68" s="70"/>
      <c r="T68" s="70"/>
      <c r="U68" s="70"/>
      <c r="V68" s="70"/>
      <c r="W68" s="31"/>
    </row>
    <row r="69" spans="2:25" ht="12.75" customHeight="1" x14ac:dyDescent="0.15">
      <c r="B69" s="70"/>
      <c r="C69" s="70"/>
      <c r="D69" s="70"/>
      <c r="E69" s="70"/>
      <c r="F69" s="70"/>
      <c r="G69" s="70"/>
      <c r="H69" s="70"/>
      <c r="I69" s="70"/>
      <c r="J69" s="70"/>
      <c r="K69" s="70"/>
      <c r="L69" s="70"/>
      <c r="M69" s="70"/>
      <c r="N69" s="70"/>
      <c r="O69" s="70"/>
      <c r="P69" s="70"/>
      <c r="Q69" s="70"/>
      <c r="R69" s="70"/>
      <c r="S69" s="70"/>
      <c r="T69" s="70"/>
      <c r="U69" s="70"/>
      <c r="V69" s="70"/>
      <c r="W69" s="31"/>
    </row>
    <row r="70" spans="2:25" ht="12.75" customHeight="1" x14ac:dyDescent="0.15">
      <c r="B70" s="70"/>
      <c r="C70" s="70"/>
      <c r="D70" s="70"/>
      <c r="E70" s="70"/>
      <c r="F70" s="70"/>
      <c r="G70" s="70"/>
      <c r="H70" s="70"/>
      <c r="I70" s="70"/>
      <c r="J70" s="70"/>
      <c r="K70" s="70"/>
      <c r="L70" s="70"/>
      <c r="M70" s="70"/>
      <c r="N70" s="70"/>
      <c r="O70" s="70"/>
      <c r="P70" s="70"/>
      <c r="Q70" s="70"/>
      <c r="R70" s="70"/>
      <c r="S70" s="70"/>
      <c r="T70" s="70"/>
      <c r="U70" s="70"/>
      <c r="V70" s="70"/>
      <c r="W70" s="31"/>
    </row>
    <row r="71" spans="2:25" ht="12.75" customHeight="1" x14ac:dyDescent="0.15">
      <c r="B71" s="70"/>
      <c r="C71" s="70"/>
      <c r="D71" s="70"/>
      <c r="E71" s="70"/>
      <c r="F71" s="70"/>
      <c r="G71" s="70"/>
      <c r="H71" s="70"/>
      <c r="I71" s="70"/>
      <c r="J71" s="70"/>
      <c r="K71" s="70"/>
      <c r="L71" s="70"/>
      <c r="M71" s="70"/>
      <c r="N71" s="70"/>
      <c r="O71" s="70"/>
      <c r="P71" s="70"/>
      <c r="Q71" s="70"/>
      <c r="R71" s="70"/>
      <c r="S71" s="70"/>
      <c r="T71" s="70"/>
      <c r="U71" s="70"/>
      <c r="V71" s="70"/>
      <c r="W71" s="31"/>
    </row>
    <row r="72" spans="2:25" ht="12.75" customHeight="1" x14ac:dyDescent="0.15">
      <c r="B72" s="70"/>
      <c r="C72" s="70"/>
      <c r="D72" s="70"/>
      <c r="E72" s="70"/>
      <c r="F72" s="70"/>
      <c r="G72" s="70"/>
      <c r="H72" s="70"/>
      <c r="I72" s="70"/>
      <c r="J72" s="70"/>
      <c r="K72" s="70"/>
      <c r="L72" s="70"/>
      <c r="M72" s="70"/>
      <c r="N72" s="70"/>
      <c r="O72" s="70"/>
      <c r="P72" s="70"/>
      <c r="Q72" s="70"/>
      <c r="R72" s="70"/>
      <c r="S72" s="70"/>
      <c r="T72" s="70"/>
      <c r="U72" s="70"/>
      <c r="V72" s="70"/>
      <c r="W72" s="31"/>
    </row>
    <row r="73" spans="2:25" ht="12.75" customHeight="1" x14ac:dyDescent="0.15">
      <c r="B73" s="70"/>
      <c r="C73" s="70"/>
      <c r="D73" s="70"/>
      <c r="E73" s="70"/>
      <c r="F73" s="70"/>
      <c r="G73" s="70"/>
      <c r="H73" s="70"/>
      <c r="I73" s="70"/>
      <c r="J73" s="70"/>
      <c r="K73" s="70"/>
      <c r="L73" s="70"/>
      <c r="M73" s="70"/>
      <c r="N73" s="70"/>
      <c r="O73" s="70"/>
      <c r="P73" s="70"/>
      <c r="Q73" s="70"/>
      <c r="R73" s="70"/>
      <c r="S73" s="70"/>
      <c r="T73" s="70"/>
      <c r="U73" s="70"/>
      <c r="V73" s="70"/>
      <c r="W73" s="31"/>
    </row>
    <row r="74" spans="2:25" ht="12.75" customHeight="1" x14ac:dyDescent="0.15">
      <c r="B74" s="70"/>
      <c r="C74" s="70"/>
      <c r="D74" s="70"/>
      <c r="E74" s="70"/>
      <c r="F74" s="70"/>
      <c r="G74" s="70"/>
      <c r="H74" s="70"/>
      <c r="I74" s="70"/>
      <c r="J74" s="70"/>
      <c r="K74" s="70"/>
      <c r="L74" s="70"/>
      <c r="M74" s="70"/>
      <c r="N74" s="70"/>
      <c r="O74" s="70"/>
      <c r="P74" s="70"/>
      <c r="Q74" s="70"/>
      <c r="R74" s="70"/>
      <c r="S74" s="70"/>
      <c r="T74" s="70"/>
      <c r="U74" s="70"/>
      <c r="V74" s="70"/>
      <c r="W74" s="31"/>
    </row>
    <row r="75" spans="2:25" ht="12.75" customHeight="1" x14ac:dyDescent="0.15">
      <c r="B75" s="70"/>
      <c r="C75" s="70"/>
      <c r="D75" s="70"/>
      <c r="E75" s="70"/>
      <c r="F75" s="70"/>
      <c r="G75" s="70"/>
      <c r="H75" s="70"/>
      <c r="I75" s="70"/>
      <c r="J75" s="70"/>
      <c r="K75" s="70"/>
      <c r="L75" s="70"/>
      <c r="M75" s="70"/>
      <c r="N75" s="70"/>
      <c r="O75" s="70"/>
      <c r="P75" s="70"/>
      <c r="Q75" s="70"/>
      <c r="R75" s="70"/>
      <c r="S75" s="70"/>
      <c r="T75" s="70"/>
      <c r="U75" s="70"/>
      <c r="V75" s="70"/>
      <c r="W75" s="31"/>
    </row>
    <row r="76" spans="2:25" ht="12.75" customHeight="1" x14ac:dyDescent="0.15">
      <c r="B76" s="70"/>
      <c r="C76" s="70"/>
      <c r="D76" s="70"/>
      <c r="E76" s="70"/>
      <c r="F76" s="70"/>
      <c r="G76" s="70"/>
      <c r="H76" s="70"/>
      <c r="I76" s="70"/>
      <c r="J76" s="70"/>
      <c r="K76" s="70"/>
      <c r="L76" s="70"/>
      <c r="M76" s="70"/>
      <c r="N76" s="70"/>
      <c r="O76" s="70"/>
      <c r="P76" s="70"/>
      <c r="Q76" s="70"/>
      <c r="R76" s="70"/>
      <c r="S76" s="70"/>
      <c r="T76" s="70"/>
      <c r="U76" s="70"/>
      <c r="V76" s="70"/>
      <c r="W76" s="31"/>
    </row>
    <row r="77" spans="2:25" ht="12.75" customHeight="1" x14ac:dyDescent="0.15">
      <c r="B77" s="70"/>
      <c r="C77" s="70"/>
      <c r="D77" s="70"/>
      <c r="E77" s="70"/>
      <c r="F77" s="70"/>
      <c r="G77" s="70"/>
      <c r="H77" s="70"/>
      <c r="I77" s="70"/>
      <c r="J77" s="70"/>
      <c r="K77" s="70"/>
      <c r="L77" s="70"/>
      <c r="M77" s="70"/>
      <c r="N77" s="70"/>
      <c r="O77" s="70"/>
      <c r="P77" s="70"/>
      <c r="Q77" s="70"/>
      <c r="R77" s="70"/>
      <c r="S77" s="70"/>
      <c r="T77" s="70"/>
      <c r="U77" s="70"/>
      <c r="V77" s="70"/>
      <c r="W77" s="31"/>
    </row>
    <row r="78" spans="2:25" ht="12.75" customHeight="1" x14ac:dyDescent="0.15">
      <c r="B78" s="70"/>
      <c r="C78" s="70"/>
      <c r="D78" s="70"/>
      <c r="E78" s="70"/>
      <c r="F78" s="70"/>
      <c r="G78" s="70"/>
      <c r="H78" s="70"/>
      <c r="I78" s="70"/>
      <c r="J78" s="70"/>
      <c r="K78" s="70"/>
      <c r="L78" s="70"/>
      <c r="M78" s="70"/>
      <c r="N78" s="70"/>
      <c r="O78" s="70"/>
      <c r="P78" s="70"/>
      <c r="Q78" s="70"/>
      <c r="R78" s="70"/>
      <c r="S78" s="70"/>
      <c r="T78" s="70"/>
      <c r="U78" s="70"/>
      <c r="V78" s="70"/>
      <c r="W78" s="31"/>
    </row>
    <row r="79" spans="2:25" ht="12.75" customHeight="1" x14ac:dyDescent="0.15">
      <c r="B79" s="70"/>
      <c r="C79" s="70"/>
      <c r="D79" s="70"/>
      <c r="E79" s="70"/>
      <c r="F79" s="70"/>
      <c r="G79" s="70"/>
      <c r="H79" s="70"/>
      <c r="I79" s="70"/>
      <c r="J79" s="70"/>
      <c r="K79" s="70"/>
      <c r="L79" s="70"/>
      <c r="M79" s="70"/>
      <c r="N79" s="70"/>
      <c r="O79" s="70"/>
      <c r="P79" s="70"/>
      <c r="Q79" s="70"/>
      <c r="R79" s="70"/>
      <c r="S79" s="70"/>
      <c r="T79" s="70"/>
      <c r="U79" s="70"/>
      <c r="V79" s="70"/>
      <c r="W79" s="31"/>
    </row>
    <row r="80" spans="2:25" ht="12" customHeight="1" x14ac:dyDescent="0.15">
      <c r="B80" s="70"/>
      <c r="C80" s="70"/>
      <c r="D80" s="70"/>
      <c r="E80" s="70"/>
      <c r="F80" s="70"/>
      <c r="G80" s="70"/>
      <c r="H80" s="70"/>
      <c r="I80" s="70"/>
      <c r="J80" s="70"/>
      <c r="K80" s="70"/>
      <c r="L80" s="70"/>
      <c r="M80" s="70"/>
      <c r="N80" s="70"/>
      <c r="O80" s="70"/>
      <c r="P80" s="70"/>
      <c r="Q80" s="70"/>
      <c r="R80" s="70"/>
      <c r="S80" s="70"/>
      <c r="T80" s="70"/>
      <c r="U80" s="70"/>
      <c r="V80" s="70"/>
      <c r="W80" s="31"/>
    </row>
    <row r="81" spans="2:23" ht="12" customHeight="1" x14ac:dyDescent="0.15">
      <c r="B81" s="69"/>
      <c r="C81" s="31"/>
      <c r="D81" s="31"/>
      <c r="E81" s="31"/>
      <c r="F81" s="31"/>
      <c r="G81" s="31"/>
      <c r="H81" s="31"/>
      <c r="I81" s="31"/>
      <c r="J81" s="31"/>
      <c r="K81" s="31"/>
      <c r="L81" s="31"/>
      <c r="M81" s="31"/>
      <c r="N81" s="31"/>
      <c r="O81" s="31"/>
      <c r="P81" s="31"/>
      <c r="Q81" s="31"/>
      <c r="R81" s="31"/>
      <c r="S81" s="31"/>
      <c r="T81" s="31"/>
      <c r="U81" s="31"/>
      <c r="V81" s="31"/>
      <c r="W81" s="69"/>
    </row>
    <row r="82" spans="2:23" ht="12" customHeight="1" x14ac:dyDescent="0.15">
      <c r="B82" s="69"/>
      <c r="C82" s="31"/>
      <c r="D82" s="31"/>
      <c r="E82" s="31"/>
      <c r="F82" s="31"/>
      <c r="G82" s="31"/>
      <c r="H82" s="31"/>
      <c r="I82" s="31"/>
      <c r="J82" s="31"/>
      <c r="K82" s="31"/>
      <c r="L82" s="31"/>
      <c r="M82" s="31"/>
      <c r="N82" s="31"/>
      <c r="O82" s="31"/>
      <c r="P82" s="31"/>
      <c r="Q82" s="31"/>
      <c r="R82" s="31"/>
      <c r="S82" s="31"/>
      <c r="T82" s="31"/>
      <c r="U82" s="31"/>
      <c r="V82" s="31"/>
      <c r="W82" s="69"/>
    </row>
    <row r="83" spans="2:23" ht="12" customHeight="1" x14ac:dyDescent="0.15">
      <c r="B83" s="69"/>
      <c r="C83" s="31"/>
      <c r="D83" s="31"/>
      <c r="E83" s="31"/>
      <c r="F83" s="31"/>
      <c r="G83" s="31"/>
      <c r="H83" s="31"/>
      <c r="I83" s="31"/>
      <c r="J83" s="31"/>
      <c r="K83" s="31"/>
      <c r="L83" s="31"/>
      <c r="M83" s="31"/>
      <c r="N83" s="31"/>
      <c r="O83" s="31"/>
      <c r="P83" s="31"/>
      <c r="Q83" s="31"/>
      <c r="R83" s="31"/>
      <c r="S83" s="31"/>
      <c r="T83" s="31"/>
      <c r="U83" s="31"/>
      <c r="V83" s="31"/>
      <c r="W83" s="69"/>
    </row>
    <row r="84" spans="2:23" ht="12" customHeight="1" x14ac:dyDescent="0.15">
      <c r="B84" s="69"/>
      <c r="C84" s="31"/>
      <c r="D84" s="31"/>
      <c r="E84" s="31"/>
      <c r="F84" s="31"/>
      <c r="G84" s="31"/>
      <c r="H84" s="31"/>
      <c r="I84" s="31"/>
      <c r="J84" s="31"/>
      <c r="K84" s="31"/>
      <c r="L84" s="31"/>
      <c r="M84" s="31"/>
      <c r="N84" s="31"/>
      <c r="O84" s="31"/>
      <c r="P84" s="31"/>
      <c r="Q84" s="31"/>
      <c r="R84" s="31"/>
      <c r="S84" s="31"/>
      <c r="T84" s="31"/>
      <c r="U84" s="31"/>
      <c r="V84" s="31"/>
      <c r="W84" s="69"/>
    </row>
    <row r="85" spans="2:23" ht="12.75" customHeight="1" x14ac:dyDescent="0.15">
      <c r="B85" s="69"/>
      <c r="C85" s="31"/>
      <c r="D85" s="31"/>
      <c r="E85" s="31"/>
      <c r="F85" s="31"/>
      <c r="G85" s="31"/>
      <c r="H85" s="31"/>
      <c r="I85" s="31"/>
      <c r="J85" s="31"/>
      <c r="K85" s="31"/>
      <c r="L85" s="31"/>
      <c r="M85" s="31"/>
      <c r="N85" s="31"/>
      <c r="O85" s="31"/>
      <c r="P85" s="31"/>
      <c r="Q85" s="31"/>
      <c r="R85" s="31"/>
      <c r="S85" s="31"/>
      <c r="T85" s="31"/>
      <c r="U85" s="31"/>
      <c r="V85" s="31"/>
      <c r="W85" s="69"/>
    </row>
    <row r="86" spans="2:23" ht="12" customHeight="1" x14ac:dyDescent="0.15">
      <c r="B86" s="69"/>
      <c r="C86" s="69"/>
      <c r="D86" s="69"/>
      <c r="E86" s="69"/>
      <c r="F86" s="69"/>
      <c r="G86" s="69"/>
      <c r="H86" s="69"/>
      <c r="I86" s="69"/>
      <c r="J86" s="69"/>
      <c r="K86" s="69"/>
      <c r="L86" s="69"/>
      <c r="M86" s="69"/>
      <c r="N86" s="69"/>
      <c r="O86" s="69"/>
      <c r="P86" s="69"/>
      <c r="Q86" s="69"/>
      <c r="R86" s="69"/>
      <c r="S86" s="69"/>
      <c r="T86" s="69"/>
      <c r="U86" s="69"/>
      <c r="V86" s="69"/>
      <c r="W86" s="69"/>
    </row>
    <row r="87" spans="2:23" ht="12" customHeight="1" x14ac:dyDescent="0.15">
      <c r="B87" s="69"/>
      <c r="C87" s="69"/>
      <c r="D87" s="69"/>
      <c r="E87" s="69"/>
      <c r="F87" s="69"/>
      <c r="G87" s="69"/>
      <c r="H87" s="69"/>
      <c r="I87" s="69"/>
      <c r="J87" s="69"/>
      <c r="K87" s="69"/>
      <c r="L87" s="69"/>
      <c r="M87" s="69"/>
      <c r="N87" s="69"/>
      <c r="O87" s="69"/>
      <c r="P87" s="69"/>
      <c r="Q87" s="69"/>
      <c r="R87" s="69"/>
      <c r="S87" s="69"/>
      <c r="T87" s="69"/>
      <c r="U87" s="69"/>
      <c r="V87" s="69"/>
      <c r="W87" s="69"/>
    </row>
    <row r="88" spans="2:23" ht="12" customHeight="1" x14ac:dyDescent="0.15">
      <c r="B88" s="69"/>
      <c r="C88" s="69"/>
      <c r="D88" s="69"/>
      <c r="E88" s="69"/>
      <c r="F88" s="69"/>
      <c r="G88" s="69"/>
      <c r="H88" s="69"/>
      <c r="I88" s="69"/>
      <c r="J88" s="69"/>
      <c r="K88" s="69"/>
      <c r="L88" s="69"/>
      <c r="M88" s="69"/>
      <c r="N88" s="69"/>
      <c r="O88" s="69"/>
      <c r="P88" s="69"/>
      <c r="Q88" s="69"/>
      <c r="R88" s="69"/>
      <c r="S88" s="69"/>
      <c r="T88" s="69"/>
      <c r="U88" s="69"/>
      <c r="V88" s="69"/>
      <c r="W88" s="69"/>
    </row>
    <row r="89" spans="2:23" ht="12" customHeight="1" x14ac:dyDescent="0.15">
      <c r="B89" s="69"/>
      <c r="C89" s="69"/>
      <c r="D89" s="69"/>
      <c r="E89" s="69"/>
      <c r="F89" s="69"/>
      <c r="G89" s="69"/>
      <c r="H89" s="69"/>
      <c r="I89" s="69"/>
      <c r="J89" s="69"/>
      <c r="K89" s="69"/>
      <c r="L89" s="69"/>
      <c r="M89" s="69"/>
      <c r="N89" s="69"/>
      <c r="O89" s="69"/>
      <c r="P89" s="69"/>
      <c r="Q89" s="69"/>
      <c r="R89" s="69"/>
      <c r="S89" s="69"/>
      <c r="T89" s="69"/>
      <c r="U89" s="69"/>
      <c r="V89" s="69"/>
      <c r="W89" s="69"/>
    </row>
    <row r="90" spans="2:23" ht="12" customHeight="1" x14ac:dyDescent="0.15">
      <c r="B90" s="69"/>
      <c r="C90" s="69"/>
      <c r="D90" s="69"/>
      <c r="E90" s="69"/>
      <c r="F90" s="69"/>
      <c r="G90" s="69"/>
      <c r="H90" s="69"/>
      <c r="I90" s="69"/>
      <c r="J90" s="69"/>
      <c r="K90" s="69"/>
      <c r="L90" s="69"/>
      <c r="M90" s="69"/>
      <c r="N90" s="69"/>
      <c r="O90" s="69"/>
      <c r="P90" s="69"/>
      <c r="Q90" s="69"/>
      <c r="R90" s="69"/>
      <c r="S90" s="69"/>
      <c r="T90" s="69"/>
      <c r="U90" s="69"/>
      <c r="V90" s="69"/>
      <c r="W90" s="69"/>
    </row>
    <row r="91" spans="2:23" ht="12" customHeight="1" x14ac:dyDescent="0.15">
      <c r="B91" s="69"/>
      <c r="C91" s="69"/>
      <c r="D91" s="69"/>
      <c r="E91" s="69"/>
      <c r="F91" s="69"/>
      <c r="G91" s="69"/>
      <c r="H91" s="69"/>
      <c r="I91" s="69"/>
      <c r="J91" s="69"/>
      <c r="K91" s="69"/>
      <c r="L91" s="69"/>
      <c r="M91" s="69"/>
      <c r="N91" s="69"/>
      <c r="O91" s="69"/>
      <c r="P91" s="69"/>
      <c r="Q91" s="69"/>
      <c r="R91" s="69"/>
      <c r="S91" s="69"/>
      <c r="T91" s="69"/>
      <c r="U91" s="69"/>
      <c r="V91" s="69"/>
      <c r="W91" s="69"/>
    </row>
    <row r="92" spans="2:23" ht="12" customHeight="1" x14ac:dyDescent="0.15">
      <c r="B92" s="69"/>
      <c r="C92" s="69"/>
      <c r="D92" s="69"/>
      <c r="E92" s="69"/>
      <c r="F92" s="69"/>
      <c r="G92" s="69"/>
      <c r="H92" s="69"/>
      <c r="I92" s="69"/>
      <c r="J92" s="69"/>
      <c r="K92" s="69"/>
      <c r="L92" s="69"/>
      <c r="M92" s="69"/>
      <c r="N92" s="69"/>
      <c r="O92" s="69"/>
      <c r="P92" s="69"/>
      <c r="Q92" s="69"/>
      <c r="R92" s="69"/>
      <c r="S92" s="69"/>
      <c r="T92" s="69"/>
      <c r="U92" s="69"/>
      <c r="V92" s="69"/>
      <c r="W92" s="69"/>
    </row>
    <row r="93" spans="2:23" ht="12" customHeight="1" x14ac:dyDescent="0.15">
      <c r="B93" s="69"/>
      <c r="C93" s="69"/>
      <c r="D93" s="69"/>
      <c r="E93" s="69"/>
      <c r="F93" s="69"/>
      <c r="G93" s="69"/>
      <c r="H93" s="69"/>
      <c r="I93" s="69"/>
      <c r="J93" s="69"/>
      <c r="K93" s="69"/>
      <c r="L93" s="69"/>
      <c r="M93" s="69"/>
      <c r="N93" s="69"/>
      <c r="O93" s="69"/>
      <c r="P93" s="69"/>
      <c r="Q93" s="69"/>
      <c r="R93" s="69"/>
      <c r="S93" s="69"/>
      <c r="T93" s="69"/>
      <c r="U93" s="69"/>
      <c r="V93" s="69"/>
      <c r="W93" s="69"/>
    </row>
    <row r="94" spans="2:23" ht="12" customHeight="1" x14ac:dyDescent="0.15">
      <c r="C94" s="69"/>
      <c r="D94" s="69"/>
      <c r="E94" s="69"/>
      <c r="F94" s="69"/>
      <c r="G94" s="69"/>
      <c r="H94" s="69"/>
      <c r="I94" s="69"/>
      <c r="J94" s="69"/>
      <c r="K94" s="69"/>
      <c r="L94" s="69"/>
      <c r="M94" s="69"/>
      <c r="N94" s="69"/>
      <c r="O94" s="69"/>
      <c r="P94" s="69"/>
      <c r="Q94" s="69"/>
      <c r="R94" s="69"/>
      <c r="S94" s="69"/>
      <c r="T94" s="69"/>
      <c r="U94" s="69"/>
      <c r="V94" s="69"/>
      <c r="W94" s="69"/>
    </row>
    <row r="95" spans="2:23" ht="12" customHeight="1" x14ac:dyDescent="0.15">
      <c r="C95" s="69"/>
      <c r="D95" s="69"/>
      <c r="E95" s="69"/>
      <c r="F95" s="69"/>
      <c r="G95" s="69"/>
      <c r="H95" s="69"/>
      <c r="I95" s="69"/>
      <c r="J95" s="69"/>
      <c r="K95" s="69"/>
      <c r="L95" s="69"/>
      <c r="M95" s="69"/>
      <c r="N95" s="69"/>
      <c r="O95" s="69"/>
      <c r="P95" s="69"/>
      <c r="Q95" s="69"/>
      <c r="R95" s="69"/>
      <c r="S95" s="69"/>
      <c r="T95" s="69"/>
      <c r="U95" s="69"/>
      <c r="V95" s="69"/>
      <c r="W95" s="69"/>
    </row>
    <row r="96" spans="2:23" ht="12" customHeight="1" x14ac:dyDescent="0.15">
      <c r="C96" s="69"/>
      <c r="D96" s="69"/>
      <c r="E96" s="69"/>
      <c r="F96" s="69"/>
      <c r="G96" s="69"/>
      <c r="H96" s="69"/>
      <c r="I96" s="69"/>
      <c r="J96" s="69"/>
      <c r="K96" s="69"/>
      <c r="L96" s="69"/>
      <c r="M96" s="69"/>
      <c r="N96" s="69"/>
      <c r="O96" s="69"/>
      <c r="P96" s="69"/>
      <c r="Q96" s="69"/>
      <c r="R96" s="69"/>
      <c r="S96" s="69"/>
      <c r="T96" s="69"/>
      <c r="U96" s="69"/>
      <c r="V96" s="69"/>
    </row>
    <row r="97" spans="3:22" ht="12" customHeight="1" x14ac:dyDescent="0.15">
      <c r="C97" s="69"/>
      <c r="D97" s="69"/>
      <c r="E97" s="69"/>
      <c r="F97" s="69"/>
      <c r="G97" s="69"/>
      <c r="H97" s="69"/>
      <c r="I97" s="69"/>
      <c r="J97" s="69"/>
      <c r="K97" s="69"/>
      <c r="L97" s="69"/>
      <c r="M97" s="69"/>
      <c r="N97" s="69"/>
      <c r="O97" s="69"/>
      <c r="P97" s="69"/>
      <c r="Q97" s="69"/>
      <c r="R97" s="69"/>
      <c r="S97" s="69"/>
      <c r="T97" s="69"/>
      <c r="U97" s="69"/>
      <c r="V97" s="69"/>
    </row>
    <row r="98" spans="3:22" ht="12" customHeight="1" x14ac:dyDescent="0.15">
      <c r="C98" s="69"/>
      <c r="D98" s="69"/>
      <c r="E98" s="69"/>
      <c r="F98" s="69"/>
      <c r="G98" s="69"/>
      <c r="H98" s="69"/>
      <c r="I98" s="69"/>
      <c r="J98" s="69"/>
      <c r="K98" s="69"/>
      <c r="L98" s="69"/>
      <c r="M98" s="69"/>
      <c r="N98" s="69"/>
      <c r="O98" s="69"/>
      <c r="P98" s="69"/>
      <c r="Q98" s="69"/>
      <c r="R98" s="69"/>
      <c r="S98" s="69"/>
      <c r="T98" s="69"/>
      <c r="U98" s="69"/>
      <c r="V98" s="69"/>
    </row>
    <row r="99" spans="3:22" ht="12.75" customHeight="1" x14ac:dyDescent="0.15">
      <c r="C99" s="69"/>
      <c r="D99" s="69"/>
      <c r="E99" s="69"/>
      <c r="F99" s="69"/>
      <c r="G99" s="69"/>
      <c r="H99" s="69"/>
      <c r="I99" s="69"/>
      <c r="J99" s="69"/>
      <c r="K99" s="69"/>
      <c r="L99" s="69"/>
      <c r="M99" s="69"/>
      <c r="N99" s="69"/>
      <c r="O99" s="69"/>
      <c r="P99" s="69"/>
      <c r="Q99" s="69"/>
      <c r="R99" s="69"/>
      <c r="S99" s="69"/>
      <c r="T99" s="69"/>
      <c r="U99" s="69"/>
      <c r="V99" s="69"/>
    </row>
    <row r="100" spans="3:22" ht="12" customHeight="1" x14ac:dyDescent="0.15">
      <c r="C100" s="69"/>
      <c r="D100" s="69"/>
      <c r="E100" s="69"/>
      <c r="F100" s="69"/>
      <c r="G100" s="69"/>
      <c r="H100" s="69"/>
      <c r="I100" s="69"/>
      <c r="J100" s="69"/>
      <c r="K100" s="69"/>
      <c r="L100" s="69"/>
      <c r="M100" s="69"/>
      <c r="N100" s="69"/>
      <c r="O100" s="69"/>
      <c r="P100" s="69"/>
      <c r="Q100" s="69"/>
      <c r="R100" s="69"/>
      <c r="S100" s="69"/>
      <c r="T100" s="69"/>
      <c r="U100" s="69"/>
      <c r="V100" s="69"/>
    </row>
    <row r="101" spans="3:22" ht="12" customHeight="1" x14ac:dyDescent="0.15"/>
    <row r="102" spans="3:22" ht="12" customHeight="1" x14ac:dyDescent="0.15"/>
    <row r="103" spans="3:22" ht="12" customHeight="1" x14ac:dyDescent="0.15"/>
    <row r="104" spans="3:22" ht="12" customHeight="1" x14ac:dyDescent="0.15"/>
    <row r="105" spans="3:22" ht="12" customHeight="1" x14ac:dyDescent="0.15"/>
    <row r="106" spans="3:22" ht="12" customHeight="1" x14ac:dyDescent="0.15"/>
    <row r="107" spans="3:22" ht="12" customHeight="1" x14ac:dyDescent="0.15"/>
    <row r="108" spans="3:22" ht="12" customHeight="1" x14ac:dyDescent="0.15"/>
    <row r="109" spans="3:22" ht="12" customHeight="1" x14ac:dyDescent="0.15"/>
    <row r="110" spans="3:22" ht="12" customHeight="1" x14ac:dyDescent="0.15"/>
    <row r="111" spans="3:22" ht="12" customHeight="1" x14ac:dyDescent="0.15"/>
    <row r="112" spans="3:22" ht="12"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75"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sheetData>
  <sheetProtection sheet="1"/>
  <mergeCells count="12">
    <mergeCell ref="B7:Y7"/>
    <mergeCell ref="B23:Y23"/>
    <mergeCell ref="B37:Y37"/>
    <mergeCell ref="A1:Z1"/>
    <mergeCell ref="W5:Y5"/>
    <mergeCell ref="B5:D5"/>
    <mergeCell ref="E5:G5"/>
    <mergeCell ref="H5:J5"/>
    <mergeCell ref="K5:M5"/>
    <mergeCell ref="N5:P5"/>
    <mergeCell ref="Q5:S5"/>
    <mergeCell ref="T5:V5"/>
  </mergeCells>
  <hyperlinks>
    <hyperlink ref="A53" r:id="rId1" display="© Commonwealth of Australia 2013" xr:uid="{BC3A5C91-F6AA-2E4D-97E8-B26C699EC2D1}"/>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8849-9F8B-F64B-91F4-2D6B6EAA756D}">
  <sheetPr codeName="Sheet7">
    <pageSetUpPr fitToPage="1"/>
  </sheetPr>
  <dimension ref="A1:L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46" customWidth="1"/>
    <col min="2" max="2" width="145.75" style="46" customWidth="1"/>
    <col min="3" max="3" width="11.75" style="46" customWidth="1"/>
    <col min="4" max="4" width="8.25" style="46" customWidth="1"/>
    <col min="5" max="6" width="9" style="46" customWidth="1"/>
    <col min="7" max="7" width="9.25" style="46" customWidth="1"/>
    <col min="8" max="8" width="8.25" style="46" customWidth="1"/>
    <col min="9" max="10" width="9" style="46" customWidth="1"/>
    <col min="11" max="16384" width="9.25" style="46"/>
  </cols>
  <sheetData>
    <row r="1" spans="1:12" s="38" customFormat="1" ht="60" customHeight="1" x14ac:dyDescent="0.15">
      <c r="A1" s="150" t="s">
        <v>6</v>
      </c>
      <c r="B1" s="150"/>
      <c r="C1" s="150"/>
    </row>
    <row r="2" spans="1:12" s="38" customFormat="1" ht="15.75" customHeight="1" x14ac:dyDescent="0.2">
      <c r="A2" s="23" t="str">
        <f>Contents!A2</f>
        <v>45190DO001_201516 Recorded Crime – Offenders, Australia, 2015–16</v>
      </c>
      <c r="L2" s="39"/>
    </row>
    <row r="3" spans="1:12" s="40" customFormat="1" ht="15.75" customHeight="1" x14ac:dyDescent="0.15">
      <c r="A3" s="49" t="str">
        <f>Contents!A3</f>
        <v>Released at 11.30am (Canberra time) Wed 8 Feb 2017</v>
      </c>
      <c r="J3" s="41"/>
      <c r="L3" s="42"/>
    </row>
    <row r="4" spans="1:12" s="45" customFormat="1" ht="25.75" customHeight="1" x14ac:dyDescent="0.2">
      <c r="A4" s="43"/>
      <c r="B4" s="44" t="s">
        <v>8</v>
      </c>
    </row>
    <row r="5" spans="1:12" s="45" customFormat="1" ht="12.75" customHeight="1" x14ac:dyDescent="0.15">
      <c r="A5" s="43"/>
      <c r="B5" s="110"/>
    </row>
    <row r="6" spans="1:12" x14ac:dyDescent="0.15">
      <c r="B6" s="11" t="s">
        <v>96</v>
      </c>
    </row>
    <row r="7" spans="1:12" ht="13" x14ac:dyDescent="0.15">
      <c r="B7" s="11" t="s">
        <v>97</v>
      </c>
      <c r="C7" s="47"/>
    </row>
    <row r="8" spans="1:12" ht="13" x14ac:dyDescent="0.15">
      <c r="B8" s="11" t="s">
        <v>303</v>
      </c>
      <c r="C8" s="47"/>
    </row>
    <row r="9" spans="1:12" ht="13" x14ac:dyDescent="0.15">
      <c r="B9" s="11" t="s">
        <v>106</v>
      </c>
      <c r="C9" s="47"/>
    </row>
    <row r="10" spans="1:12" ht="13" x14ac:dyDescent="0.15">
      <c r="B10" s="11" t="s">
        <v>99</v>
      </c>
      <c r="C10" s="47"/>
    </row>
    <row r="11" spans="1:12" ht="13" x14ac:dyDescent="0.15">
      <c r="B11" s="11" t="s">
        <v>107</v>
      </c>
      <c r="C11" s="47"/>
    </row>
    <row r="12" spans="1:12" ht="13" x14ac:dyDescent="0.15">
      <c r="B12" s="11" t="s">
        <v>108</v>
      </c>
      <c r="C12" s="47"/>
    </row>
    <row r="13" spans="1:12" ht="13" x14ac:dyDescent="0.15">
      <c r="B13" s="11" t="s">
        <v>100</v>
      </c>
      <c r="C13" s="47"/>
    </row>
    <row r="14" spans="1:12" ht="13" x14ac:dyDescent="0.15">
      <c r="B14" s="11" t="s">
        <v>98</v>
      </c>
      <c r="C14" s="47"/>
    </row>
    <row r="15" spans="1:12" ht="13" x14ac:dyDescent="0.15">
      <c r="B15" s="11" t="s">
        <v>102</v>
      </c>
      <c r="C15" s="47"/>
    </row>
    <row r="16" spans="1:12" ht="13" x14ac:dyDescent="0.15">
      <c r="B16" s="11" t="s">
        <v>101</v>
      </c>
      <c r="C16" s="47"/>
    </row>
    <row r="17" spans="2:3" ht="13" x14ac:dyDescent="0.15">
      <c r="B17" s="11" t="s">
        <v>109</v>
      </c>
      <c r="C17" s="47"/>
    </row>
    <row r="18" spans="2:3" ht="13" x14ac:dyDescent="0.15">
      <c r="B18" s="11" t="s">
        <v>103</v>
      </c>
      <c r="C18" s="47"/>
    </row>
    <row r="19" spans="2:3" ht="13" x14ac:dyDescent="0.15">
      <c r="B19" s="11" t="s">
        <v>110</v>
      </c>
      <c r="C19" s="47"/>
    </row>
    <row r="20" spans="2:3" ht="13" x14ac:dyDescent="0.15">
      <c r="B20" s="11" t="s">
        <v>111</v>
      </c>
      <c r="C20" s="47"/>
    </row>
    <row r="21" spans="2:3" ht="13" x14ac:dyDescent="0.15">
      <c r="B21" s="133"/>
      <c r="C21" s="47"/>
    </row>
    <row r="22" spans="2:3" ht="13" x14ac:dyDescent="0.15">
      <c r="B22" s="134" t="s">
        <v>104</v>
      </c>
      <c r="C22" s="47"/>
    </row>
    <row r="23" spans="2:3" ht="13" x14ac:dyDescent="0.15">
      <c r="B23" s="135" t="s">
        <v>157</v>
      </c>
      <c r="C23" s="47"/>
    </row>
    <row r="24" spans="2:3" ht="13" x14ac:dyDescent="0.15">
      <c r="B24" s="11" t="s">
        <v>105</v>
      </c>
      <c r="C24" s="47"/>
    </row>
    <row r="25" spans="2:3" ht="13" x14ac:dyDescent="0.15">
      <c r="B25" s="11" t="s">
        <v>7</v>
      </c>
      <c r="C25" s="47"/>
    </row>
    <row r="26" spans="2:3" ht="13" x14ac:dyDescent="0.15">
      <c r="B26" s="48"/>
      <c r="C26" s="47"/>
    </row>
    <row r="27" spans="2:3" ht="13" x14ac:dyDescent="0.15">
      <c r="B27" s="112" t="s">
        <v>96</v>
      </c>
      <c r="C27" s="47"/>
    </row>
    <row r="28" spans="2:3" ht="13" x14ac:dyDescent="0.15">
      <c r="B28" s="48"/>
      <c r="C28" s="47"/>
    </row>
    <row r="29" spans="2:3" ht="84" x14ac:dyDescent="0.15">
      <c r="B29" s="113" t="s">
        <v>158</v>
      </c>
      <c r="C29" s="47"/>
    </row>
    <row r="30" spans="2:3" ht="13" x14ac:dyDescent="0.15">
      <c r="B30" s="48"/>
      <c r="C30" s="47"/>
    </row>
    <row r="31" spans="2:3" ht="14" x14ac:dyDescent="0.15">
      <c r="B31" s="114" t="s">
        <v>97</v>
      </c>
      <c r="C31" s="47"/>
    </row>
    <row r="32" spans="2:3" ht="13" x14ac:dyDescent="0.15">
      <c r="B32" s="48"/>
      <c r="C32" s="47"/>
    </row>
    <row r="33" spans="2:3" ht="28" x14ac:dyDescent="0.15">
      <c r="B33" s="116" t="s">
        <v>159</v>
      </c>
      <c r="C33" s="47"/>
    </row>
    <row r="34" spans="2:3" ht="13" x14ac:dyDescent="0.15">
      <c r="B34" s="48"/>
      <c r="C34" s="47"/>
    </row>
    <row r="35" spans="2:3" ht="14" x14ac:dyDescent="0.15">
      <c r="B35" s="114" t="s">
        <v>303</v>
      </c>
      <c r="C35" s="47"/>
    </row>
    <row r="36" spans="2:3" ht="13" x14ac:dyDescent="0.15">
      <c r="B36" s="48"/>
      <c r="C36" s="47"/>
    </row>
    <row r="37" spans="2:3" ht="42" x14ac:dyDescent="0.15">
      <c r="B37" s="116" t="s">
        <v>160</v>
      </c>
      <c r="C37" s="47"/>
    </row>
    <row r="38" spans="2:3" ht="13" x14ac:dyDescent="0.15">
      <c r="B38" s="48"/>
      <c r="C38" s="47"/>
    </row>
    <row r="39" spans="2:3" ht="42" x14ac:dyDescent="0.15">
      <c r="B39" s="117" t="s">
        <v>161</v>
      </c>
      <c r="C39" s="47"/>
    </row>
    <row r="40" spans="2:3" ht="13" x14ac:dyDescent="0.15">
      <c r="B40" s="117"/>
      <c r="C40" s="47"/>
    </row>
    <row r="41" spans="2:3" ht="42" x14ac:dyDescent="0.15">
      <c r="B41" s="127" t="s">
        <v>249</v>
      </c>
      <c r="C41" s="47"/>
    </row>
    <row r="42" spans="2:3" ht="28" x14ac:dyDescent="0.15">
      <c r="B42" s="127" t="s">
        <v>250</v>
      </c>
      <c r="C42" s="47"/>
    </row>
    <row r="43" spans="2:3" ht="13" x14ac:dyDescent="0.15">
      <c r="B43" s="48"/>
      <c r="C43" s="133"/>
    </row>
    <row r="44" spans="2:3" ht="13" x14ac:dyDescent="0.15">
      <c r="B44" s="115" t="s">
        <v>112</v>
      </c>
      <c r="C44" s="133"/>
    </row>
    <row r="45" spans="2:3" ht="13" x14ac:dyDescent="0.15">
      <c r="B45" s="48"/>
      <c r="C45" s="133"/>
    </row>
    <row r="46" spans="2:3" ht="14" x14ac:dyDescent="0.15">
      <c r="B46" s="117" t="s">
        <v>162</v>
      </c>
      <c r="C46" s="133"/>
    </row>
    <row r="47" spans="2:3" ht="13" x14ac:dyDescent="0.15">
      <c r="B47" s="117"/>
      <c r="C47" s="133"/>
    </row>
    <row r="48" spans="2:3" ht="14" x14ac:dyDescent="0.15">
      <c r="B48" s="127" t="s">
        <v>251</v>
      </c>
      <c r="C48" s="133"/>
    </row>
    <row r="49" spans="2:3" ht="14" x14ac:dyDescent="0.15">
      <c r="B49" s="127" t="s">
        <v>252</v>
      </c>
      <c r="C49" s="133"/>
    </row>
    <row r="50" spans="2:3" ht="13" x14ac:dyDescent="0.15">
      <c r="B50" s="128" t="s">
        <v>253</v>
      </c>
      <c r="C50" s="133"/>
    </row>
    <row r="51" spans="2:3" ht="14" x14ac:dyDescent="0.15">
      <c r="B51" s="127" t="s">
        <v>254</v>
      </c>
      <c r="C51" s="133"/>
    </row>
    <row r="52" spans="2:3" ht="13" x14ac:dyDescent="0.15">
      <c r="B52" s="47"/>
      <c r="C52" s="133"/>
    </row>
    <row r="53" spans="2:3" ht="13" x14ac:dyDescent="0.15">
      <c r="B53" s="122" t="s">
        <v>163</v>
      </c>
      <c r="C53" s="133"/>
    </row>
    <row r="54" spans="2:3" ht="13" x14ac:dyDescent="0.15">
      <c r="B54" s="122"/>
      <c r="C54" s="133"/>
    </row>
    <row r="55" spans="2:3" ht="28" x14ac:dyDescent="0.15">
      <c r="B55" s="127" t="s">
        <v>259</v>
      </c>
      <c r="C55" s="133"/>
    </row>
    <row r="56" spans="2:3" ht="14" x14ac:dyDescent="0.15">
      <c r="B56" s="127" t="s">
        <v>255</v>
      </c>
      <c r="C56" s="133"/>
    </row>
    <row r="57" spans="2:3" ht="14" x14ac:dyDescent="0.15">
      <c r="B57" s="127" t="s">
        <v>256</v>
      </c>
      <c r="C57" s="133"/>
    </row>
    <row r="58" spans="2:3" ht="14" x14ac:dyDescent="0.15">
      <c r="B58" s="129" t="s">
        <v>257</v>
      </c>
      <c r="C58" s="133"/>
    </row>
    <row r="59" spans="2:3" ht="14" x14ac:dyDescent="0.15">
      <c r="B59" s="127" t="s">
        <v>258</v>
      </c>
      <c r="C59" s="133"/>
    </row>
    <row r="60" spans="2:3" ht="13" x14ac:dyDescent="0.15">
      <c r="B60" s="47"/>
      <c r="C60" s="133"/>
    </row>
    <row r="61" spans="2:3" ht="13" x14ac:dyDescent="0.15">
      <c r="B61" s="111" t="s">
        <v>106</v>
      </c>
      <c r="C61" s="133"/>
    </row>
    <row r="62" spans="2:3" ht="13" x14ac:dyDescent="0.15">
      <c r="B62" s="47"/>
      <c r="C62" s="133"/>
    </row>
    <row r="63" spans="2:3" ht="28" x14ac:dyDescent="0.15">
      <c r="B63" s="116" t="s">
        <v>164</v>
      </c>
      <c r="C63" s="133"/>
    </row>
    <row r="64" spans="2:3" ht="13" x14ac:dyDescent="0.15">
      <c r="B64" s="47"/>
      <c r="C64" s="133"/>
    </row>
    <row r="65" spans="2:3" ht="13" x14ac:dyDescent="0.15">
      <c r="B65" s="111" t="s">
        <v>99</v>
      </c>
      <c r="C65" s="133"/>
    </row>
    <row r="66" spans="2:3" ht="13" x14ac:dyDescent="0.15">
      <c r="B66" s="47"/>
      <c r="C66" s="133"/>
    </row>
    <row r="67" spans="2:3" ht="27" customHeight="1" x14ac:dyDescent="0.15">
      <c r="B67" s="116" t="s">
        <v>165</v>
      </c>
      <c r="C67" s="133"/>
    </row>
    <row r="68" spans="2:3" ht="13" x14ac:dyDescent="0.15">
      <c r="B68" s="47"/>
      <c r="C68" s="133"/>
    </row>
    <row r="69" spans="2:3" ht="13" x14ac:dyDescent="0.15">
      <c r="B69" s="111" t="s">
        <v>113</v>
      </c>
      <c r="C69" s="133"/>
    </row>
    <row r="70" spans="2:3" ht="13" x14ac:dyDescent="0.15">
      <c r="B70" s="47"/>
      <c r="C70" s="133"/>
    </row>
    <row r="71" spans="2:3" ht="84" x14ac:dyDescent="0.15">
      <c r="B71" s="116" t="s">
        <v>166</v>
      </c>
      <c r="C71" s="133"/>
    </row>
    <row r="72" spans="2:3" ht="13" x14ac:dyDescent="0.15">
      <c r="B72" s="47"/>
      <c r="C72" s="133"/>
    </row>
    <row r="73" spans="2:3" ht="13" x14ac:dyDescent="0.15">
      <c r="B73" s="111" t="s">
        <v>114</v>
      </c>
      <c r="C73" s="133"/>
    </row>
    <row r="74" spans="2:3" ht="13" x14ac:dyDescent="0.15">
      <c r="B74" s="47"/>
      <c r="C74" s="133"/>
    </row>
    <row r="75" spans="2:3" ht="28" x14ac:dyDescent="0.15">
      <c r="B75" s="116" t="s">
        <v>167</v>
      </c>
      <c r="C75" s="133"/>
    </row>
    <row r="76" spans="2:3" ht="13" x14ac:dyDescent="0.15">
      <c r="B76" s="47"/>
      <c r="C76" s="133"/>
    </row>
    <row r="77" spans="2:3" ht="13" x14ac:dyDescent="0.15">
      <c r="B77" s="111" t="s">
        <v>115</v>
      </c>
      <c r="C77" s="133"/>
    </row>
    <row r="78" spans="2:3" ht="13" x14ac:dyDescent="0.15">
      <c r="B78" s="47"/>
      <c r="C78" s="133"/>
    </row>
    <row r="79" spans="2:3" ht="42" x14ac:dyDescent="0.15">
      <c r="B79" s="116" t="s">
        <v>168</v>
      </c>
      <c r="C79" s="133"/>
    </row>
    <row r="80" spans="2:3" ht="13" x14ac:dyDescent="0.15">
      <c r="B80" s="47"/>
      <c r="C80" s="133"/>
    </row>
    <row r="81" spans="2:3" ht="13" x14ac:dyDescent="0.15">
      <c r="B81" s="111" t="s">
        <v>19</v>
      </c>
      <c r="C81" s="133"/>
    </row>
    <row r="82" spans="2:3" ht="13" x14ac:dyDescent="0.15">
      <c r="B82" s="47"/>
      <c r="C82" s="133"/>
    </row>
    <row r="83" spans="2:3" ht="26.25" customHeight="1" x14ac:dyDescent="0.15">
      <c r="B83" s="116" t="s">
        <v>169</v>
      </c>
      <c r="C83" s="133"/>
    </row>
    <row r="84" spans="2:3" ht="13" x14ac:dyDescent="0.15">
      <c r="B84" s="47"/>
      <c r="C84" s="133"/>
    </row>
    <row r="85" spans="2:3" ht="56" x14ac:dyDescent="0.15">
      <c r="B85" s="116" t="s">
        <v>170</v>
      </c>
      <c r="C85" s="133"/>
    </row>
    <row r="86" spans="2:3" ht="13" x14ac:dyDescent="0.15">
      <c r="B86" s="47"/>
      <c r="C86" s="133"/>
    </row>
    <row r="87" spans="2:3" ht="56" x14ac:dyDescent="0.15">
      <c r="B87" s="116" t="s">
        <v>300</v>
      </c>
      <c r="C87" s="133"/>
    </row>
    <row r="88" spans="2:3" ht="13" x14ac:dyDescent="0.15">
      <c r="B88" s="47"/>
      <c r="C88" s="133"/>
    </row>
    <row r="89" spans="2:3" ht="13" x14ac:dyDescent="0.15">
      <c r="B89" s="111" t="s">
        <v>116</v>
      </c>
      <c r="C89" s="133"/>
    </row>
    <row r="90" spans="2:3" ht="13" x14ac:dyDescent="0.15">
      <c r="B90" s="47"/>
      <c r="C90" s="133"/>
    </row>
    <row r="91" spans="2:3" ht="84" x14ac:dyDescent="0.15">
      <c r="B91" s="116" t="s">
        <v>171</v>
      </c>
      <c r="C91" s="133"/>
    </row>
    <row r="92" spans="2:3" ht="13" x14ac:dyDescent="0.15">
      <c r="B92" s="47"/>
      <c r="C92" s="133"/>
    </row>
    <row r="93" spans="2:3" ht="13" x14ac:dyDescent="0.15">
      <c r="B93" s="111" t="s">
        <v>107</v>
      </c>
      <c r="C93" s="133"/>
    </row>
    <row r="94" spans="2:3" ht="13" x14ac:dyDescent="0.15">
      <c r="B94" s="47"/>
      <c r="C94" s="133"/>
    </row>
    <row r="95" spans="2:3" ht="56" x14ac:dyDescent="0.15">
      <c r="B95" s="116" t="s">
        <v>172</v>
      </c>
      <c r="C95" s="133"/>
    </row>
    <row r="96" spans="2:3" ht="13" x14ac:dyDescent="0.15">
      <c r="B96" s="47"/>
      <c r="C96" s="133"/>
    </row>
    <row r="97" spans="2:3" ht="56" x14ac:dyDescent="0.15">
      <c r="B97" s="117" t="s">
        <v>173</v>
      </c>
      <c r="C97" s="133"/>
    </row>
    <row r="98" spans="2:3" ht="13" x14ac:dyDescent="0.15">
      <c r="B98" s="47"/>
      <c r="C98" s="133"/>
    </row>
    <row r="99" spans="2:3" ht="28" x14ac:dyDescent="0.15">
      <c r="B99" s="117" t="s">
        <v>174</v>
      </c>
      <c r="C99" s="133"/>
    </row>
    <row r="100" spans="2:3" ht="13" x14ac:dyDescent="0.15">
      <c r="B100" s="47"/>
      <c r="C100" s="133"/>
    </row>
    <row r="101" spans="2:3" ht="14" x14ac:dyDescent="0.15">
      <c r="B101" s="117" t="s">
        <v>175</v>
      </c>
      <c r="C101" s="133"/>
    </row>
    <row r="102" spans="2:3" ht="13" x14ac:dyDescent="0.15">
      <c r="B102" s="47"/>
      <c r="C102" s="133"/>
    </row>
    <row r="103" spans="2:3" ht="13" x14ac:dyDescent="0.15">
      <c r="B103" s="111" t="s">
        <v>117</v>
      </c>
      <c r="C103" s="133"/>
    </row>
    <row r="104" spans="2:3" ht="13" x14ac:dyDescent="0.15">
      <c r="B104" s="47"/>
      <c r="C104" s="133"/>
    </row>
    <row r="105" spans="2:3" ht="70" x14ac:dyDescent="0.15">
      <c r="B105" s="117" t="s">
        <v>176</v>
      </c>
      <c r="C105" s="133"/>
    </row>
    <row r="106" spans="2:3" ht="13" x14ac:dyDescent="0.15">
      <c r="B106" s="118"/>
      <c r="C106" s="133"/>
    </row>
    <row r="107" spans="2:3" ht="55.5" customHeight="1" x14ac:dyDescent="0.15">
      <c r="B107" s="118" t="s">
        <v>118</v>
      </c>
      <c r="C107" s="133"/>
    </row>
    <row r="108" spans="2:3" ht="13" x14ac:dyDescent="0.15">
      <c r="B108" s="47"/>
      <c r="C108" s="133"/>
    </row>
    <row r="109" spans="2:3" ht="84" x14ac:dyDescent="0.15">
      <c r="B109" s="117" t="s">
        <v>177</v>
      </c>
      <c r="C109" s="133"/>
    </row>
    <row r="110" spans="2:3" ht="13" x14ac:dyDescent="0.15">
      <c r="B110" s="47"/>
      <c r="C110" s="133"/>
    </row>
    <row r="111" spans="2:3" ht="28" x14ac:dyDescent="0.15">
      <c r="B111" s="116" t="s">
        <v>178</v>
      </c>
      <c r="C111" s="133"/>
    </row>
    <row r="112" spans="2:3" ht="13" x14ac:dyDescent="0.15">
      <c r="B112" s="47"/>
      <c r="C112" s="133"/>
    </row>
    <row r="113" spans="2:3" ht="13" x14ac:dyDescent="0.15">
      <c r="B113" s="111" t="s">
        <v>119</v>
      </c>
      <c r="C113" s="133"/>
    </row>
    <row r="114" spans="2:3" ht="13" x14ac:dyDescent="0.15">
      <c r="B114" s="47"/>
      <c r="C114" s="133"/>
    </row>
    <row r="115" spans="2:3" ht="28" x14ac:dyDescent="0.15">
      <c r="B115" s="116" t="s">
        <v>179</v>
      </c>
      <c r="C115" s="133"/>
    </row>
    <row r="116" spans="2:3" ht="13" x14ac:dyDescent="0.15">
      <c r="B116" s="119"/>
      <c r="C116" s="133"/>
    </row>
    <row r="117" spans="2:3" ht="54.75" customHeight="1" x14ac:dyDescent="0.15">
      <c r="B117" s="119" t="s">
        <v>306</v>
      </c>
      <c r="C117" s="133"/>
    </row>
    <row r="118" spans="2:3" ht="13" x14ac:dyDescent="0.15">
      <c r="B118" s="47"/>
      <c r="C118" s="133"/>
    </row>
    <row r="119" spans="2:3" ht="28" x14ac:dyDescent="0.15">
      <c r="B119" s="117" t="s">
        <v>302</v>
      </c>
      <c r="C119" s="133"/>
    </row>
    <row r="120" spans="2:3" ht="13" x14ac:dyDescent="0.15">
      <c r="B120" s="47"/>
      <c r="C120" s="133"/>
    </row>
    <row r="121" spans="2:3" ht="42" x14ac:dyDescent="0.15">
      <c r="B121" s="116" t="s">
        <v>180</v>
      </c>
      <c r="C121" s="133"/>
    </row>
    <row r="122" spans="2:3" ht="13" x14ac:dyDescent="0.15">
      <c r="B122" s="120"/>
      <c r="C122" s="133"/>
    </row>
    <row r="123" spans="2:3" ht="70" x14ac:dyDescent="0.15">
      <c r="B123" s="119" t="s">
        <v>181</v>
      </c>
      <c r="C123" s="133"/>
    </row>
    <row r="124" spans="2:3" ht="13" x14ac:dyDescent="0.15">
      <c r="B124" s="47"/>
      <c r="C124" s="133"/>
    </row>
    <row r="125" spans="2:3" ht="42" x14ac:dyDescent="0.15">
      <c r="B125" s="116" t="s">
        <v>182</v>
      </c>
      <c r="C125" s="133"/>
    </row>
    <row r="126" spans="2:3" ht="13" x14ac:dyDescent="0.15">
      <c r="B126" s="47"/>
      <c r="C126" s="133"/>
    </row>
    <row r="127" spans="2:3" ht="13" x14ac:dyDescent="0.15">
      <c r="B127" s="115" t="s">
        <v>108</v>
      </c>
      <c r="C127" s="133"/>
    </row>
    <row r="128" spans="2:3" ht="13" x14ac:dyDescent="0.15">
      <c r="B128" s="47"/>
      <c r="C128" s="133"/>
    </row>
    <row r="129" spans="2:3" ht="56" x14ac:dyDescent="0.15">
      <c r="B129" s="116" t="s">
        <v>183</v>
      </c>
      <c r="C129" s="133"/>
    </row>
    <row r="130" spans="2:3" ht="13" x14ac:dyDescent="0.15">
      <c r="B130" s="47"/>
      <c r="C130" s="133"/>
    </row>
    <row r="131" spans="2:3" ht="56" x14ac:dyDescent="0.15">
      <c r="B131" s="116" t="s">
        <v>184</v>
      </c>
      <c r="C131" s="133"/>
    </row>
    <row r="132" spans="2:3" ht="13" x14ac:dyDescent="0.15">
      <c r="B132" s="47"/>
      <c r="C132" s="133"/>
    </row>
    <row r="133" spans="2:3" ht="56" x14ac:dyDescent="0.15">
      <c r="B133" s="116" t="s">
        <v>185</v>
      </c>
      <c r="C133" s="133"/>
    </row>
    <row r="134" spans="2:3" ht="13" x14ac:dyDescent="0.15">
      <c r="B134" s="116"/>
      <c r="C134" s="133"/>
    </row>
    <row r="135" spans="2:3" ht="14" x14ac:dyDescent="0.15">
      <c r="B135" s="127" t="s">
        <v>260</v>
      </c>
      <c r="C135" s="133"/>
    </row>
    <row r="136" spans="2:3" ht="14" x14ac:dyDescent="0.15">
      <c r="B136" s="127" t="s">
        <v>261</v>
      </c>
      <c r="C136" s="133"/>
    </row>
    <row r="137" spans="2:3" ht="14" x14ac:dyDescent="0.15">
      <c r="B137" s="127" t="s">
        <v>262</v>
      </c>
      <c r="C137" s="133"/>
    </row>
    <row r="138" spans="2:3" ht="14" x14ac:dyDescent="0.15">
      <c r="B138" s="127" t="s">
        <v>263</v>
      </c>
      <c r="C138" s="133"/>
    </row>
    <row r="139" spans="2:3" ht="14" x14ac:dyDescent="0.15">
      <c r="B139" s="127" t="s">
        <v>264</v>
      </c>
      <c r="C139" s="133"/>
    </row>
    <row r="140" spans="2:3" ht="13" x14ac:dyDescent="0.15">
      <c r="B140" s="121"/>
      <c r="C140" s="133"/>
    </row>
    <row r="141" spans="2:3" ht="56" x14ac:dyDescent="0.15">
      <c r="B141" s="118" t="s">
        <v>265</v>
      </c>
      <c r="C141" s="133"/>
    </row>
    <row r="142" spans="2:3" ht="13" x14ac:dyDescent="0.15">
      <c r="B142" s="118"/>
      <c r="C142" s="133"/>
    </row>
    <row r="143" spans="2:3" ht="42" x14ac:dyDescent="0.15">
      <c r="B143" s="118" t="s">
        <v>120</v>
      </c>
      <c r="C143" s="133"/>
    </row>
    <row r="144" spans="2:3" ht="13" x14ac:dyDescent="0.15">
      <c r="B144" s="47"/>
      <c r="C144" s="133"/>
    </row>
    <row r="145" spans="2:3" ht="13" x14ac:dyDescent="0.15">
      <c r="B145" s="115" t="s">
        <v>266</v>
      </c>
      <c r="C145" s="133"/>
    </row>
    <row r="146" spans="2:3" ht="13" x14ac:dyDescent="0.15">
      <c r="B146" s="47"/>
      <c r="C146" s="133"/>
    </row>
    <row r="147" spans="2:3" ht="42" x14ac:dyDescent="0.15">
      <c r="B147" s="117" t="s">
        <v>186</v>
      </c>
      <c r="C147" s="133"/>
    </row>
    <row r="148" spans="2:3" ht="13" x14ac:dyDescent="0.15">
      <c r="B148" s="47"/>
      <c r="C148" s="133"/>
    </row>
    <row r="149" spans="2:3" ht="13" x14ac:dyDescent="0.15">
      <c r="B149" s="122" t="s">
        <v>100</v>
      </c>
      <c r="C149" s="133"/>
    </row>
    <row r="150" spans="2:3" ht="13" x14ac:dyDescent="0.15">
      <c r="B150" s="47"/>
      <c r="C150" s="133"/>
    </row>
    <row r="151" spans="2:3" ht="42" x14ac:dyDescent="0.15">
      <c r="B151" s="117" t="s">
        <v>304</v>
      </c>
      <c r="C151" s="133"/>
    </row>
    <row r="152" spans="2:3" ht="13" x14ac:dyDescent="0.15">
      <c r="B152" s="47"/>
      <c r="C152" s="133"/>
    </row>
    <row r="153" spans="2:3" ht="98" x14ac:dyDescent="0.15">
      <c r="B153" s="117" t="s">
        <v>311</v>
      </c>
      <c r="C153" s="133"/>
    </row>
    <row r="154" spans="2:3" ht="13" x14ac:dyDescent="0.15">
      <c r="B154" s="47"/>
      <c r="C154" s="133"/>
    </row>
    <row r="155" spans="2:3" ht="42" x14ac:dyDescent="0.15">
      <c r="B155" s="117" t="s">
        <v>312</v>
      </c>
      <c r="C155" s="133"/>
    </row>
    <row r="156" spans="2:3" ht="13" x14ac:dyDescent="0.15">
      <c r="B156" s="47"/>
      <c r="C156" s="133"/>
    </row>
    <row r="157" spans="2:3" ht="14" x14ac:dyDescent="0.15">
      <c r="B157" s="117" t="s">
        <v>313</v>
      </c>
      <c r="C157" s="133"/>
    </row>
    <row r="158" spans="2:3" ht="13" x14ac:dyDescent="0.15">
      <c r="B158" s="117"/>
      <c r="C158" s="133"/>
    </row>
    <row r="159" spans="2:3" ht="28" x14ac:dyDescent="0.15">
      <c r="B159" s="130" t="s">
        <v>121</v>
      </c>
      <c r="C159" s="133"/>
    </row>
    <row r="160" spans="2:3" ht="13" x14ac:dyDescent="0.15">
      <c r="B160" s="118"/>
      <c r="C160" s="133"/>
    </row>
    <row r="161" spans="2:3" ht="14" x14ac:dyDescent="0.15">
      <c r="B161" s="118" t="s">
        <v>122</v>
      </c>
      <c r="C161" s="133"/>
    </row>
    <row r="162" spans="2:3" ht="14" x14ac:dyDescent="0.15">
      <c r="B162" s="127" t="s">
        <v>267</v>
      </c>
      <c r="C162" s="133"/>
    </row>
    <row r="163" spans="2:3" ht="14" x14ac:dyDescent="0.15">
      <c r="B163" s="127" t="s">
        <v>268</v>
      </c>
      <c r="C163" s="133"/>
    </row>
    <row r="164" spans="2:3" ht="14" x14ac:dyDescent="0.15">
      <c r="B164" s="127" t="s">
        <v>269</v>
      </c>
      <c r="C164" s="133"/>
    </row>
    <row r="165" spans="2:3" ht="14" x14ac:dyDescent="0.15">
      <c r="B165" s="127" t="s">
        <v>270</v>
      </c>
      <c r="C165" s="133"/>
    </row>
    <row r="166" spans="2:3" ht="14" x14ac:dyDescent="0.15">
      <c r="B166" s="127" t="s">
        <v>271</v>
      </c>
      <c r="C166" s="133"/>
    </row>
    <row r="167" spans="2:3" ht="14" x14ac:dyDescent="0.15">
      <c r="B167" s="127" t="s">
        <v>272</v>
      </c>
      <c r="C167" s="133"/>
    </row>
    <row r="168" spans="2:3" ht="14" x14ac:dyDescent="0.15">
      <c r="B168" s="127" t="s">
        <v>276</v>
      </c>
      <c r="C168" s="133"/>
    </row>
    <row r="169" spans="2:3" ht="13" x14ac:dyDescent="0.15">
      <c r="B169" s="47"/>
      <c r="C169" s="133"/>
    </row>
    <row r="170" spans="2:3" ht="28" x14ac:dyDescent="0.15">
      <c r="B170" s="117" t="s">
        <v>314</v>
      </c>
      <c r="C170" s="133"/>
    </row>
    <row r="171" spans="2:3" ht="14" x14ac:dyDescent="0.15">
      <c r="B171" s="127" t="s">
        <v>92</v>
      </c>
      <c r="C171" s="133"/>
    </row>
    <row r="172" spans="2:3" ht="14" x14ac:dyDescent="0.15">
      <c r="B172" s="127" t="s">
        <v>27</v>
      </c>
      <c r="C172" s="133"/>
    </row>
    <row r="173" spans="2:3" ht="14" x14ac:dyDescent="0.15">
      <c r="B173" s="127" t="s">
        <v>93</v>
      </c>
      <c r="C173" s="133"/>
    </row>
    <row r="174" spans="2:3" ht="14" x14ac:dyDescent="0.15">
      <c r="B174" s="127" t="s">
        <v>273</v>
      </c>
      <c r="C174" s="133"/>
    </row>
    <row r="175" spans="2:3" ht="14" x14ac:dyDescent="0.15">
      <c r="B175" s="127" t="s">
        <v>274</v>
      </c>
      <c r="C175" s="133"/>
    </row>
    <row r="176" spans="2:3" ht="14" x14ac:dyDescent="0.15">
      <c r="B176" s="127" t="s">
        <v>275</v>
      </c>
      <c r="C176" s="133"/>
    </row>
    <row r="177" spans="2:3" ht="13" x14ac:dyDescent="0.15">
      <c r="B177" s="47"/>
      <c r="C177" s="133"/>
    </row>
    <row r="178" spans="2:3" ht="13" x14ac:dyDescent="0.15">
      <c r="B178" s="111" t="s">
        <v>123</v>
      </c>
      <c r="C178" s="133"/>
    </row>
    <row r="179" spans="2:3" ht="13" x14ac:dyDescent="0.15">
      <c r="B179" s="47"/>
      <c r="C179" s="133"/>
    </row>
    <row r="180" spans="2:3" ht="42" x14ac:dyDescent="0.15">
      <c r="B180" s="117" t="s">
        <v>187</v>
      </c>
      <c r="C180" s="133"/>
    </row>
    <row r="181" spans="2:3" ht="13" x14ac:dyDescent="0.15">
      <c r="B181" s="47"/>
      <c r="C181" s="133"/>
    </row>
    <row r="182" spans="2:3" ht="28" x14ac:dyDescent="0.15">
      <c r="B182" s="117" t="s">
        <v>188</v>
      </c>
      <c r="C182" s="133"/>
    </row>
    <row r="183" spans="2:3" ht="13" x14ac:dyDescent="0.15">
      <c r="B183" s="117"/>
      <c r="C183" s="133"/>
    </row>
    <row r="184" spans="2:3" ht="26.25" customHeight="1" x14ac:dyDescent="0.15">
      <c r="B184" s="127" t="s">
        <v>277</v>
      </c>
      <c r="C184" s="133"/>
    </row>
    <row r="185" spans="2:3" ht="14" x14ac:dyDescent="0.15">
      <c r="B185" s="127" t="s">
        <v>278</v>
      </c>
      <c r="C185" s="133"/>
    </row>
    <row r="186" spans="2:3" ht="14" x14ac:dyDescent="0.15">
      <c r="B186" s="127" t="s">
        <v>279</v>
      </c>
      <c r="C186" s="133"/>
    </row>
    <row r="187" spans="2:3" ht="13" x14ac:dyDescent="0.15">
      <c r="B187" s="47"/>
      <c r="C187" s="133"/>
    </row>
    <row r="188" spans="2:3" ht="42" x14ac:dyDescent="0.15">
      <c r="B188" s="117" t="s">
        <v>189</v>
      </c>
      <c r="C188" s="133"/>
    </row>
    <row r="189" spans="2:3" ht="13" x14ac:dyDescent="0.15">
      <c r="B189" s="47"/>
      <c r="C189" s="133"/>
    </row>
    <row r="190" spans="2:3" ht="70" x14ac:dyDescent="0.15">
      <c r="B190" s="117" t="s">
        <v>190</v>
      </c>
      <c r="C190" s="133"/>
    </row>
    <row r="191" spans="2:3" ht="13" x14ac:dyDescent="0.15">
      <c r="B191" s="118"/>
      <c r="C191" s="133"/>
    </row>
    <row r="192" spans="2:3" ht="28" x14ac:dyDescent="0.15">
      <c r="B192" s="121" t="s">
        <v>191</v>
      </c>
      <c r="C192" s="133"/>
    </row>
    <row r="193" spans="2:3" ht="13" x14ac:dyDescent="0.15">
      <c r="B193" s="118"/>
      <c r="C193" s="133"/>
    </row>
    <row r="194" spans="2:3" ht="27" customHeight="1" x14ac:dyDescent="0.15">
      <c r="B194" s="118" t="s">
        <v>124</v>
      </c>
      <c r="C194" s="133"/>
    </row>
    <row r="195" spans="2:3" ht="13" x14ac:dyDescent="0.15">
      <c r="B195" s="47"/>
      <c r="C195" s="133"/>
    </row>
    <row r="196" spans="2:3" ht="13" x14ac:dyDescent="0.15">
      <c r="B196" s="122" t="s">
        <v>125</v>
      </c>
      <c r="C196" s="133"/>
    </row>
    <row r="197" spans="2:3" ht="13" x14ac:dyDescent="0.15">
      <c r="B197" s="47"/>
      <c r="C197" s="133"/>
    </row>
    <row r="198" spans="2:3" ht="56" x14ac:dyDescent="0.15">
      <c r="B198" s="123" t="s">
        <v>192</v>
      </c>
      <c r="C198" s="133"/>
    </row>
    <row r="199" spans="2:3" ht="13" x14ac:dyDescent="0.15">
      <c r="B199" s="124"/>
      <c r="C199" s="133"/>
    </row>
    <row r="200" spans="2:3" ht="70" x14ac:dyDescent="0.15">
      <c r="B200" s="120" t="s">
        <v>308</v>
      </c>
      <c r="C200" s="133"/>
    </row>
    <row r="201" spans="2:3" ht="13" x14ac:dyDescent="0.15">
      <c r="B201" s="47"/>
      <c r="C201" s="133"/>
    </row>
    <row r="202" spans="2:3" ht="13" x14ac:dyDescent="0.15">
      <c r="B202" s="125" t="s">
        <v>126</v>
      </c>
      <c r="C202" s="133"/>
    </row>
    <row r="203" spans="2:3" ht="13" x14ac:dyDescent="0.15">
      <c r="B203" s="47"/>
      <c r="C203" s="133"/>
    </row>
    <row r="204" spans="2:3" ht="30" customHeight="1" x14ac:dyDescent="0.15">
      <c r="B204" s="120" t="s">
        <v>305</v>
      </c>
      <c r="C204" s="133"/>
    </row>
    <row r="205" spans="2:3" ht="13" x14ac:dyDescent="0.15">
      <c r="B205" s="47"/>
      <c r="C205" s="133"/>
    </row>
    <row r="206" spans="2:3" ht="13" x14ac:dyDescent="0.15">
      <c r="B206" s="111" t="s">
        <v>127</v>
      </c>
      <c r="C206" s="133"/>
    </row>
    <row r="207" spans="2:3" ht="13" x14ac:dyDescent="0.15">
      <c r="B207" s="47"/>
      <c r="C207" s="133"/>
    </row>
    <row r="208" spans="2:3" ht="14" x14ac:dyDescent="0.15">
      <c r="B208" s="117" t="s">
        <v>193</v>
      </c>
      <c r="C208" s="133"/>
    </row>
    <row r="209" spans="2:3" ht="13" x14ac:dyDescent="0.15">
      <c r="B209" s="117"/>
      <c r="C209" s="133"/>
    </row>
    <row r="210" spans="2:3" ht="14" x14ac:dyDescent="0.15">
      <c r="B210" s="127" t="s">
        <v>280</v>
      </c>
      <c r="C210" s="133"/>
    </row>
    <row r="211" spans="2:3" ht="14" x14ac:dyDescent="0.15">
      <c r="B211" s="127" t="s">
        <v>281</v>
      </c>
      <c r="C211" s="133"/>
    </row>
    <row r="212" spans="2:3" ht="14" x14ac:dyDescent="0.15">
      <c r="B212" s="127" t="s">
        <v>282</v>
      </c>
      <c r="C212" s="133"/>
    </row>
    <row r="213" spans="2:3" ht="13" x14ac:dyDescent="0.15">
      <c r="B213" s="47"/>
      <c r="C213" s="133"/>
    </row>
    <row r="214" spans="2:3" ht="13" x14ac:dyDescent="0.15">
      <c r="B214" s="115" t="s">
        <v>128</v>
      </c>
      <c r="C214" s="133"/>
    </row>
    <row r="215" spans="2:3" ht="13" x14ac:dyDescent="0.15">
      <c r="B215" s="47"/>
      <c r="C215" s="133"/>
    </row>
    <row r="216" spans="2:3" ht="42" customHeight="1" x14ac:dyDescent="0.15">
      <c r="B216" s="116" t="s">
        <v>194</v>
      </c>
      <c r="C216" s="133"/>
    </row>
    <row r="217" spans="2:3" ht="13" x14ac:dyDescent="0.15">
      <c r="B217" s="47"/>
      <c r="C217" s="133"/>
    </row>
    <row r="218" spans="2:3" ht="98" x14ac:dyDescent="0.15">
      <c r="B218" s="116" t="s">
        <v>195</v>
      </c>
      <c r="C218" s="133"/>
    </row>
    <row r="219" spans="2:3" ht="13" x14ac:dyDescent="0.15">
      <c r="B219" s="47"/>
      <c r="C219" s="133"/>
    </row>
    <row r="220" spans="2:3" ht="42" x14ac:dyDescent="0.15">
      <c r="B220" s="116" t="s">
        <v>196</v>
      </c>
      <c r="C220" s="133"/>
    </row>
    <row r="221" spans="2:3" ht="13" x14ac:dyDescent="0.15">
      <c r="B221" s="47"/>
      <c r="C221" s="133"/>
    </row>
    <row r="222" spans="2:3" ht="28" x14ac:dyDescent="0.15">
      <c r="B222" s="117" t="s">
        <v>197</v>
      </c>
      <c r="C222" s="133"/>
    </row>
    <row r="223" spans="2:3" ht="13" x14ac:dyDescent="0.15">
      <c r="B223" s="117"/>
      <c r="C223" s="133"/>
    </row>
    <row r="224" spans="2:3" ht="14" x14ac:dyDescent="0.15">
      <c r="B224" s="127" t="s">
        <v>283</v>
      </c>
      <c r="C224" s="133"/>
    </row>
    <row r="225" spans="2:3" ht="14" x14ac:dyDescent="0.15">
      <c r="B225" s="127" t="s">
        <v>284</v>
      </c>
      <c r="C225" s="133"/>
    </row>
    <row r="226" spans="2:3" ht="14" x14ac:dyDescent="0.15">
      <c r="B226" s="127" t="s">
        <v>285</v>
      </c>
      <c r="C226" s="133"/>
    </row>
    <row r="227" spans="2:3" ht="14" x14ac:dyDescent="0.15">
      <c r="B227" s="127" t="s">
        <v>286</v>
      </c>
      <c r="C227" s="133"/>
    </row>
    <row r="228" spans="2:3" ht="14" x14ac:dyDescent="0.15">
      <c r="B228" s="127" t="s">
        <v>287</v>
      </c>
      <c r="C228" s="133"/>
    </row>
    <row r="229" spans="2:3" ht="14" x14ac:dyDescent="0.15">
      <c r="B229" s="127" t="s">
        <v>288</v>
      </c>
      <c r="C229" s="133"/>
    </row>
    <row r="230" spans="2:3" ht="14" x14ac:dyDescent="0.15">
      <c r="B230" s="127" t="s">
        <v>289</v>
      </c>
      <c r="C230" s="133"/>
    </row>
    <row r="231" spans="2:3" ht="28" x14ac:dyDescent="0.15">
      <c r="B231" s="127" t="s">
        <v>290</v>
      </c>
      <c r="C231" s="133"/>
    </row>
    <row r="232" spans="2:3" ht="13" x14ac:dyDescent="0.15">
      <c r="B232" s="47"/>
      <c r="C232" s="133"/>
    </row>
    <row r="233" spans="2:3" ht="13" x14ac:dyDescent="0.15">
      <c r="B233" s="115" t="s">
        <v>129</v>
      </c>
      <c r="C233" s="133"/>
    </row>
    <row r="234" spans="2:3" ht="13" x14ac:dyDescent="0.15">
      <c r="B234" s="47"/>
      <c r="C234" s="133"/>
    </row>
    <row r="235" spans="2:3" ht="70" x14ac:dyDescent="0.15">
      <c r="B235" s="116" t="s">
        <v>198</v>
      </c>
      <c r="C235" s="133"/>
    </row>
    <row r="236" spans="2:3" ht="13" x14ac:dyDescent="0.15">
      <c r="B236" s="47"/>
      <c r="C236" s="133"/>
    </row>
    <row r="237" spans="2:3" ht="13" x14ac:dyDescent="0.15">
      <c r="B237" s="115" t="s">
        <v>130</v>
      </c>
      <c r="C237" s="133"/>
    </row>
    <row r="238" spans="2:3" ht="13" x14ac:dyDescent="0.15">
      <c r="B238" s="47"/>
      <c r="C238" s="133"/>
    </row>
    <row r="239" spans="2:3" ht="70" x14ac:dyDescent="0.15">
      <c r="B239" s="126" t="s">
        <v>199</v>
      </c>
      <c r="C239" s="133"/>
    </row>
    <row r="240" spans="2:3" ht="13" x14ac:dyDescent="0.15">
      <c r="B240" s="47"/>
      <c r="C240" s="133"/>
    </row>
    <row r="241" spans="2:3" ht="13" x14ac:dyDescent="0.15">
      <c r="B241" s="115" t="s">
        <v>102</v>
      </c>
      <c r="C241" s="133"/>
    </row>
    <row r="242" spans="2:3" ht="13" x14ac:dyDescent="0.15">
      <c r="B242" s="47"/>
      <c r="C242" s="133"/>
    </row>
    <row r="243" spans="2:3" ht="51.75" customHeight="1" x14ac:dyDescent="0.15">
      <c r="B243" s="116" t="s">
        <v>200</v>
      </c>
      <c r="C243" s="133"/>
    </row>
    <row r="244" spans="2:3" ht="13" x14ac:dyDescent="0.15">
      <c r="B244" s="47"/>
      <c r="C244" s="133"/>
    </row>
    <row r="245" spans="2:3" ht="13" x14ac:dyDescent="0.15">
      <c r="B245" s="122" t="s">
        <v>131</v>
      </c>
      <c r="C245" s="133"/>
    </row>
    <row r="246" spans="2:3" ht="13" x14ac:dyDescent="0.15">
      <c r="B246" s="47"/>
      <c r="C246" s="133"/>
    </row>
    <row r="247" spans="2:3" ht="51" customHeight="1" x14ac:dyDescent="0.15">
      <c r="B247" s="117" t="s">
        <v>201</v>
      </c>
      <c r="C247" s="133"/>
    </row>
    <row r="248" spans="2:3" ht="13" x14ac:dyDescent="0.15">
      <c r="B248" s="47"/>
      <c r="C248" s="133"/>
    </row>
    <row r="249" spans="2:3" ht="69" customHeight="1" x14ac:dyDescent="0.15">
      <c r="B249" s="117" t="s">
        <v>202</v>
      </c>
      <c r="C249" s="133"/>
    </row>
    <row r="250" spans="2:3" ht="13" x14ac:dyDescent="0.15">
      <c r="B250" s="47"/>
      <c r="C250" s="133"/>
    </row>
    <row r="251" spans="2:3" ht="84" x14ac:dyDescent="0.15">
      <c r="B251" s="117" t="s">
        <v>203</v>
      </c>
      <c r="C251" s="133"/>
    </row>
    <row r="252" spans="2:3" ht="13" x14ac:dyDescent="0.15">
      <c r="B252" s="118"/>
      <c r="C252" s="133"/>
    </row>
    <row r="253" spans="2:3" ht="56" x14ac:dyDescent="0.15">
      <c r="B253" s="119" t="s">
        <v>204</v>
      </c>
      <c r="C253" s="133"/>
    </row>
    <row r="254" spans="2:3" ht="13" x14ac:dyDescent="0.15">
      <c r="B254" s="47"/>
      <c r="C254" s="133"/>
    </row>
    <row r="255" spans="2:3" ht="15.75" customHeight="1" x14ac:dyDescent="0.15">
      <c r="B255" s="116" t="s">
        <v>205</v>
      </c>
      <c r="C255" s="133"/>
    </row>
    <row r="256" spans="2:3" ht="13" x14ac:dyDescent="0.15">
      <c r="B256" s="47"/>
      <c r="C256" s="133"/>
    </row>
    <row r="257" spans="2:3" ht="56" x14ac:dyDescent="0.15">
      <c r="B257" s="116" t="s">
        <v>206</v>
      </c>
      <c r="C257" s="133"/>
    </row>
    <row r="258" spans="2:3" ht="13" x14ac:dyDescent="0.15">
      <c r="B258" s="47"/>
      <c r="C258" s="133"/>
    </row>
    <row r="259" spans="2:3" ht="13" x14ac:dyDescent="0.15">
      <c r="B259" s="115" t="s">
        <v>132</v>
      </c>
      <c r="C259" s="133"/>
    </row>
    <row r="260" spans="2:3" ht="13" x14ac:dyDescent="0.15">
      <c r="B260" s="47"/>
      <c r="C260" s="133"/>
    </row>
    <row r="261" spans="2:3" ht="56.25" customHeight="1" x14ac:dyDescent="0.15">
      <c r="B261" s="116" t="s">
        <v>207</v>
      </c>
      <c r="C261" s="133"/>
    </row>
    <row r="262" spans="2:3" ht="13" x14ac:dyDescent="0.15">
      <c r="B262" s="47"/>
      <c r="C262" s="133"/>
    </row>
    <row r="263" spans="2:3" ht="56.25" customHeight="1" x14ac:dyDescent="0.15">
      <c r="B263" s="123" t="s">
        <v>208</v>
      </c>
      <c r="C263" s="133"/>
    </row>
    <row r="264" spans="2:3" ht="13" x14ac:dyDescent="0.15">
      <c r="B264" s="121"/>
      <c r="C264" s="133"/>
    </row>
    <row r="265" spans="2:3" ht="56" x14ac:dyDescent="0.15">
      <c r="B265" s="121" t="s">
        <v>209</v>
      </c>
      <c r="C265" s="133"/>
    </row>
    <row r="266" spans="2:3" ht="13" x14ac:dyDescent="0.15">
      <c r="B266" s="47"/>
      <c r="C266" s="133"/>
    </row>
    <row r="267" spans="2:3" ht="70" x14ac:dyDescent="0.15">
      <c r="B267" s="116" t="s">
        <v>210</v>
      </c>
      <c r="C267" s="133"/>
    </row>
    <row r="268" spans="2:3" ht="13" x14ac:dyDescent="0.15">
      <c r="B268" s="47"/>
      <c r="C268" s="133"/>
    </row>
    <row r="269" spans="2:3" ht="13" x14ac:dyDescent="0.15">
      <c r="B269" s="115" t="s">
        <v>133</v>
      </c>
      <c r="C269" s="133"/>
    </row>
    <row r="270" spans="2:3" ht="13" x14ac:dyDescent="0.15">
      <c r="B270" s="47"/>
      <c r="C270" s="133"/>
    </row>
    <row r="271" spans="2:3" ht="42" x14ac:dyDescent="0.15">
      <c r="B271" s="116" t="s">
        <v>211</v>
      </c>
      <c r="C271" s="133"/>
    </row>
    <row r="272" spans="2:3" ht="13" x14ac:dyDescent="0.15">
      <c r="B272" s="47"/>
      <c r="C272" s="133"/>
    </row>
    <row r="273" spans="2:3" ht="56" x14ac:dyDescent="0.15">
      <c r="B273" s="116" t="s">
        <v>212</v>
      </c>
      <c r="C273" s="133"/>
    </row>
    <row r="274" spans="2:3" ht="13" x14ac:dyDescent="0.15">
      <c r="B274" s="47"/>
      <c r="C274" s="133"/>
    </row>
    <row r="275" spans="2:3" ht="70" x14ac:dyDescent="0.15">
      <c r="B275" s="123" t="s">
        <v>213</v>
      </c>
      <c r="C275" s="133"/>
    </row>
    <row r="276" spans="2:3" ht="13" x14ac:dyDescent="0.15">
      <c r="B276" s="123"/>
      <c r="C276" s="133"/>
    </row>
    <row r="277" spans="2:3" ht="56" x14ac:dyDescent="0.15">
      <c r="B277" s="120" t="s">
        <v>299</v>
      </c>
      <c r="C277" s="133"/>
    </row>
    <row r="278" spans="2:3" ht="13" x14ac:dyDescent="0.15">
      <c r="B278" s="47"/>
      <c r="C278" s="133"/>
    </row>
    <row r="279" spans="2:3" ht="42" customHeight="1" x14ac:dyDescent="0.15">
      <c r="B279" s="117" t="s">
        <v>214</v>
      </c>
      <c r="C279" s="133"/>
    </row>
    <row r="280" spans="2:3" ht="13" x14ac:dyDescent="0.15">
      <c r="B280" s="47"/>
      <c r="C280" s="133"/>
    </row>
    <row r="281" spans="2:3" ht="13" x14ac:dyDescent="0.15">
      <c r="B281" s="115" t="s">
        <v>134</v>
      </c>
      <c r="C281" s="133"/>
    </row>
    <row r="282" spans="2:3" ht="13" x14ac:dyDescent="0.15">
      <c r="B282" s="47"/>
      <c r="C282" s="133"/>
    </row>
    <row r="283" spans="2:3" ht="98" x14ac:dyDescent="0.15">
      <c r="B283" s="117" t="s">
        <v>215</v>
      </c>
      <c r="C283" s="133"/>
    </row>
    <row r="284" spans="2:3" ht="13" x14ac:dyDescent="0.15">
      <c r="B284" s="121"/>
      <c r="C284" s="133"/>
    </row>
    <row r="285" spans="2:3" ht="70" x14ac:dyDescent="0.15">
      <c r="B285" s="117" t="s">
        <v>216</v>
      </c>
      <c r="C285" s="133"/>
    </row>
    <row r="286" spans="2:3" ht="13" x14ac:dyDescent="0.15">
      <c r="B286" s="47"/>
      <c r="C286" s="133"/>
    </row>
    <row r="287" spans="2:3" ht="98" x14ac:dyDescent="0.15">
      <c r="B287" s="123" t="s">
        <v>217</v>
      </c>
      <c r="C287" s="133"/>
    </row>
    <row r="288" spans="2:3" ht="13" x14ac:dyDescent="0.15">
      <c r="B288" s="121"/>
      <c r="C288" s="133"/>
    </row>
    <row r="289" spans="2:3" ht="56" x14ac:dyDescent="0.15">
      <c r="B289" s="121" t="s">
        <v>218</v>
      </c>
      <c r="C289" s="133"/>
    </row>
    <row r="290" spans="2:3" ht="13" x14ac:dyDescent="0.15">
      <c r="B290" s="117"/>
      <c r="C290" s="133"/>
    </row>
    <row r="291" spans="2:3" ht="56" x14ac:dyDescent="0.15">
      <c r="B291" s="117" t="s">
        <v>219</v>
      </c>
      <c r="C291" s="133"/>
    </row>
    <row r="292" spans="2:3" ht="13" x14ac:dyDescent="0.15">
      <c r="B292" s="47"/>
      <c r="C292" s="133"/>
    </row>
    <row r="293" spans="2:3" ht="70" x14ac:dyDescent="0.15">
      <c r="B293" s="117" t="s">
        <v>220</v>
      </c>
      <c r="C293" s="133"/>
    </row>
    <row r="294" spans="2:3" ht="13" x14ac:dyDescent="0.15">
      <c r="B294" s="118"/>
      <c r="C294" s="133"/>
    </row>
    <row r="295" spans="2:3" ht="56" x14ac:dyDescent="0.15">
      <c r="B295" s="117" t="s">
        <v>221</v>
      </c>
      <c r="C295" s="133"/>
    </row>
    <row r="296" spans="2:3" ht="13" x14ac:dyDescent="0.15">
      <c r="B296" s="47"/>
      <c r="C296" s="133"/>
    </row>
    <row r="297" spans="2:3" ht="13" x14ac:dyDescent="0.15">
      <c r="B297" s="115" t="s">
        <v>135</v>
      </c>
      <c r="C297" s="133"/>
    </row>
    <row r="298" spans="2:3" ht="13" x14ac:dyDescent="0.15">
      <c r="B298" s="47"/>
      <c r="C298" s="133"/>
    </row>
    <row r="299" spans="2:3" ht="84" x14ac:dyDescent="0.15">
      <c r="B299" s="117" t="s">
        <v>222</v>
      </c>
      <c r="C299" s="133"/>
    </row>
    <row r="300" spans="2:3" ht="13" x14ac:dyDescent="0.15">
      <c r="B300" s="118"/>
      <c r="C300" s="133"/>
    </row>
    <row r="301" spans="2:3" ht="84" x14ac:dyDescent="0.15">
      <c r="B301" s="117" t="s">
        <v>307</v>
      </c>
      <c r="C301" s="133"/>
    </row>
    <row r="302" spans="2:3" ht="13" x14ac:dyDescent="0.15">
      <c r="B302" s="118"/>
      <c r="C302" s="133"/>
    </row>
    <row r="303" spans="2:3" ht="40.5" customHeight="1" x14ac:dyDescent="0.15">
      <c r="B303" s="117" t="s">
        <v>223</v>
      </c>
      <c r="C303" s="133"/>
    </row>
    <row r="304" spans="2:3" ht="13" x14ac:dyDescent="0.15">
      <c r="B304" s="118"/>
      <c r="C304" s="133"/>
    </row>
    <row r="305" spans="2:3" ht="42" x14ac:dyDescent="0.15">
      <c r="B305" s="117" t="s">
        <v>224</v>
      </c>
      <c r="C305" s="133"/>
    </row>
    <row r="306" spans="2:3" ht="13" x14ac:dyDescent="0.15">
      <c r="B306" s="47"/>
      <c r="C306" s="133"/>
    </row>
    <row r="307" spans="2:3" ht="13" x14ac:dyDescent="0.15">
      <c r="B307" s="115" t="s">
        <v>136</v>
      </c>
      <c r="C307" s="133"/>
    </row>
    <row r="308" spans="2:3" ht="13" x14ac:dyDescent="0.15">
      <c r="B308" s="47"/>
      <c r="C308" s="133"/>
    </row>
    <row r="309" spans="2:3" ht="42" x14ac:dyDescent="0.15">
      <c r="B309" s="117" t="s">
        <v>225</v>
      </c>
      <c r="C309" s="133"/>
    </row>
    <row r="310" spans="2:3" ht="13" x14ac:dyDescent="0.15">
      <c r="B310" s="118"/>
      <c r="C310" s="133"/>
    </row>
    <row r="311" spans="2:3" ht="56" x14ac:dyDescent="0.15">
      <c r="B311" s="117" t="s">
        <v>226</v>
      </c>
      <c r="C311" s="133"/>
    </row>
    <row r="312" spans="2:3" ht="13" x14ac:dyDescent="0.15">
      <c r="B312" s="117"/>
      <c r="C312" s="133"/>
    </row>
    <row r="313" spans="2:3" ht="42.75" customHeight="1" x14ac:dyDescent="0.15">
      <c r="B313" s="116" t="s">
        <v>227</v>
      </c>
      <c r="C313" s="133"/>
    </row>
    <row r="314" spans="2:3" ht="13" x14ac:dyDescent="0.15">
      <c r="B314" s="116"/>
      <c r="C314" s="133"/>
    </row>
    <row r="315" spans="2:3" ht="70" x14ac:dyDescent="0.15">
      <c r="B315" s="116" t="s">
        <v>228</v>
      </c>
      <c r="C315" s="133"/>
    </row>
    <row r="316" spans="2:3" ht="13" x14ac:dyDescent="0.15">
      <c r="B316" s="47"/>
      <c r="C316" s="133"/>
    </row>
    <row r="317" spans="2:3" ht="13" x14ac:dyDescent="0.15">
      <c r="B317" s="115" t="s">
        <v>137</v>
      </c>
      <c r="C317" s="133"/>
    </row>
    <row r="318" spans="2:3" ht="13" x14ac:dyDescent="0.15">
      <c r="B318" s="47"/>
      <c r="C318" s="133"/>
    </row>
    <row r="319" spans="2:3" ht="42" customHeight="1" x14ac:dyDescent="0.15">
      <c r="B319" s="117" t="s">
        <v>229</v>
      </c>
      <c r="C319" s="133"/>
    </row>
    <row r="320" spans="2:3" ht="13" x14ac:dyDescent="0.15">
      <c r="B320" s="121"/>
      <c r="C320" s="133"/>
    </row>
    <row r="321" spans="2:3" ht="27.75" customHeight="1" x14ac:dyDescent="0.15">
      <c r="B321" s="117" t="s">
        <v>230</v>
      </c>
      <c r="C321" s="133"/>
    </row>
    <row r="322" spans="2:3" ht="13" x14ac:dyDescent="0.15">
      <c r="B322" s="118"/>
      <c r="C322" s="133"/>
    </row>
    <row r="323" spans="2:3" ht="70" x14ac:dyDescent="0.15">
      <c r="B323" s="116" t="s">
        <v>231</v>
      </c>
      <c r="C323" s="133"/>
    </row>
    <row r="324" spans="2:3" ht="13" x14ac:dyDescent="0.15">
      <c r="B324" s="47"/>
      <c r="C324" s="133"/>
    </row>
    <row r="325" spans="2:3" ht="13" x14ac:dyDescent="0.15">
      <c r="B325" s="115" t="s">
        <v>138</v>
      </c>
      <c r="C325" s="133"/>
    </row>
    <row r="326" spans="2:3" ht="13" x14ac:dyDescent="0.15">
      <c r="B326" s="47"/>
      <c r="C326" s="133"/>
    </row>
    <row r="327" spans="2:3" ht="70" x14ac:dyDescent="0.15">
      <c r="B327" s="117" t="s">
        <v>232</v>
      </c>
      <c r="C327" s="133"/>
    </row>
    <row r="328" spans="2:3" ht="13" x14ac:dyDescent="0.15">
      <c r="B328" s="118"/>
      <c r="C328" s="133"/>
    </row>
    <row r="329" spans="2:3" ht="70" x14ac:dyDescent="0.15">
      <c r="B329" s="117" t="s">
        <v>233</v>
      </c>
      <c r="C329" s="133"/>
    </row>
    <row r="330" spans="2:3" ht="13" x14ac:dyDescent="0.15">
      <c r="B330" s="116"/>
      <c r="C330" s="133"/>
    </row>
    <row r="331" spans="2:3" ht="42" x14ac:dyDescent="0.15">
      <c r="B331" s="116" t="s">
        <v>234</v>
      </c>
      <c r="C331" s="133"/>
    </row>
    <row r="332" spans="2:3" ht="13" x14ac:dyDescent="0.15">
      <c r="B332" s="47"/>
      <c r="C332" s="133"/>
    </row>
    <row r="333" spans="2:3" ht="13" x14ac:dyDescent="0.15">
      <c r="B333" s="115" t="s">
        <v>101</v>
      </c>
      <c r="C333" s="133"/>
    </row>
    <row r="334" spans="2:3" ht="13" x14ac:dyDescent="0.15">
      <c r="B334" s="47"/>
      <c r="C334" s="133"/>
    </row>
    <row r="335" spans="2:3" ht="56" x14ac:dyDescent="0.15">
      <c r="B335" s="117" t="s">
        <v>235</v>
      </c>
      <c r="C335" s="133"/>
    </row>
    <row r="336" spans="2:3" ht="13" x14ac:dyDescent="0.15">
      <c r="B336" s="121"/>
      <c r="C336" s="133"/>
    </row>
    <row r="337" spans="2:3" ht="84" x14ac:dyDescent="0.15">
      <c r="B337" s="117" t="s">
        <v>236</v>
      </c>
      <c r="C337" s="133"/>
    </row>
    <row r="338" spans="2:3" ht="13" x14ac:dyDescent="0.15">
      <c r="B338" s="121"/>
      <c r="C338" s="133"/>
    </row>
    <row r="339" spans="2:3" ht="56" x14ac:dyDescent="0.15">
      <c r="B339" s="117" t="s">
        <v>237</v>
      </c>
      <c r="C339" s="133"/>
    </row>
    <row r="340" spans="2:3" ht="13" x14ac:dyDescent="0.15">
      <c r="B340" s="118"/>
      <c r="C340" s="133"/>
    </row>
    <row r="341" spans="2:3" ht="28" x14ac:dyDescent="0.15">
      <c r="B341" s="117" t="s">
        <v>238</v>
      </c>
      <c r="C341" s="133"/>
    </row>
    <row r="342" spans="2:3" ht="13" x14ac:dyDescent="0.15">
      <c r="B342" s="118"/>
      <c r="C342" s="133"/>
    </row>
    <row r="343" spans="2:3" ht="42" x14ac:dyDescent="0.15">
      <c r="B343" s="116" t="s">
        <v>239</v>
      </c>
      <c r="C343" s="133"/>
    </row>
    <row r="344" spans="2:3" ht="13" x14ac:dyDescent="0.15">
      <c r="B344" s="47"/>
      <c r="C344" s="133"/>
    </row>
    <row r="345" spans="2:3" ht="13" x14ac:dyDescent="0.15">
      <c r="B345" s="111" t="s">
        <v>109</v>
      </c>
      <c r="C345" s="133"/>
    </row>
    <row r="346" spans="2:3" ht="13" x14ac:dyDescent="0.15">
      <c r="B346" s="47"/>
      <c r="C346" s="133"/>
    </row>
    <row r="347" spans="2:3" ht="70" x14ac:dyDescent="0.15">
      <c r="B347" s="117" t="s">
        <v>240</v>
      </c>
      <c r="C347" s="133"/>
    </row>
    <row r="348" spans="2:3" ht="13" x14ac:dyDescent="0.15">
      <c r="B348" s="118"/>
      <c r="C348" s="133"/>
    </row>
    <row r="349" spans="2:3" ht="28" x14ac:dyDescent="0.15">
      <c r="B349" s="117" t="s">
        <v>241</v>
      </c>
      <c r="C349" s="133"/>
    </row>
    <row r="350" spans="2:3" ht="13" x14ac:dyDescent="0.15">
      <c r="B350" s="117"/>
      <c r="C350" s="133"/>
    </row>
    <row r="351" spans="2:3" ht="14" x14ac:dyDescent="0.15">
      <c r="B351" s="127" t="s">
        <v>291</v>
      </c>
      <c r="C351" s="133"/>
    </row>
    <row r="352" spans="2:3" ht="14" x14ac:dyDescent="0.15">
      <c r="B352" s="127" t="s">
        <v>292</v>
      </c>
      <c r="C352" s="133"/>
    </row>
    <row r="353" spans="2:3" ht="13" x14ac:dyDescent="0.15">
      <c r="B353" s="118"/>
      <c r="C353" s="133"/>
    </row>
    <row r="354" spans="2:3" ht="28" x14ac:dyDescent="0.15">
      <c r="B354" s="119" t="s">
        <v>139</v>
      </c>
      <c r="C354" s="133"/>
    </row>
    <row r="355" spans="2:3" ht="13" x14ac:dyDescent="0.15">
      <c r="B355" s="47"/>
      <c r="C355" s="133"/>
    </row>
    <row r="356" spans="2:3" ht="13" x14ac:dyDescent="0.15">
      <c r="B356" s="115" t="s">
        <v>140</v>
      </c>
      <c r="C356" s="133"/>
    </row>
    <row r="357" spans="2:3" ht="13" x14ac:dyDescent="0.15">
      <c r="B357" s="47"/>
      <c r="C357" s="133"/>
    </row>
    <row r="358" spans="2:3" ht="13" x14ac:dyDescent="0.15">
      <c r="B358" s="115" t="s">
        <v>141</v>
      </c>
      <c r="C358" s="133"/>
    </row>
    <row r="359" spans="2:3" ht="13" x14ac:dyDescent="0.15">
      <c r="B359" s="47"/>
      <c r="C359" s="133"/>
    </row>
    <row r="360" spans="2:3" ht="56" x14ac:dyDescent="0.15">
      <c r="B360" s="117" t="s">
        <v>242</v>
      </c>
      <c r="C360" s="133"/>
    </row>
    <row r="361" spans="2:3" ht="13" x14ac:dyDescent="0.15">
      <c r="B361" s="117"/>
      <c r="C361" s="133"/>
    </row>
    <row r="362" spans="2:3" ht="14" x14ac:dyDescent="0.15">
      <c r="B362" s="127" t="s">
        <v>294</v>
      </c>
      <c r="C362" s="133"/>
    </row>
    <row r="363" spans="2:3" ht="28" x14ac:dyDescent="0.15">
      <c r="B363" s="127" t="s">
        <v>295</v>
      </c>
      <c r="C363" s="133"/>
    </row>
    <row r="364" spans="2:3" ht="15.75" customHeight="1" x14ac:dyDescent="0.15">
      <c r="B364" s="127" t="s">
        <v>296</v>
      </c>
      <c r="C364" s="133"/>
    </row>
    <row r="365" spans="2:3" ht="14" x14ac:dyDescent="0.15">
      <c r="B365" s="127" t="s">
        <v>297</v>
      </c>
      <c r="C365" s="133"/>
    </row>
    <row r="366" spans="2:3" ht="28" x14ac:dyDescent="0.15">
      <c r="B366" s="131" t="s">
        <v>298</v>
      </c>
      <c r="C366" s="133"/>
    </row>
    <row r="367" spans="2:3" ht="27.75" customHeight="1" x14ac:dyDescent="0.15">
      <c r="B367" s="127" t="s">
        <v>293</v>
      </c>
      <c r="C367" s="133"/>
    </row>
    <row r="368" spans="2:3" ht="13" x14ac:dyDescent="0.15">
      <c r="B368" s="47"/>
      <c r="C368" s="133"/>
    </row>
    <row r="369" spans="2:3" ht="56" x14ac:dyDescent="0.15">
      <c r="B369" s="119" t="s">
        <v>243</v>
      </c>
      <c r="C369" s="133"/>
    </row>
    <row r="370" spans="2:3" ht="13" x14ac:dyDescent="0.15">
      <c r="B370" s="119"/>
      <c r="C370" s="133"/>
    </row>
    <row r="371" spans="2:3" ht="28" x14ac:dyDescent="0.15">
      <c r="B371" s="119" t="s">
        <v>244</v>
      </c>
      <c r="C371" s="133"/>
    </row>
    <row r="372" spans="2:3" ht="13" x14ac:dyDescent="0.15">
      <c r="B372" s="47"/>
      <c r="C372" s="133"/>
    </row>
    <row r="373" spans="2:3" ht="14" x14ac:dyDescent="0.15">
      <c r="B373" s="116" t="s">
        <v>142</v>
      </c>
      <c r="C373" s="133"/>
    </row>
    <row r="374" spans="2:3" ht="13" x14ac:dyDescent="0.15">
      <c r="B374" s="116"/>
      <c r="C374" s="133"/>
    </row>
    <row r="375" spans="2:3" ht="112" x14ac:dyDescent="0.15">
      <c r="B375" s="116" t="s">
        <v>245</v>
      </c>
      <c r="C375" s="133"/>
    </row>
    <row r="376" spans="2:3" ht="13" x14ac:dyDescent="0.15">
      <c r="B376" s="47"/>
      <c r="C376" s="133"/>
    </row>
    <row r="377" spans="2:3" ht="14" x14ac:dyDescent="0.15">
      <c r="B377" s="117" t="s">
        <v>110</v>
      </c>
      <c r="C377" s="133"/>
    </row>
    <row r="378" spans="2:3" ht="13" x14ac:dyDescent="0.15">
      <c r="B378" s="121"/>
      <c r="C378" s="133"/>
    </row>
    <row r="379" spans="2:3" ht="28" x14ac:dyDescent="0.15">
      <c r="B379" s="117" t="s">
        <v>301</v>
      </c>
      <c r="C379" s="133"/>
    </row>
    <row r="380" spans="2:3" ht="13" x14ac:dyDescent="0.15">
      <c r="B380" s="117"/>
      <c r="C380" s="133"/>
    </row>
    <row r="381" spans="2:3" ht="14" x14ac:dyDescent="0.15">
      <c r="B381" s="117" t="s">
        <v>143</v>
      </c>
      <c r="C381" s="133"/>
    </row>
    <row r="382" spans="2:3" ht="13" x14ac:dyDescent="0.15">
      <c r="B382" s="121"/>
      <c r="C382" s="133"/>
    </row>
    <row r="383" spans="2:3" ht="14" x14ac:dyDescent="0.15">
      <c r="B383" s="117" t="s">
        <v>144</v>
      </c>
      <c r="C383" s="133"/>
    </row>
    <row r="384" spans="2:3" ht="13" x14ac:dyDescent="0.15">
      <c r="B384" s="121"/>
      <c r="C384" s="133"/>
    </row>
    <row r="385" spans="2:3" ht="14" x14ac:dyDescent="0.15">
      <c r="B385" s="117" t="s">
        <v>246</v>
      </c>
      <c r="C385" s="133"/>
    </row>
    <row r="386" spans="2:3" ht="13" x14ac:dyDescent="0.15">
      <c r="B386" s="118"/>
      <c r="C386" s="133"/>
    </row>
    <row r="387" spans="2:3" ht="14" x14ac:dyDescent="0.15">
      <c r="B387" s="116" t="s">
        <v>247</v>
      </c>
      <c r="C387" s="133"/>
    </row>
    <row r="388" spans="2:3" ht="13" x14ac:dyDescent="0.15">
      <c r="B388" s="47"/>
      <c r="C388" s="133"/>
    </row>
    <row r="389" spans="2:3" ht="14" x14ac:dyDescent="0.15">
      <c r="B389" s="117" t="s">
        <v>145</v>
      </c>
      <c r="C389" s="133"/>
    </row>
    <row r="390" spans="2:3" ht="13" x14ac:dyDescent="0.15">
      <c r="B390" s="120"/>
      <c r="C390" s="133"/>
    </row>
    <row r="391" spans="2:3" ht="14" x14ac:dyDescent="0.15">
      <c r="B391" s="117" t="s">
        <v>248</v>
      </c>
      <c r="C391" s="133"/>
    </row>
    <row r="392" spans="2:3" ht="13" x14ac:dyDescent="0.15">
      <c r="B392" s="117"/>
      <c r="C392" s="133"/>
    </row>
    <row r="393" spans="2:3" ht="13" x14ac:dyDescent="0.15">
      <c r="B393" s="132" t="s">
        <v>147</v>
      </c>
      <c r="C393" s="133"/>
    </row>
    <row r="394" spans="2:3" ht="13" x14ac:dyDescent="0.15">
      <c r="B394" s="132" t="s">
        <v>148</v>
      </c>
      <c r="C394" s="133"/>
    </row>
    <row r="395" spans="2:3" ht="13" x14ac:dyDescent="0.15">
      <c r="B395" s="132" t="s">
        <v>149</v>
      </c>
      <c r="C395" s="133"/>
    </row>
    <row r="396" spans="2:3" ht="13" x14ac:dyDescent="0.15">
      <c r="B396" s="132" t="s">
        <v>150</v>
      </c>
      <c r="C396" s="133"/>
    </row>
    <row r="397" spans="2:3" ht="13" x14ac:dyDescent="0.15">
      <c r="B397" s="132" t="s">
        <v>151</v>
      </c>
      <c r="C397" s="133"/>
    </row>
    <row r="398" spans="2:3" ht="13" x14ac:dyDescent="0.15">
      <c r="B398" s="132" t="s">
        <v>152</v>
      </c>
      <c r="C398" s="133"/>
    </row>
    <row r="399" spans="2:3" ht="13" x14ac:dyDescent="0.15">
      <c r="B399" s="132" t="s">
        <v>153</v>
      </c>
      <c r="C399" s="133"/>
    </row>
    <row r="400" spans="2:3" ht="13" x14ac:dyDescent="0.15">
      <c r="B400" s="132" t="s">
        <v>154</v>
      </c>
      <c r="C400" s="133"/>
    </row>
    <row r="401" spans="2:3" ht="13" x14ac:dyDescent="0.15">
      <c r="B401" s="132" t="s">
        <v>155</v>
      </c>
      <c r="C401" s="133"/>
    </row>
    <row r="402" spans="2:3" ht="13" x14ac:dyDescent="0.15">
      <c r="B402" s="132" t="s">
        <v>156</v>
      </c>
      <c r="C402" s="133"/>
    </row>
    <row r="403" spans="2:3" ht="13" x14ac:dyDescent="0.15">
      <c r="B403" s="132" t="s">
        <v>146</v>
      </c>
      <c r="C403" s="133"/>
    </row>
    <row r="404" spans="2:3" ht="13" x14ac:dyDescent="0.15">
      <c r="B404" s="47"/>
      <c r="C404" s="133"/>
    </row>
    <row r="405" spans="2:3" ht="13" x14ac:dyDescent="0.15">
      <c r="B405" s="47" t="s">
        <v>309</v>
      </c>
      <c r="C405" s="133"/>
    </row>
    <row r="406" spans="2:3" x14ac:dyDescent="0.15">
      <c r="B406" s="133"/>
      <c r="C406" s="133"/>
    </row>
    <row r="407" spans="2:3" ht="13" x14ac:dyDescent="0.15">
      <c r="B407" s="151" t="s">
        <v>17</v>
      </c>
      <c r="C407" s="151"/>
    </row>
  </sheetData>
  <sheetProtection sheet="1"/>
  <mergeCells count="2">
    <mergeCell ref="A1:C1"/>
    <mergeCell ref="B407:C407"/>
  </mergeCells>
  <hyperlinks>
    <hyperlink ref="B407:C407" r:id="rId1" display="http://www.abs.gov.au/websitedbs/d3310114.nsf/Home/%C2%A9+Copyright?OpenDocument" xr:uid="{D6D6E982-3F16-ED44-9826-8879523571D3}"/>
    <hyperlink ref="B393" r:id="rId2" display="https://www.police.act.gov.au/about-us/publications/annual-reports" xr:uid="{7E7E5BA0-137E-E740-ADBD-82EAC314DBB5}"/>
    <hyperlink ref="B394" r:id="rId3" display="https://www.acic.gov.au/publications" xr:uid="{CBFD23E8-22CA-AE4B-BCCE-C79637818172}"/>
    <hyperlink ref="B395" r:id="rId4" display="http://www.aic.gov.au/publications.html" xr:uid="{A511C77D-FD96-2A49-BA21-483FC1A99FD8}"/>
    <hyperlink ref="B396" r:id="rId5" display="https://www.crimestatistics.vic.gov.au/crime-statistics/latest-crime-data" xr:uid="{1D585982-6A59-9346-A93F-C4802B7217BA}"/>
    <hyperlink ref="B397" r:id="rId6" display="http://www.pfes.nt.gov.au/Police/Community-safety/Northern-Territory-Crime-Statistics.aspx" xr:uid="{7E271D7E-5706-204D-8E34-71DB4C97673D}"/>
    <hyperlink ref="B398" r:id="rId7" display="http://www.bocsar.nsw.gov.au/Pages/bocsar_crime_stats/bocsar_latest_quarterly_and_annual_reports.aspx" xr:uid="{70ECCD7B-7F73-6D4F-8F6E-45DBF4F5905E}"/>
    <hyperlink ref="B399" r:id="rId8" display="https://www.police.qld.gov.au/corporatedocs/reportsPublications/statisticalReview/default.htm" xr:uid="{FBA14690-AC26-C74A-9131-8E24E7803A59}"/>
    <hyperlink ref="B400" r:id="rId9" display="http://www.pc.gov.au/research/ongoing/report-on-government-services" xr:uid="{CAA3E9AC-D71C-2A4B-B622-E98AF19429A9}"/>
    <hyperlink ref="B401" r:id="rId10" display="https://www.police.sa.gov.au/about-us/crime-statistics-map" xr:uid="{E1871955-D8A5-8E45-AA0F-0B9ACE492A08}"/>
    <hyperlink ref="B402" r:id="rId11" display="http://www.police.tas.gov.au/about-us/corporate-documents/crime-statistics-supplement/" xr:uid="{08CA5D9E-AAB2-934D-AD98-57D09D1AAE62}"/>
    <hyperlink ref="B403" r:id="rId12" display="https://www.police.wa.gov.au/Crime/Crime-Statistics-Portal" xr:uid="{CB1EB651-A6FC-C249-91C0-C043B4D26B5B}"/>
    <hyperlink ref="B6" location="'Explanatory Notes'!B27" display="INTRODUCTION" xr:uid="{F0D81F77-CA1F-8A40-96E4-77D6E09A855B}"/>
    <hyperlink ref="B7" location="'Explanatory Notes'!B31" display="DATA SOURCE" xr:uid="{EFF129F3-A967-374B-925C-41DF00B6E256}"/>
    <hyperlink ref="B8" location="'Explanatory Notes'!B35" display="SCOPE " xr:uid="{1EA7CE83-02E8-7C44-BA58-DE1F415B5691}"/>
    <hyperlink ref="B9" location="'Explanatory Notes'!B61" display="REFERENCE PERIOD" xr:uid="{495E533F-BF90-7044-8423-A40D1213ADEB}"/>
    <hyperlink ref="B10" location="'Explanatory Notes'!B65" display="COUNTING METHODOLOGY" xr:uid="{FA5327E3-2AA6-C743-BCA6-A9E5F2FF896E}"/>
    <hyperlink ref="B11" location="'Explanatory Notes'!B93" display="OFFENDER RATES" xr:uid="{AFED49AD-9408-454E-9939-C11A60DC4FB3}"/>
    <hyperlink ref="B12" location="'Explanatory Notes'!B103" display="ABORIGINAL AND TORRES STRAIT ISLANDER OFFENDERS" xr:uid="{42346BC0-58C9-984A-9943-5418D033717A}"/>
    <hyperlink ref="B13" location="'Explanatory Notes'!B149" display="EXPERIMENTAL FAMILY AND DOMESTIC VIOLENCE STATISTICS" xr:uid="{7C8345C8-351D-6C4D-8259-5E0850BD1C9B}"/>
    <hyperlink ref="B14" location="'Explanatory Notes'!B206" display="CLASSIFICATIONS" xr:uid="{F8AAE41E-C92A-AC47-AA9A-EC5478011E4D}"/>
    <hyperlink ref="B15" location="'Explanatory Notes'!B241" display="DATA COMPARABILITY" xr:uid="{A89A1CFA-6C33-5242-9FA3-E60D327471FB}"/>
    <hyperlink ref="B16" location="'Explanatory Notes'!B333" display="CONFIDENTIALITY" xr:uid="{D9AE69EA-1CB6-4444-BE80-039093106F99}"/>
    <hyperlink ref="B17" location="'Explanatory Notes'!B345" display="REVISIONS" xr:uid="{98B85465-A00B-4E43-BCC9-5AA03A480A12}"/>
    <hyperlink ref="B18" location="'Explanatory Notes'!B356" display="COMPARISONS TO OTHER ABS DATA " xr:uid="{5EA52459-D11B-BC49-B4D4-A94F042607A5}"/>
    <hyperlink ref="B19" location="'Explanatory Notes'!B377" display="ADDITIONAL DATA" xr:uid="{06ACCF69-2262-B246-9C7B-DFF610A2C989}"/>
    <hyperlink ref="B20" location="'Explanatory Notes'!B381" display="RELATED PUBLICATIONS" xr:uid="{49E5BC22-CDE5-464D-A7C2-95A275F1A2F9}"/>
    <hyperlink ref="B24" r:id="rId13" xr:uid="{C00F98A3-41A3-6049-A6A5-C164E28D2BBF}"/>
    <hyperlink ref="B25" r:id="rId14" xr:uid="{08BC126A-27D5-5040-B588-A7B5E6AB17CB}"/>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Contents</vt:lpstr>
      <vt:lpstr>Table 1</vt:lpstr>
      <vt:lpstr>Table 2</vt:lpstr>
      <vt:lpstr>Table 3</vt:lpstr>
      <vt:lpstr>Table 4</vt:lpstr>
      <vt:lpstr>Table 5</vt:lpstr>
      <vt:lpstr>Explanatory Notes</vt:lpstr>
      <vt:lpstr>TopOfTable_Table_2</vt:lpstr>
      <vt:lpstr>TopOfTable_Table_3</vt:lpstr>
      <vt:lpstr>TopOfTable_Table_4</vt:lpstr>
      <vt:lpstr>TopOfTable_Table_5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2025-06-27T06:05:24Z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