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28620" windowHeight="12915"/>
  </bookViews>
  <sheets>
    <sheet name="README" sheetId="14" r:id="rId1"/>
    <sheet name="NZ.Stat export" sheetId="13" r:id="rId2"/>
    <sheet name="Tidy" sheetId="12" r:id="rId3"/>
    <sheet name="Pivot" sheetId="5" r:id="rId4"/>
    <sheet name="up-left left-up" sheetId="6" r:id="rId5"/>
    <sheet name="up-right left-down" sheetId="9" r:id="rId6"/>
    <sheet name="right-down down-right" sheetId="7" r:id="rId7"/>
    <sheet name="right-up down-left" sheetId="8" r:id="rId8"/>
    <sheet name="up-ish left-ish" sheetId="10" r:id="rId9"/>
    <sheet name="right-ish down-ish" sheetId="11" r:id="rId10"/>
    <sheet name="up-ish left-ish border" sheetId="15" r:id="rId11"/>
    <sheet name="right-ish down-ish border" sheetId="16" r:id="rId12"/>
    <sheet name="Small multiples" sheetId="17" r:id="rId13"/>
  </sheets>
  <calcPr calcId="144525"/>
  <pivotCaches>
    <pivotCache cacheId="1" r:id="rId14"/>
  </pivotCaches>
</workbook>
</file>

<file path=xl/calcChain.xml><?xml version="1.0" encoding="utf-8"?>
<calcChain xmlns="http://schemas.openxmlformats.org/spreadsheetml/2006/main">
  <c r="C1" i="13" l="1"/>
  <c r="A1" i="13"/>
  <c r="B1" i="13"/>
</calcChain>
</file>

<file path=xl/sharedStrings.xml><?xml version="1.0" encoding="utf-8"?>
<sst xmlns="http://schemas.openxmlformats.org/spreadsheetml/2006/main" count="724" uniqueCount="42">
  <si>
    <t>Sex</t>
  </si>
  <si>
    <t>Age group (Life-stages)</t>
  </si>
  <si>
    <t>Highest qualification</t>
  </si>
  <si>
    <t>Sense of purpose</t>
  </si>
  <si>
    <t>Value</t>
  </si>
  <si>
    <t>Flags</t>
  </si>
  <si>
    <t>Male</t>
  </si>
  <si>
    <t>15 - 24</t>
  </si>
  <si>
    <t>No Qualification</t>
  </si>
  <si>
    <t>0 - 6</t>
  </si>
  <si>
    <t>Certificate</t>
  </si>
  <si>
    <t>Diploma</t>
  </si>
  <si>
    <t>*</t>
  </si>
  <si>
    <t>Bachelor's degree</t>
  </si>
  <si>
    <t>s</t>
  </si>
  <si>
    <t>Postgraduate qualification</t>
  </si>
  <si>
    <t>Female</t>
  </si>
  <si>
    <t>25 - 44</t>
  </si>
  <si>
    <t>45 - 64</t>
  </si>
  <si>
    <t>65+</t>
  </si>
  <si>
    <t>7 - 10</t>
  </si>
  <si>
    <t>Sum of Value</t>
  </si>
  <si>
    <t>Dataset: Sense of purpose by highest qualification, age group, and sex, 2014</t>
  </si>
  <si>
    <t/>
  </si>
  <si>
    <t>..</t>
  </si>
  <si>
    <t>data extracted on 19 Aug 2016 14:24 UTC (GMT) from NZ.Stat</t>
  </si>
  <si>
    <t>Legend:</t>
  </si>
  <si>
    <t>*:</t>
  </si>
  <si>
    <t>Refer to the metadata for details</t>
  </si>
  <si>
    <t>s:</t>
  </si>
  <si>
    <t>Suppressed</t>
  </si>
  <si>
    <t>The data is 'Sense of purpose by highest qualification, age group, and sex, 2014' from the Statistics New Zealand portal [NZ.Stat](http://nzdotstat.stats.govt.nz/wbos/Index.aspx#), retrieved on 2016-08-19.</t>
  </si>
  <si>
    <t>It can be found in the section 'People and communities' &gt; 'Self-rated well-being (NZGSS)'.</t>
  </si>
  <si>
    <t>The description provided by Statistics New Zealand is below.</t>
  </si>
  <si>
    <t>The 2014 New Zealand General Social Survey (NZGSS) is the fourth of the survey series. We run the NZGSS every two years and interview around 8,500 people about a range of social and economic outcomes.</t>
  </si>
  <si>
    <t>Symbols used in this table:</t>
  </si>
  <si>
    <t>S - Data has been suppressed.</t>
  </si>
  <si>
    <t>* - Relative sampling error of 50 percent or more. Numbers may not add to the total because 'Don't know' and 'Refused' have been excluded.</t>
  </si>
  <si>
    <t>For more tables using the NZGSS 2014 first release see here.</t>
  </si>
  <si>
    <t>Data quality</t>
  </si>
  <si>
    <t>These statistics have been produced in accordance with the Official Statistics System principles and protocols for quality. They conform to the Statistics NZ Methodological Standard for Reporting of Data Quality.</t>
  </si>
  <si>
    <t>It provides new and redeveloped data about different aspects of people's lives and their well-being. In particular, the survey provides a view of how well-being outcomes are distributed across different groups within the New Zealand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</si>
</sst>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2" applyNumberFormat="0" applyAlignment="0" applyProtection="0"/>
    <xf numFmtId="0" fontId="10" fillId="6" borderId="13" applyNumberFormat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4" fillId="0" borderId="0" applyNumberFormat="0" applyFill="0" applyBorder="0" applyAlignment="0" applyProtection="0"/>
    <xf numFmtId="0" fontId="1" fillId="8" borderId="1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8" fillId="0" borderId="0" xfId="42"/>
    <xf numFmtId="0" fontId="25" fillId="0" borderId="18" xfId="42" applyFont="1" applyBorder="1"/>
    <xf numFmtId="0" fontId="26" fillId="0" borderId="18" xfId="42" applyFont="1" applyBorder="1" applyAlignment="1">
      <alignment horizontal="left" wrapText="1"/>
    </xf>
    <xf numFmtId="0" fontId="23" fillId="33" borderId="18" xfId="42" applyFont="1" applyFill="1" applyBorder="1" applyAlignment="1">
      <alignment horizontal="center" vertical="top" wrapText="1"/>
    </xf>
    <xf numFmtId="0" fontId="21" fillId="34" borderId="18" xfId="42" applyFont="1" applyFill="1" applyBorder="1" applyAlignment="1">
      <alignment wrapText="1"/>
    </xf>
    <xf numFmtId="0" fontId="22" fillId="34" borderId="18" xfId="42" applyFont="1" applyFill="1" applyBorder="1" applyAlignment="1">
      <alignment wrapText="1"/>
    </xf>
    <xf numFmtId="0" fontId="27" fillId="35" borderId="18" xfId="42" applyFont="1" applyFill="1" applyBorder="1" applyAlignment="1">
      <alignment horizontal="center"/>
    </xf>
    <xf numFmtId="0" fontId="19" fillId="34" borderId="18" xfId="42" applyFont="1" applyFill="1" applyBorder="1" applyAlignment="1">
      <alignment vertical="top" wrapText="1"/>
    </xf>
    <xf numFmtId="0" fontId="25" fillId="0" borderId="18" xfId="42" applyNumberFormat="1" applyFont="1" applyBorder="1" applyAlignment="1">
      <alignment horizontal="right"/>
    </xf>
    <xf numFmtId="0" fontId="25" fillId="36" borderId="18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0" fillId="0" borderId="0" xfId="0" applyFont="1" applyAlignment="1">
      <alignment wrapText="1"/>
    </xf>
    <xf numFmtId="0" fontId="16" fillId="0" borderId="0" xfId="0" applyFont="1"/>
    <xf numFmtId="0" fontId="28" fillId="0" borderId="0" xfId="0" applyFont="1"/>
    <xf numFmtId="0" fontId="24" fillId="33" borderId="19" xfId="42" applyFont="1" applyFill="1" applyBorder="1" applyAlignment="1">
      <alignment horizontal="right" vertical="center" wrapText="1"/>
    </xf>
    <xf numFmtId="0" fontId="24" fillId="33" borderId="21" xfId="42" applyFont="1" applyFill="1" applyBorder="1" applyAlignment="1">
      <alignment horizontal="right" vertical="center" wrapText="1"/>
    </xf>
    <xf numFmtId="0" fontId="24" fillId="33" borderId="20" xfId="42" applyFont="1" applyFill="1" applyBorder="1" applyAlignment="1">
      <alignment horizontal="right" vertical="center" wrapText="1"/>
    </xf>
    <xf numFmtId="0" fontId="19" fillId="34" borderId="22" xfId="42" applyFont="1" applyFill="1" applyBorder="1" applyAlignment="1">
      <alignment vertical="top" wrapText="1"/>
    </xf>
    <xf numFmtId="0" fontId="19" fillId="34" borderId="24" xfId="42" applyFont="1" applyFill="1" applyBorder="1" applyAlignment="1">
      <alignment vertical="top" wrapText="1"/>
    </xf>
    <xf numFmtId="0" fontId="19" fillId="34" borderId="23" xfId="42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cnudus" refreshedDate="42602.714018402781" createdVersion="4" refreshedVersion="4" minRefreshableVersion="3" recordCount="79">
  <cacheSource type="worksheet">
    <worksheetSource ref="A1:F80" sheet="Tidy"/>
  </cacheSource>
  <cacheFields count="6">
    <cacheField name="Sex" numFmtId="0">
      <sharedItems count="2">
        <s v="Male"/>
        <s v="Female"/>
      </sharedItems>
    </cacheField>
    <cacheField name="Age group (Life-stages)" numFmtId="0">
      <sharedItems count="4">
        <s v="15 - 24"/>
        <s v="25 - 44"/>
        <s v="45 - 64"/>
        <s v="65+"/>
      </sharedItems>
    </cacheField>
    <cacheField name="Highest qualification" numFmtId="0">
      <sharedItems count="5">
        <s v="No Qualification"/>
        <s v="Certificate"/>
        <s v="Diploma"/>
        <s v="Bachelor's degree"/>
        <s v="Postgraduate qualification"/>
      </sharedItems>
    </cacheField>
    <cacheField name="Sense of purpose" numFmtId="0">
      <sharedItems count="2">
        <s v="0 - 6"/>
        <s v="7 - 10"/>
      </sharedItems>
    </cacheField>
    <cacheField name="Value" numFmtId="0">
      <sharedItems containsString="0" containsBlank="1" containsNumber="1" containsInteger="1" minValue="1000" maxValue="219000"/>
    </cacheField>
    <cacheField name="Flag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x v="0"/>
    <x v="0"/>
    <n v="12000"/>
    <m/>
  </r>
  <r>
    <x v="0"/>
    <x v="0"/>
    <x v="0"/>
    <x v="1"/>
    <n v="37000"/>
    <m/>
  </r>
  <r>
    <x v="0"/>
    <x v="0"/>
    <x v="1"/>
    <x v="0"/>
    <n v="30000"/>
    <m/>
  </r>
  <r>
    <x v="0"/>
    <x v="0"/>
    <x v="1"/>
    <x v="1"/>
    <n v="190000"/>
    <m/>
  </r>
  <r>
    <x v="0"/>
    <x v="0"/>
    <x v="2"/>
    <x v="0"/>
    <n v="9000"/>
    <s v="*"/>
  </r>
  <r>
    <x v="0"/>
    <x v="0"/>
    <x v="2"/>
    <x v="1"/>
    <n v="11000"/>
    <s v="*"/>
  </r>
  <r>
    <x v="0"/>
    <x v="0"/>
    <x v="3"/>
    <x v="0"/>
    <m/>
    <s v="s"/>
  </r>
  <r>
    <x v="0"/>
    <x v="0"/>
    <x v="3"/>
    <x v="1"/>
    <n v="13000"/>
    <s v="*"/>
  </r>
  <r>
    <x v="0"/>
    <x v="0"/>
    <x v="4"/>
    <x v="1"/>
    <m/>
    <s v="s"/>
  </r>
  <r>
    <x v="1"/>
    <x v="0"/>
    <x v="0"/>
    <x v="0"/>
    <n v="10000"/>
    <m/>
  </r>
  <r>
    <x v="1"/>
    <x v="0"/>
    <x v="0"/>
    <x v="1"/>
    <n v="43000"/>
    <m/>
  </r>
  <r>
    <x v="1"/>
    <x v="0"/>
    <x v="1"/>
    <x v="0"/>
    <n v="29000"/>
    <m/>
  </r>
  <r>
    <x v="1"/>
    <x v="0"/>
    <x v="1"/>
    <x v="1"/>
    <n v="161000"/>
    <m/>
  </r>
  <r>
    <x v="1"/>
    <x v="0"/>
    <x v="2"/>
    <x v="0"/>
    <m/>
    <s v="s"/>
  </r>
  <r>
    <x v="1"/>
    <x v="0"/>
    <x v="2"/>
    <x v="1"/>
    <n v="14000"/>
    <m/>
  </r>
  <r>
    <x v="1"/>
    <x v="0"/>
    <x v="3"/>
    <x v="0"/>
    <n v="7000"/>
    <s v="*"/>
  </r>
  <r>
    <x v="1"/>
    <x v="0"/>
    <x v="3"/>
    <x v="1"/>
    <n v="27000"/>
    <m/>
  </r>
  <r>
    <x v="1"/>
    <x v="0"/>
    <x v="4"/>
    <x v="0"/>
    <m/>
    <s v="s"/>
  </r>
  <r>
    <x v="1"/>
    <x v="0"/>
    <x v="4"/>
    <x v="1"/>
    <n v="6000"/>
    <s v="*"/>
  </r>
  <r>
    <x v="0"/>
    <x v="1"/>
    <x v="0"/>
    <x v="0"/>
    <n v="21000"/>
    <m/>
  </r>
  <r>
    <x v="0"/>
    <x v="1"/>
    <x v="0"/>
    <x v="1"/>
    <n v="50000"/>
    <m/>
  </r>
  <r>
    <x v="0"/>
    <x v="1"/>
    <x v="1"/>
    <x v="0"/>
    <n v="31000"/>
    <m/>
  </r>
  <r>
    <x v="0"/>
    <x v="1"/>
    <x v="1"/>
    <x v="1"/>
    <n v="219000"/>
    <m/>
  </r>
  <r>
    <x v="0"/>
    <x v="1"/>
    <x v="2"/>
    <x v="0"/>
    <n v="8000"/>
    <s v="*"/>
  </r>
  <r>
    <x v="0"/>
    <x v="1"/>
    <x v="2"/>
    <x v="1"/>
    <n v="47000"/>
    <m/>
  </r>
  <r>
    <x v="0"/>
    <x v="1"/>
    <x v="3"/>
    <x v="0"/>
    <n v="9000"/>
    <m/>
  </r>
  <r>
    <x v="0"/>
    <x v="1"/>
    <x v="3"/>
    <x v="1"/>
    <n v="81000"/>
    <m/>
  </r>
  <r>
    <x v="0"/>
    <x v="1"/>
    <x v="4"/>
    <x v="0"/>
    <n v="7000"/>
    <s v="*"/>
  </r>
  <r>
    <x v="0"/>
    <x v="1"/>
    <x v="4"/>
    <x v="1"/>
    <n v="60000"/>
    <m/>
  </r>
  <r>
    <x v="1"/>
    <x v="1"/>
    <x v="0"/>
    <x v="0"/>
    <n v="11000"/>
    <m/>
  </r>
  <r>
    <x v="1"/>
    <x v="1"/>
    <x v="0"/>
    <x v="1"/>
    <n v="36000"/>
    <m/>
  </r>
  <r>
    <x v="1"/>
    <x v="1"/>
    <x v="1"/>
    <x v="0"/>
    <n v="34000"/>
    <m/>
  </r>
  <r>
    <x v="1"/>
    <x v="1"/>
    <x v="1"/>
    <x v="1"/>
    <n v="179000"/>
    <m/>
  </r>
  <r>
    <x v="1"/>
    <x v="1"/>
    <x v="2"/>
    <x v="0"/>
    <n v="10000"/>
    <m/>
  </r>
  <r>
    <x v="1"/>
    <x v="1"/>
    <x v="2"/>
    <x v="1"/>
    <n v="66000"/>
    <m/>
  </r>
  <r>
    <x v="1"/>
    <x v="1"/>
    <x v="3"/>
    <x v="0"/>
    <n v="12000"/>
    <m/>
  </r>
  <r>
    <x v="1"/>
    <x v="1"/>
    <x v="3"/>
    <x v="1"/>
    <n v="137000"/>
    <m/>
  </r>
  <r>
    <x v="1"/>
    <x v="1"/>
    <x v="4"/>
    <x v="0"/>
    <n v="5000"/>
    <s v="*"/>
  </r>
  <r>
    <x v="1"/>
    <x v="1"/>
    <x v="4"/>
    <x v="1"/>
    <n v="86000"/>
    <m/>
  </r>
  <r>
    <x v="0"/>
    <x v="2"/>
    <x v="0"/>
    <x v="0"/>
    <n v="17000"/>
    <m/>
  </r>
  <r>
    <x v="0"/>
    <x v="2"/>
    <x v="0"/>
    <x v="1"/>
    <n v="75000"/>
    <m/>
  </r>
  <r>
    <x v="0"/>
    <x v="2"/>
    <x v="1"/>
    <x v="0"/>
    <n v="23000"/>
    <m/>
  </r>
  <r>
    <x v="0"/>
    <x v="2"/>
    <x v="1"/>
    <x v="1"/>
    <n v="199000"/>
    <m/>
  </r>
  <r>
    <x v="0"/>
    <x v="2"/>
    <x v="2"/>
    <x v="0"/>
    <n v="5000"/>
    <s v="*"/>
  </r>
  <r>
    <x v="0"/>
    <x v="2"/>
    <x v="2"/>
    <x v="1"/>
    <n v="58000"/>
    <m/>
  </r>
  <r>
    <x v="0"/>
    <x v="2"/>
    <x v="3"/>
    <x v="0"/>
    <n v="7000"/>
    <s v="*"/>
  </r>
  <r>
    <x v="0"/>
    <x v="2"/>
    <x v="3"/>
    <x v="1"/>
    <n v="66000"/>
    <m/>
  </r>
  <r>
    <x v="0"/>
    <x v="2"/>
    <x v="4"/>
    <x v="0"/>
    <n v="6000"/>
    <s v="*"/>
  </r>
  <r>
    <x v="0"/>
    <x v="2"/>
    <x v="4"/>
    <x v="1"/>
    <n v="68000"/>
    <m/>
  </r>
  <r>
    <x v="1"/>
    <x v="2"/>
    <x v="0"/>
    <x v="0"/>
    <n v="19000"/>
    <m/>
  </r>
  <r>
    <x v="1"/>
    <x v="2"/>
    <x v="0"/>
    <x v="1"/>
    <n v="91000"/>
    <m/>
  </r>
  <r>
    <x v="1"/>
    <x v="2"/>
    <x v="1"/>
    <x v="0"/>
    <n v="30000"/>
    <m/>
  </r>
  <r>
    <x v="1"/>
    <x v="2"/>
    <x v="1"/>
    <x v="1"/>
    <n v="210000"/>
    <m/>
  </r>
  <r>
    <x v="1"/>
    <x v="2"/>
    <x v="2"/>
    <x v="0"/>
    <n v="6000"/>
    <m/>
  </r>
  <r>
    <x v="1"/>
    <x v="2"/>
    <x v="2"/>
    <x v="1"/>
    <n v="68000"/>
    <m/>
  </r>
  <r>
    <x v="1"/>
    <x v="2"/>
    <x v="3"/>
    <x v="0"/>
    <n v="10000"/>
    <s v="*"/>
  </r>
  <r>
    <x v="1"/>
    <x v="2"/>
    <x v="3"/>
    <x v="1"/>
    <n v="64000"/>
    <m/>
  </r>
  <r>
    <x v="1"/>
    <x v="2"/>
    <x v="4"/>
    <x v="0"/>
    <n v="6000"/>
    <s v="*"/>
  </r>
  <r>
    <x v="1"/>
    <x v="2"/>
    <x v="4"/>
    <x v="1"/>
    <n v="55000"/>
    <m/>
  </r>
  <r>
    <x v="0"/>
    <x v="3"/>
    <x v="0"/>
    <x v="0"/>
    <n v="9000"/>
    <m/>
  </r>
  <r>
    <x v="0"/>
    <x v="3"/>
    <x v="0"/>
    <x v="1"/>
    <n v="66000"/>
    <m/>
  </r>
  <r>
    <x v="0"/>
    <x v="3"/>
    <x v="1"/>
    <x v="0"/>
    <n v="8000"/>
    <m/>
  </r>
  <r>
    <x v="0"/>
    <x v="3"/>
    <x v="1"/>
    <x v="1"/>
    <n v="107000"/>
    <m/>
  </r>
  <r>
    <x v="0"/>
    <x v="3"/>
    <x v="2"/>
    <x v="0"/>
    <n v="1000"/>
    <s v="*"/>
  </r>
  <r>
    <x v="0"/>
    <x v="3"/>
    <x v="2"/>
    <x v="1"/>
    <n v="34000"/>
    <m/>
  </r>
  <r>
    <x v="0"/>
    <x v="3"/>
    <x v="3"/>
    <x v="0"/>
    <n v="7000"/>
    <s v="*"/>
  </r>
  <r>
    <x v="0"/>
    <x v="3"/>
    <x v="3"/>
    <x v="1"/>
    <n v="17000"/>
    <m/>
  </r>
  <r>
    <x v="0"/>
    <x v="3"/>
    <x v="4"/>
    <x v="0"/>
    <m/>
    <s v="s"/>
  </r>
  <r>
    <x v="0"/>
    <x v="3"/>
    <x v="4"/>
    <x v="1"/>
    <n v="18000"/>
    <m/>
  </r>
  <r>
    <x v="1"/>
    <x v="3"/>
    <x v="0"/>
    <x v="0"/>
    <n v="16000"/>
    <m/>
  </r>
  <r>
    <x v="1"/>
    <x v="3"/>
    <x v="0"/>
    <x v="1"/>
    <n v="118000"/>
    <m/>
  </r>
  <r>
    <x v="1"/>
    <x v="3"/>
    <x v="1"/>
    <x v="0"/>
    <n v="12000"/>
    <m/>
  </r>
  <r>
    <x v="1"/>
    <x v="3"/>
    <x v="1"/>
    <x v="1"/>
    <n v="77000"/>
    <m/>
  </r>
  <r>
    <x v="1"/>
    <x v="3"/>
    <x v="2"/>
    <x v="0"/>
    <n v="5000"/>
    <s v="*"/>
  </r>
  <r>
    <x v="1"/>
    <x v="3"/>
    <x v="2"/>
    <x v="1"/>
    <n v="41000"/>
    <m/>
  </r>
  <r>
    <x v="1"/>
    <x v="3"/>
    <x v="3"/>
    <x v="0"/>
    <m/>
    <s v="s"/>
  </r>
  <r>
    <x v="1"/>
    <x v="3"/>
    <x v="3"/>
    <x v="1"/>
    <n v="18000"/>
    <m/>
  </r>
  <r>
    <x v="1"/>
    <x v="3"/>
    <x v="4"/>
    <x v="0"/>
    <m/>
    <s v="s"/>
  </r>
  <r>
    <x v="1"/>
    <x v="3"/>
    <x v="4"/>
    <x v="1"/>
    <n v="13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H15" firstHeaderRow="1" firstDataRow="3" firstDataCol="2"/>
  <pivotFields count="6">
    <pivotField axis="axisRow" compact="0" outline="0" showAll="0" defaultSubtotal="0">
      <items count="2">
        <item x="1"/>
        <item x="0"/>
      </items>
    </pivotField>
    <pivotField axis="axisCol" compact="0" outline="0" showAll="0" defaultSubtotal="0">
      <items count="4">
        <item x="0"/>
        <item x="1"/>
        <item x="2"/>
        <item h="1" x="3"/>
      </items>
    </pivotField>
    <pivotField axis="axisRow" compact="0" outline="0" showAll="0" defaultSubtotal="0">
      <items count="5">
        <item x="3"/>
        <item x="1"/>
        <item x="2"/>
        <item x="0"/>
        <item x="4"/>
      </items>
    </pivotField>
    <pivotField axis="axisCol" compact="0" outline="0" showAll="0" defaultSubtotal="0">
      <items count="2">
        <item x="0"/>
        <item x="1"/>
      </items>
    </pivotField>
    <pivotField dataField="1" compact="0" outline="0" showAll="0" defaultSubtotal="0"/>
    <pivotField compact="0" outline="0" showAll="0" defaultSubtotal="0"/>
  </pivotFields>
  <rowFields count="2">
    <field x="0"/>
    <field x="2"/>
  </rowFields>
  <rowItems count="1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</rowItems>
  <colFields count="2">
    <field x="3"/>
    <field x="1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1">
    <dataField name="Sum of Value" fld="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965&amp;Coords=%5bAGEGRP%5d&amp;ShowOnWeb=true&amp;Lang=en" TargetMode="External"/><Relationship Id="rId2" Type="http://schemas.openxmlformats.org/officeDocument/2006/relationships/hyperlink" Target="http://nzdotstat.stats.govt.nz/OECDStat_Metadata/ShowMetadata.ashx?Dataset=TABLECODE7965&amp;Coords=%5bLWW%5d&amp;ShowOnWeb=true&amp;Lang=en" TargetMode="External"/><Relationship Id="rId1" Type="http://schemas.openxmlformats.org/officeDocument/2006/relationships/hyperlink" Target="http://nzdotstat.stats.govt.nz/OECDStat_Metadata/ShowMetadata.ashx?Dataset=TABLECODE7965&amp;ShowOnWeb=true&amp;Lang=en" TargetMode="External"/><Relationship Id="rId5" Type="http://schemas.openxmlformats.org/officeDocument/2006/relationships/hyperlink" Target="http://nzdotstat.stats.govt.nz/wbos" TargetMode="External"/><Relationship Id="rId4" Type="http://schemas.openxmlformats.org/officeDocument/2006/relationships/hyperlink" Target="http://nzdotstat.stats.govt.nz/OECDStat_Metadata/ShowMetadata.ashx?Dataset=TABLECODE7965&amp;Coords=%5bHIGHEST_QUA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"/>
  <sheetViews>
    <sheetView tabSelected="1" workbookViewId="0"/>
  </sheetViews>
  <sheetFormatPr defaultRowHeight="15" x14ac:dyDescent="0.25"/>
  <cols>
    <col min="1" max="1" width="76.25" customWidth="1"/>
  </cols>
  <sheetData>
    <row r="1" spans="1:1" ht="60" customHeight="1" x14ac:dyDescent="0.25">
      <c r="A1" s="25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5" spans="1:1" x14ac:dyDescent="0.25">
      <c r="A5" t="s">
        <v>34</v>
      </c>
    </row>
    <row r="6" spans="1:1" x14ac:dyDescent="0.25">
      <c r="A6" t="s">
        <v>41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D4:K15"/>
  <sheetViews>
    <sheetView workbookViewId="0"/>
  </sheetViews>
  <sheetFormatPr defaultRowHeight="15" x14ac:dyDescent="0.25"/>
  <sheetData>
    <row r="4" spans="4:11" x14ac:dyDescent="0.25"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  <c r="J4" s="9" t="s">
        <v>13</v>
      </c>
      <c r="K4" s="4"/>
    </row>
    <row r="5" spans="4:11" x14ac:dyDescent="0.25"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  <c r="J5" s="10" t="s">
        <v>10</v>
      </c>
      <c r="K5" s="6"/>
    </row>
    <row r="6" spans="4:11" x14ac:dyDescent="0.25"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  <c r="J6" s="10" t="s">
        <v>11</v>
      </c>
      <c r="K6" s="6" t="s">
        <v>16</v>
      </c>
    </row>
    <row r="7" spans="4:11" x14ac:dyDescent="0.25"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  <c r="J7" s="10" t="s">
        <v>8</v>
      </c>
      <c r="K7" s="6"/>
    </row>
    <row r="8" spans="4:11" x14ac:dyDescent="0.25"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  <c r="J8" s="11" t="s">
        <v>15</v>
      </c>
      <c r="K8" s="8"/>
    </row>
    <row r="9" spans="4:11" x14ac:dyDescent="0.25"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  <c r="J9" s="9" t="s">
        <v>13</v>
      </c>
      <c r="K9" s="4"/>
    </row>
    <row r="10" spans="4:11" x14ac:dyDescent="0.25"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  <c r="J10" s="10" t="s">
        <v>10</v>
      </c>
      <c r="K10" s="6"/>
    </row>
    <row r="11" spans="4:11" x14ac:dyDescent="0.25"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  <c r="J11" s="10" t="s">
        <v>11</v>
      </c>
      <c r="K11" s="6" t="s">
        <v>6</v>
      </c>
    </row>
    <row r="12" spans="4:11" x14ac:dyDescent="0.25"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  <c r="J12" s="10" t="s">
        <v>8</v>
      </c>
      <c r="K12" s="6"/>
    </row>
    <row r="13" spans="4:11" x14ac:dyDescent="0.25"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  <c r="J13" s="11" t="s">
        <v>15</v>
      </c>
      <c r="K13" s="8"/>
    </row>
    <row r="14" spans="4:11" x14ac:dyDescent="0.25">
      <c r="D14" s="5" t="s">
        <v>7</v>
      </c>
      <c r="E14" s="10" t="s">
        <v>17</v>
      </c>
      <c r="F14" s="6" t="s">
        <v>18</v>
      </c>
      <c r="G14" s="5" t="s">
        <v>7</v>
      </c>
      <c r="H14" s="10" t="s">
        <v>17</v>
      </c>
      <c r="I14" s="6" t="s">
        <v>18</v>
      </c>
    </row>
    <row r="15" spans="4:11" x14ac:dyDescent="0.25">
      <c r="D15" s="7"/>
      <c r="E15" s="11" t="s">
        <v>9</v>
      </c>
      <c r="F15" s="8"/>
      <c r="G15" s="7"/>
      <c r="H15" s="11" t="s">
        <v>20</v>
      </c>
      <c r="I15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I13"/>
  <sheetViews>
    <sheetView workbookViewId="0"/>
  </sheetViews>
  <sheetFormatPr defaultRowHeight="15" x14ac:dyDescent="0.25"/>
  <sheetData>
    <row r="2" spans="2:9" x14ac:dyDescent="0.25">
      <c r="D2" s="3"/>
      <c r="E2" s="9"/>
      <c r="F2" s="4" t="s">
        <v>9</v>
      </c>
      <c r="G2" s="3"/>
      <c r="H2" s="9" t="s">
        <v>20</v>
      </c>
      <c r="I2" s="4"/>
    </row>
    <row r="3" spans="2:9" x14ac:dyDescent="0.25">
      <c r="D3" s="5" t="s">
        <v>7</v>
      </c>
      <c r="E3" s="10" t="s">
        <v>17</v>
      </c>
      <c r="F3" s="6" t="s">
        <v>18</v>
      </c>
      <c r="G3" s="5" t="s">
        <v>7</v>
      </c>
      <c r="H3" s="10" t="s">
        <v>17</v>
      </c>
      <c r="I3" s="6" t="s">
        <v>18</v>
      </c>
    </row>
    <row r="4" spans="2:9" x14ac:dyDescent="0.25">
      <c r="B4" s="3"/>
      <c r="C4" s="9" t="s">
        <v>13</v>
      </c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</row>
    <row r="5" spans="2:9" x14ac:dyDescent="0.25">
      <c r="B5" s="5" t="s">
        <v>16</v>
      </c>
      <c r="C5" s="10" t="s">
        <v>10</v>
      </c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</row>
    <row r="6" spans="2:9" x14ac:dyDescent="0.25">
      <c r="B6" s="5"/>
      <c r="C6" s="10" t="s">
        <v>11</v>
      </c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</row>
    <row r="7" spans="2:9" x14ac:dyDescent="0.25">
      <c r="B7" s="5"/>
      <c r="C7" s="10" t="s">
        <v>8</v>
      </c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</row>
    <row r="8" spans="2:9" x14ac:dyDescent="0.25">
      <c r="B8" s="7"/>
      <c r="C8" s="11" t="s">
        <v>15</v>
      </c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</row>
    <row r="9" spans="2:9" x14ac:dyDescent="0.25">
      <c r="B9" s="3"/>
      <c r="C9" s="9" t="s">
        <v>13</v>
      </c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</row>
    <row r="10" spans="2:9" x14ac:dyDescent="0.25">
      <c r="B10" s="5" t="s">
        <v>6</v>
      </c>
      <c r="C10" s="10" t="s">
        <v>10</v>
      </c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</row>
    <row r="11" spans="2:9" x14ac:dyDescent="0.25">
      <c r="B11" s="5"/>
      <c r="C11" s="10" t="s">
        <v>11</v>
      </c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</row>
    <row r="12" spans="2:9" x14ac:dyDescent="0.25">
      <c r="B12" s="5"/>
      <c r="C12" s="10" t="s">
        <v>8</v>
      </c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</row>
    <row r="13" spans="2:9" x14ac:dyDescent="0.25">
      <c r="B13" s="7"/>
      <c r="C13" s="11" t="s">
        <v>15</v>
      </c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K15"/>
  <sheetViews>
    <sheetView workbookViewId="0"/>
  </sheetViews>
  <sheetFormatPr defaultRowHeight="15" x14ac:dyDescent="0.25"/>
  <sheetData>
    <row r="4" spans="4:11" x14ac:dyDescent="0.25"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  <c r="J4" s="9" t="s">
        <v>13</v>
      </c>
      <c r="K4" s="4"/>
    </row>
    <row r="5" spans="4:11" x14ac:dyDescent="0.25"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  <c r="J5" s="10" t="s">
        <v>10</v>
      </c>
      <c r="K5" s="6"/>
    </row>
    <row r="6" spans="4:11" x14ac:dyDescent="0.25"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  <c r="J6" s="10" t="s">
        <v>11</v>
      </c>
      <c r="K6" s="6"/>
    </row>
    <row r="7" spans="4:11" x14ac:dyDescent="0.25"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  <c r="J7" s="10" t="s">
        <v>8</v>
      </c>
      <c r="K7" s="6" t="s">
        <v>16</v>
      </c>
    </row>
    <row r="8" spans="4:11" x14ac:dyDescent="0.25"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  <c r="J8" s="11" t="s">
        <v>15</v>
      </c>
      <c r="K8" s="8"/>
    </row>
    <row r="9" spans="4:11" x14ac:dyDescent="0.25"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  <c r="J9" s="9" t="s">
        <v>13</v>
      </c>
      <c r="K9" s="4"/>
    </row>
    <row r="10" spans="4:11" x14ac:dyDescent="0.25"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  <c r="J10" s="10" t="s">
        <v>10</v>
      </c>
      <c r="K10" s="6" t="s">
        <v>6</v>
      </c>
    </row>
    <row r="11" spans="4:11" x14ac:dyDescent="0.25"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  <c r="J11" s="10" t="s">
        <v>11</v>
      </c>
      <c r="K11" s="6"/>
    </row>
    <row r="12" spans="4:11" x14ac:dyDescent="0.25"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  <c r="J12" s="10" t="s">
        <v>8</v>
      </c>
      <c r="K12" s="6"/>
    </row>
    <row r="13" spans="4:11" x14ac:dyDescent="0.25"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  <c r="J13" s="11" t="s">
        <v>15</v>
      </c>
      <c r="K13" s="8"/>
    </row>
    <row r="14" spans="4:11" x14ac:dyDescent="0.25">
      <c r="D14" s="5" t="s">
        <v>7</v>
      </c>
      <c r="E14" s="10" t="s">
        <v>17</v>
      </c>
      <c r="F14" s="6" t="s">
        <v>18</v>
      </c>
      <c r="G14" s="5" t="s">
        <v>7</v>
      </c>
      <c r="H14" s="10" t="s">
        <v>17</v>
      </c>
      <c r="I14" s="6" t="s">
        <v>18</v>
      </c>
    </row>
    <row r="15" spans="4:11" x14ac:dyDescent="0.25">
      <c r="D15" s="7"/>
      <c r="E15" s="11"/>
      <c r="F15" s="8" t="s">
        <v>9</v>
      </c>
      <c r="G15" s="7" t="s">
        <v>20</v>
      </c>
      <c r="H15" s="11"/>
      <c r="I1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4"/>
  <sheetViews>
    <sheetView workbookViewId="0"/>
  </sheetViews>
  <sheetFormatPr defaultRowHeight="15" x14ac:dyDescent="0.25"/>
  <cols>
    <col min="1" max="1" width="13.875" bestFit="1" customWidth="1"/>
    <col min="2" max="2" width="6.875" bestFit="1" customWidth="1"/>
    <col min="4" max="4" width="22.125" bestFit="1" customWidth="1"/>
    <col min="5" max="5" width="6.875" bestFit="1" customWidth="1"/>
  </cols>
  <sheetData>
    <row r="1" spans="1:5" x14ac:dyDescent="0.25">
      <c r="A1" s="27" t="s">
        <v>15</v>
      </c>
      <c r="B1" s="27"/>
      <c r="D1" s="27" t="s">
        <v>13</v>
      </c>
      <c r="E1" s="27"/>
    </row>
    <row r="2" spans="1:5" x14ac:dyDescent="0.25">
      <c r="A2" s="26" t="s">
        <v>0</v>
      </c>
      <c r="B2" s="26" t="s">
        <v>4</v>
      </c>
      <c r="D2" s="26" t="s">
        <v>0</v>
      </c>
      <c r="E2" s="26" t="s">
        <v>4</v>
      </c>
    </row>
    <row r="3" spans="1:5" x14ac:dyDescent="0.25">
      <c r="A3" t="s">
        <v>16</v>
      </c>
      <c r="B3">
        <v>171000</v>
      </c>
      <c r="D3" t="s">
        <v>16</v>
      </c>
      <c r="E3">
        <v>275000</v>
      </c>
    </row>
    <row r="4" spans="1:5" x14ac:dyDescent="0.25">
      <c r="A4" t="s">
        <v>6</v>
      </c>
      <c r="B4">
        <v>159000</v>
      </c>
      <c r="D4" t="s">
        <v>6</v>
      </c>
      <c r="E4">
        <v>200000</v>
      </c>
    </row>
    <row r="6" spans="1:5" x14ac:dyDescent="0.25">
      <c r="A6" s="27" t="s">
        <v>11</v>
      </c>
      <c r="B6" s="27"/>
      <c r="D6" s="27" t="s">
        <v>10</v>
      </c>
      <c r="E6" s="27"/>
    </row>
    <row r="7" spans="1:5" x14ac:dyDescent="0.25">
      <c r="A7" s="26" t="s">
        <v>0</v>
      </c>
      <c r="B7" s="26" t="s">
        <v>4</v>
      </c>
      <c r="D7" s="26" t="s">
        <v>0</v>
      </c>
      <c r="E7" s="26" t="s">
        <v>4</v>
      </c>
    </row>
    <row r="8" spans="1:5" x14ac:dyDescent="0.25">
      <c r="A8" t="s">
        <v>16</v>
      </c>
      <c r="B8">
        <v>210000</v>
      </c>
      <c r="D8" t="s">
        <v>16</v>
      </c>
      <c r="E8">
        <v>732000</v>
      </c>
    </row>
    <row r="9" spans="1:5" x14ac:dyDescent="0.25">
      <c r="A9" t="s">
        <v>6</v>
      </c>
      <c r="B9">
        <v>173000</v>
      </c>
      <c r="D9" t="s">
        <v>6</v>
      </c>
      <c r="E9">
        <v>807000</v>
      </c>
    </row>
    <row r="11" spans="1:5" x14ac:dyDescent="0.25">
      <c r="A11" s="27" t="s">
        <v>8</v>
      </c>
      <c r="B11" s="27"/>
    </row>
    <row r="12" spans="1:5" x14ac:dyDescent="0.25">
      <c r="A12" s="26" t="s">
        <v>0</v>
      </c>
      <c r="B12" s="26" t="s">
        <v>4</v>
      </c>
    </row>
    <row r="13" spans="1:5" x14ac:dyDescent="0.25">
      <c r="A13" t="s">
        <v>16</v>
      </c>
      <c r="B13">
        <v>344000</v>
      </c>
    </row>
    <row r="14" spans="1:5" x14ac:dyDescent="0.25">
      <c r="A14" t="s">
        <v>6</v>
      </c>
      <c r="B14">
        <v>287000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8"/>
  <sheetViews>
    <sheetView topLeftCell="A2" workbookViewId="0">
      <selection activeCell="A2" sqref="A2"/>
    </sheetView>
  </sheetViews>
  <sheetFormatPr defaultRowHeight="15" x14ac:dyDescent="0.25"/>
  <cols>
    <col min="1" max="3" width="27.375" customWidth="1"/>
    <col min="4" max="4" width="2.375" customWidth="1"/>
  </cols>
  <sheetData>
    <row r="1" spans="1:6" hidden="1" x14ac:dyDescent="0.25">
      <c r="A1" s="13" t="e">
        <f ca="1">DotStatQuery(B1)</f>
        <v>#NAME?</v>
      </c>
      <c r="B1" s="13" t="e">
        <f t="shared" ref="B1:C1" ca="1" si="0">DotStatQuery(C1)</f>
        <v>#NAME?</v>
      </c>
      <c r="C1" s="13" t="e">
        <f t="shared" ca="1" si="0"/>
        <v>#NAME?</v>
      </c>
      <c r="D1" s="12"/>
      <c r="E1" s="12"/>
      <c r="F1" s="12"/>
    </row>
    <row r="2" spans="1:6" ht="34.5" customHeight="1" x14ac:dyDescent="0.25">
      <c r="A2" s="14" t="s">
        <v>22</v>
      </c>
      <c r="B2" s="12"/>
      <c r="C2" s="12"/>
      <c r="D2" s="12"/>
      <c r="E2" s="12"/>
      <c r="F2" s="12"/>
    </row>
    <row r="3" spans="1:6" ht="12.75" customHeight="1" x14ac:dyDescent="0.25">
      <c r="A3" s="28" t="s">
        <v>3</v>
      </c>
      <c r="B3" s="29"/>
      <c r="C3" s="29"/>
      <c r="D3" s="30"/>
      <c r="E3" s="15" t="s">
        <v>9</v>
      </c>
      <c r="F3" s="15" t="s">
        <v>20</v>
      </c>
    </row>
    <row r="4" spans="1:6" ht="13.5" customHeight="1" x14ac:dyDescent="0.25">
      <c r="A4" s="16" t="s">
        <v>0</v>
      </c>
      <c r="B4" s="17" t="s">
        <v>1</v>
      </c>
      <c r="C4" s="17" t="s">
        <v>2</v>
      </c>
      <c r="D4" s="18" t="s">
        <v>23</v>
      </c>
      <c r="E4" s="18" t="s">
        <v>23</v>
      </c>
      <c r="F4" s="18" t="s">
        <v>23</v>
      </c>
    </row>
    <row r="5" spans="1:6" ht="13.5" customHeight="1" x14ac:dyDescent="0.25">
      <c r="A5" s="31" t="s">
        <v>6</v>
      </c>
      <c r="B5" s="31" t="s">
        <v>7</v>
      </c>
      <c r="C5" s="19" t="s">
        <v>8</v>
      </c>
      <c r="D5" s="18" t="s">
        <v>23</v>
      </c>
      <c r="E5" s="20">
        <v>12000</v>
      </c>
      <c r="F5" s="20">
        <v>37000</v>
      </c>
    </row>
    <row r="6" spans="1:6" ht="13.5" customHeight="1" x14ac:dyDescent="0.25">
      <c r="A6" s="32"/>
      <c r="B6" s="32"/>
      <c r="C6" s="19" t="s">
        <v>10</v>
      </c>
      <c r="D6" s="18" t="s">
        <v>23</v>
      </c>
      <c r="E6" s="21">
        <v>30000</v>
      </c>
      <c r="F6" s="21">
        <v>190000</v>
      </c>
    </row>
    <row r="7" spans="1:6" ht="13.5" customHeight="1" x14ac:dyDescent="0.25">
      <c r="A7" s="32"/>
      <c r="B7" s="32"/>
      <c r="C7" s="19" t="s">
        <v>11</v>
      </c>
      <c r="D7" s="18" t="s">
        <v>23</v>
      </c>
      <c r="E7" s="20">
        <v>9000</v>
      </c>
      <c r="F7" s="20">
        <v>11000</v>
      </c>
    </row>
    <row r="8" spans="1:6" ht="13.5" customHeight="1" x14ac:dyDescent="0.25">
      <c r="A8" s="32"/>
      <c r="B8" s="32"/>
      <c r="C8" s="19" t="s">
        <v>13</v>
      </c>
      <c r="D8" s="18" t="s">
        <v>23</v>
      </c>
      <c r="E8" s="21" t="s">
        <v>24</v>
      </c>
      <c r="F8" s="21">
        <v>13000</v>
      </c>
    </row>
    <row r="9" spans="1:6" ht="13.5" customHeight="1" x14ac:dyDescent="0.25">
      <c r="A9" s="32"/>
      <c r="B9" s="33"/>
      <c r="C9" s="19" t="s">
        <v>15</v>
      </c>
      <c r="D9" s="18" t="s">
        <v>23</v>
      </c>
      <c r="E9" s="20" t="s">
        <v>24</v>
      </c>
      <c r="F9" s="20" t="s">
        <v>24</v>
      </c>
    </row>
    <row r="10" spans="1:6" ht="13.5" customHeight="1" x14ac:dyDescent="0.25">
      <c r="A10" s="32"/>
      <c r="B10" s="31" t="s">
        <v>17</v>
      </c>
      <c r="C10" s="19" t="s">
        <v>8</v>
      </c>
      <c r="D10" s="18" t="s">
        <v>23</v>
      </c>
      <c r="E10" s="21">
        <v>21000</v>
      </c>
      <c r="F10" s="21">
        <v>50000</v>
      </c>
    </row>
    <row r="11" spans="1:6" ht="13.5" customHeight="1" x14ac:dyDescent="0.25">
      <c r="A11" s="32"/>
      <c r="B11" s="32"/>
      <c r="C11" s="19" t="s">
        <v>10</v>
      </c>
      <c r="D11" s="18" t="s">
        <v>23</v>
      </c>
      <c r="E11" s="20">
        <v>31000</v>
      </c>
      <c r="F11" s="20">
        <v>219000</v>
      </c>
    </row>
    <row r="12" spans="1:6" ht="13.5" customHeight="1" x14ac:dyDescent="0.25">
      <c r="A12" s="32"/>
      <c r="B12" s="32"/>
      <c r="C12" s="19" t="s">
        <v>11</v>
      </c>
      <c r="D12" s="18" t="s">
        <v>23</v>
      </c>
      <c r="E12" s="21">
        <v>8000</v>
      </c>
      <c r="F12" s="21">
        <v>47000</v>
      </c>
    </row>
    <row r="13" spans="1:6" ht="13.5" customHeight="1" x14ac:dyDescent="0.25">
      <c r="A13" s="32"/>
      <c r="B13" s="32"/>
      <c r="C13" s="19" t="s">
        <v>13</v>
      </c>
      <c r="D13" s="18" t="s">
        <v>23</v>
      </c>
      <c r="E13" s="20">
        <v>9000</v>
      </c>
      <c r="F13" s="20">
        <v>81000</v>
      </c>
    </row>
    <row r="14" spans="1:6" ht="13.5" customHeight="1" x14ac:dyDescent="0.25">
      <c r="A14" s="32"/>
      <c r="B14" s="33"/>
      <c r="C14" s="19" t="s">
        <v>15</v>
      </c>
      <c r="D14" s="18" t="s">
        <v>23</v>
      </c>
      <c r="E14" s="21">
        <v>7000</v>
      </c>
      <c r="F14" s="21">
        <v>60000</v>
      </c>
    </row>
    <row r="15" spans="1:6" ht="13.5" customHeight="1" x14ac:dyDescent="0.25">
      <c r="A15" s="32"/>
      <c r="B15" s="31" t="s">
        <v>18</v>
      </c>
      <c r="C15" s="19" t="s">
        <v>8</v>
      </c>
      <c r="D15" s="18" t="s">
        <v>23</v>
      </c>
      <c r="E15" s="20">
        <v>17000</v>
      </c>
      <c r="F15" s="20">
        <v>75000</v>
      </c>
    </row>
    <row r="16" spans="1:6" ht="13.5" customHeight="1" x14ac:dyDescent="0.25">
      <c r="A16" s="32"/>
      <c r="B16" s="32"/>
      <c r="C16" s="19" t="s">
        <v>10</v>
      </c>
      <c r="D16" s="18" t="s">
        <v>23</v>
      </c>
      <c r="E16" s="21">
        <v>23000</v>
      </c>
      <c r="F16" s="21">
        <v>199000</v>
      </c>
    </row>
    <row r="17" spans="1:6" ht="13.5" customHeight="1" x14ac:dyDescent="0.25">
      <c r="A17" s="32"/>
      <c r="B17" s="32"/>
      <c r="C17" s="19" t="s">
        <v>11</v>
      </c>
      <c r="D17" s="18" t="s">
        <v>23</v>
      </c>
      <c r="E17" s="20">
        <v>5000</v>
      </c>
      <c r="F17" s="20">
        <v>58000</v>
      </c>
    </row>
    <row r="18" spans="1:6" ht="13.5" customHeight="1" x14ac:dyDescent="0.25">
      <c r="A18" s="32"/>
      <c r="B18" s="32"/>
      <c r="C18" s="19" t="s">
        <v>13</v>
      </c>
      <c r="D18" s="18" t="s">
        <v>23</v>
      </c>
      <c r="E18" s="21">
        <v>7000</v>
      </c>
      <c r="F18" s="21">
        <v>66000</v>
      </c>
    </row>
    <row r="19" spans="1:6" ht="13.5" customHeight="1" x14ac:dyDescent="0.25">
      <c r="A19" s="32"/>
      <c r="B19" s="33"/>
      <c r="C19" s="19" t="s">
        <v>15</v>
      </c>
      <c r="D19" s="18" t="s">
        <v>23</v>
      </c>
      <c r="E19" s="20">
        <v>6000</v>
      </c>
      <c r="F19" s="20">
        <v>68000</v>
      </c>
    </row>
    <row r="20" spans="1:6" ht="13.5" customHeight="1" x14ac:dyDescent="0.25">
      <c r="A20" s="32"/>
      <c r="B20" s="31" t="s">
        <v>19</v>
      </c>
      <c r="C20" s="19" t="s">
        <v>8</v>
      </c>
      <c r="D20" s="18" t="s">
        <v>23</v>
      </c>
      <c r="E20" s="21">
        <v>9000</v>
      </c>
      <c r="F20" s="21">
        <v>66000</v>
      </c>
    </row>
    <row r="21" spans="1:6" ht="13.5" customHeight="1" x14ac:dyDescent="0.25">
      <c r="A21" s="32"/>
      <c r="B21" s="32"/>
      <c r="C21" s="19" t="s">
        <v>10</v>
      </c>
      <c r="D21" s="18" t="s">
        <v>23</v>
      </c>
      <c r="E21" s="20">
        <v>8000</v>
      </c>
      <c r="F21" s="20">
        <v>107000</v>
      </c>
    </row>
    <row r="22" spans="1:6" ht="13.5" customHeight="1" x14ac:dyDescent="0.25">
      <c r="A22" s="32"/>
      <c r="B22" s="32"/>
      <c r="C22" s="19" t="s">
        <v>11</v>
      </c>
      <c r="D22" s="18" t="s">
        <v>23</v>
      </c>
      <c r="E22" s="21">
        <v>1000</v>
      </c>
      <c r="F22" s="21">
        <v>34000</v>
      </c>
    </row>
    <row r="23" spans="1:6" ht="13.5" customHeight="1" x14ac:dyDescent="0.25">
      <c r="A23" s="32"/>
      <c r="B23" s="32"/>
      <c r="C23" s="19" t="s">
        <v>13</v>
      </c>
      <c r="D23" s="18" t="s">
        <v>23</v>
      </c>
      <c r="E23" s="20">
        <v>7000</v>
      </c>
      <c r="F23" s="20">
        <v>17000</v>
      </c>
    </row>
    <row r="24" spans="1:6" ht="13.5" customHeight="1" x14ac:dyDescent="0.25">
      <c r="A24" s="33"/>
      <c r="B24" s="33"/>
      <c r="C24" s="19" t="s">
        <v>15</v>
      </c>
      <c r="D24" s="18" t="s">
        <v>23</v>
      </c>
      <c r="E24" s="21" t="s">
        <v>24</v>
      </c>
      <c r="F24" s="21">
        <v>18000</v>
      </c>
    </row>
    <row r="25" spans="1:6" ht="13.5" customHeight="1" x14ac:dyDescent="0.25">
      <c r="A25" s="31" t="s">
        <v>16</v>
      </c>
      <c r="B25" s="31" t="s">
        <v>7</v>
      </c>
      <c r="C25" s="19" t="s">
        <v>8</v>
      </c>
      <c r="D25" s="18" t="s">
        <v>23</v>
      </c>
      <c r="E25" s="20">
        <v>10000</v>
      </c>
      <c r="F25" s="20">
        <v>43000</v>
      </c>
    </row>
    <row r="26" spans="1:6" ht="13.5" customHeight="1" x14ac:dyDescent="0.25">
      <c r="A26" s="32"/>
      <c r="B26" s="32"/>
      <c r="C26" s="19" t="s">
        <v>10</v>
      </c>
      <c r="D26" s="18" t="s">
        <v>23</v>
      </c>
      <c r="E26" s="21">
        <v>29000</v>
      </c>
      <c r="F26" s="21">
        <v>161000</v>
      </c>
    </row>
    <row r="27" spans="1:6" ht="13.5" customHeight="1" x14ac:dyDescent="0.25">
      <c r="A27" s="32"/>
      <c r="B27" s="32"/>
      <c r="C27" s="19" t="s">
        <v>11</v>
      </c>
      <c r="D27" s="18" t="s">
        <v>23</v>
      </c>
      <c r="E27" s="20" t="s">
        <v>24</v>
      </c>
      <c r="F27" s="20">
        <v>14000</v>
      </c>
    </row>
    <row r="28" spans="1:6" ht="13.5" customHeight="1" x14ac:dyDescent="0.25">
      <c r="A28" s="32"/>
      <c r="B28" s="32"/>
      <c r="C28" s="19" t="s">
        <v>13</v>
      </c>
      <c r="D28" s="18" t="s">
        <v>23</v>
      </c>
      <c r="E28" s="21">
        <v>7000</v>
      </c>
      <c r="F28" s="21">
        <v>27000</v>
      </c>
    </row>
    <row r="29" spans="1:6" ht="13.5" customHeight="1" x14ac:dyDescent="0.25">
      <c r="A29" s="32"/>
      <c r="B29" s="33"/>
      <c r="C29" s="19" t="s">
        <v>15</v>
      </c>
      <c r="D29" s="18" t="s">
        <v>23</v>
      </c>
      <c r="E29" s="20" t="s">
        <v>24</v>
      </c>
      <c r="F29" s="20">
        <v>6000</v>
      </c>
    </row>
    <row r="30" spans="1:6" ht="13.5" customHeight="1" x14ac:dyDescent="0.25">
      <c r="A30" s="32"/>
      <c r="B30" s="31" t="s">
        <v>17</v>
      </c>
      <c r="C30" s="19" t="s">
        <v>8</v>
      </c>
      <c r="D30" s="18" t="s">
        <v>23</v>
      </c>
      <c r="E30" s="21">
        <v>11000</v>
      </c>
      <c r="F30" s="21">
        <v>36000</v>
      </c>
    </row>
    <row r="31" spans="1:6" ht="13.5" customHeight="1" x14ac:dyDescent="0.25">
      <c r="A31" s="32"/>
      <c r="B31" s="32"/>
      <c r="C31" s="19" t="s">
        <v>10</v>
      </c>
      <c r="D31" s="18" t="s">
        <v>23</v>
      </c>
      <c r="E31" s="20">
        <v>34000</v>
      </c>
      <c r="F31" s="20">
        <v>179000</v>
      </c>
    </row>
    <row r="32" spans="1:6" ht="13.5" customHeight="1" x14ac:dyDescent="0.25">
      <c r="A32" s="32"/>
      <c r="B32" s="32"/>
      <c r="C32" s="19" t="s">
        <v>11</v>
      </c>
      <c r="D32" s="18" t="s">
        <v>23</v>
      </c>
      <c r="E32" s="21">
        <v>10000</v>
      </c>
      <c r="F32" s="21">
        <v>66000</v>
      </c>
    </row>
    <row r="33" spans="1:6" ht="13.5" customHeight="1" x14ac:dyDescent="0.25">
      <c r="A33" s="32"/>
      <c r="B33" s="32"/>
      <c r="C33" s="19" t="s">
        <v>13</v>
      </c>
      <c r="D33" s="18" t="s">
        <v>23</v>
      </c>
      <c r="E33" s="20">
        <v>12000</v>
      </c>
      <c r="F33" s="20">
        <v>137000</v>
      </c>
    </row>
    <row r="34" spans="1:6" ht="13.5" customHeight="1" x14ac:dyDescent="0.25">
      <c r="A34" s="32"/>
      <c r="B34" s="33"/>
      <c r="C34" s="19" t="s">
        <v>15</v>
      </c>
      <c r="D34" s="18" t="s">
        <v>23</v>
      </c>
      <c r="E34" s="21">
        <v>5000</v>
      </c>
      <c r="F34" s="21">
        <v>86000</v>
      </c>
    </row>
    <row r="35" spans="1:6" ht="13.5" customHeight="1" x14ac:dyDescent="0.25">
      <c r="A35" s="32"/>
      <c r="B35" s="31" t="s">
        <v>18</v>
      </c>
      <c r="C35" s="19" t="s">
        <v>8</v>
      </c>
      <c r="D35" s="18" t="s">
        <v>23</v>
      </c>
      <c r="E35" s="20">
        <v>19000</v>
      </c>
      <c r="F35" s="20">
        <v>91000</v>
      </c>
    </row>
    <row r="36" spans="1:6" ht="13.5" customHeight="1" x14ac:dyDescent="0.25">
      <c r="A36" s="32"/>
      <c r="B36" s="32"/>
      <c r="C36" s="19" t="s">
        <v>10</v>
      </c>
      <c r="D36" s="18" t="s">
        <v>23</v>
      </c>
      <c r="E36" s="21">
        <v>30000</v>
      </c>
      <c r="F36" s="21">
        <v>210000</v>
      </c>
    </row>
    <row r="37" spans="1:6" ht="13.5" customHeight="1" x14ac:dyDescent="0.25">
      <c r="A37" s="32"/>
      <c r="B37" s="32"/>
      <c r="C37" s="19" t="s">
        <v>11</v>
      </c>
      <c r="D37" s="18" t="s">
        <v>23</v>
      </c>
      <c r="E37" s="20">
        <v>6000</v>
      </c>
      <c r="F37" s="20">
        <v>68000</v>
      </c>
    </row>
    <row r="38" spans="1:6" ht="13.5" customHeight="1" x14ac:dyDescent="0.25">
      <c r="A38" s="32"/>
      <c r="B38" s="32"/>
      <c r="C38" s="19" t="s">
        <v>13</v>
      </c>
      <c r="D38" s="18" t="s">
        <v>23</v>
      </c>
      <c r="E38" s="21">
        <v>10000</v>
      </c>
      <c r="F38" s="21">
        <v>64000</v>
      </c>
    </row>
    <row r="39" spans="1:6" ht="13.5" customHeight="1" x14ac:dyDescent="0.25">
      <c r="A39" s="32"/>
      <c r="B39" s="33"/>
      <c r="C39" s="19" t="s">
        <v>15</v>
      </c>
      <c r="D39" s="18" t="s">
        <v>23</v>
      </c>
      <c r="E39" s="20">
        <v>6000</v>
      </c>
      <c r="F39" s="20">
        <v>55000</v>
      </c>
    </row>
    <row r="40" spans="1:6" ht="13.5" customHeight="1" x14ac:dyDescent="0.25">
      <c r="A40" s="32"/>
      <c r="B40" s="31" t="s">
        <v>19</v>
      </c>
      <c r="C40" s="19" t="s">
        <v>8</v>
      </c>
      <c r="D40" s="18" t="s">
        <v>23</v>
      </c>
      <c r="E40" s="21">
        <v>16000</v>
      </c>
      <c r="F40" s="21">
        <v>118000</v>
      </c>
    </row>
    <row r="41" spans="1:6" ht="13.5" customHeight="1" x14ac:dyDescent="0.25">
      <c r="A41" s="32"/>
      <c r="B41" s="32"/>
      <c r="C41" s="19" t="s">
        <v>10</v>
      </c>
      <c r="D41" s="18" t="s">
        <v>23</v>
      </c>
      <c r="E41" s="20">
        <v>12000</v>
      </c>
      <c r="F41" s="20">
        <v>77000</v>
      </c>
    </row>
    <row r="42" spans="1:6" ht="13.5" customHeight="1" x14ac:dyDescent="0.25">
      <c r="A42" s="32"/>
      <c r="B42" s="32"/>
      <c r="C42" s="19" t="s">
        <v>11</v>
      </c>
      <c r="D42" s="18" t="s">
        <v>23</v>
      </c>
      <c r="E42" s="21">
        <v>5000</v>
      </c>
      <c r="F42" s="21">
        <v>41000</v>
      </c>
    </row>
    <row r="43" spans="1:6" ht="13.5" customHeight="1" x14ac:dyDescent="0.25">
      <c r="A43" s="32"/>
      <c r="B43" s="32"/>
      <c r="C43" s="19" t="s">
        <v>13</v>
      </c>
      <c r="D43" s="18" t="s">
        <v>23</v>
      </c>
      <c r="E43" s="20" t="s">
        <v>24</v>
      </c>
      <c r="F43" s="20">
        <v>18000</v>
      </c>
    </row>
    <row r="44" spans="1:6" ht="13.5" customHeight="1" x14ac:dyDescent="0.25">
      <c r="A44" s="33"/>
      <c r="B44" s="33"/>
      <c r="C44" s="19" t="s">
        <v>15</v>
      </c>
      <c r="D44" s="18" t="s">
        <v>23</v>
      </c>
      <c r="E44" s="21" t="s">
        <v>24</v>
      </c>
      <c r="F44" s="21">
        <v>13000</v>
      </c>
    </row>
    <row r="45" spans="1:6" ht="12.75" customHeight="1" x14ac:dyDescent="0.25">
      <c r="A45" s="22" t="s">
        <v>25</v>
      </c>
      <c r="B45" s="12"/>
      <c r="C45" s="12"/>
      <c r="D45" s="12"/>
      <c r="E45" s="12"/>
      <c r="F45" s="12"/>
    </row>
    <row r="46" spans="1:6" ht="12.75" customHeight="1" x14ac:dyDescent="0.25">
      <c r="A46" s="23" t="s">
        <v>26</v>
      </c>
      <c r="B46" s="12"/>
      <c r="C46" s="12"/>
      <c r="D46" s="12"/>
      <c r="E46" s="12"/>
      <c r="F46" s="12"/>
    </row>
    <row r="47" spans="1:6" ht="12.75" customHeight="1" x14ac:dyDescent="0.25">
      <c r="A47" s="24" t="s">
        <v>27</v>
      </c>
      <c r="B47" s="23" t="s">
        <v>28</v>
      </c>
      <c r="C47" s="12"/>
      <c r="D47" s="12"/>
      <c r="E47" s="12"/>
      <c r="F47" s="12"/>
    </row>
    <row r="48" spans="1:6" ht="12.75" customHeight="1" x14ac:dyDescent="0.25">
      <c r="A48" s="24" t="s">
        <v>29</v>
      </c>
      <c r="B48" s="23" t="s">
        <v>30</v>
      </c>
      <c r="C48" s="12"/>
      <c r="D48" s="12"/>
      <c r="E48" s="12"/>
      <c r="F48" s="12"/>
    </row>
  </sheetData>
  <mergeCells count="11">
    <mergeCell ref="A25:A44"/>
    <mergeCell ref="B25:B29"/>
    <mergeCell ref="B30:B34"/>
    <mergeCell ref="B35:B39"/>
    <mergeCell ref="B40:B44"/>
    <mergeCell ref="A3:D3"/>
    <mergeCell ref="A5:A24"/>
    <mergeCell ref="B5:B9"/>
    <mergeCell ref="B10:B14"/>
    <mergeCell ref="B15:B19"/>
    <mergeCell ref="B20:B24"/>
  </mergeCells>
  <hyperlinks>
    <hyperlink ref="A2" r:id="rId1" tooltip="Click once to display linked information. Click and hold to select this cell." display="http://nzdotstat.stats.govt.nz/OECDStat_Metadata/ShowMetadata.ashx?Dataset=TABLECODE7965&amp;ShowOnWeb=true&amp;Lang=en"/>
    <hyperlink ref="A3" r:id="rId2" tooltip="Click once to display linked information. Click and hold to select this cell." display="http://nzdotstat.stats.govt.nz/OECDStat_Metadata/ShowMetadata.ashx?Dataset=TABLECODE7965&amp;Coords=[LWW]&amp;ShowOnWeb=true&amp;Lang=en"/>
    <hyperlink ref="B4" r:id="rId3" tooltip="Click once to display linked information. Click and hold to select this cell." display="http://nzdotstat.stats.govt.nz/OECDStat_Metadata/ShowMetadata.ashx?Dataset=TABLECODE7965&amp;Coords=[AGEGRP]&amp;ShowOnWeb=true&amp;Lang=en"/>
    <hyperlink ref="C4" r:id="rId4" tooltip="Click once to display linked information. Click and hold to select this cell." display="http://nzdotstat.stats.govt.nz/OECDStat_Metadata/ShowMetadata.ashx?Dataset=TABLECODE7965&amp;Coords=[HIGHEST_QUAL]&amp;ShowOnWeb=true&amp;Lang=en"/>
    <hyperlink ref="A45" r:id="rId5" tooltip="Click once to display linked information. Click and hold to select this cell." display="http://nzdotstat.stats.govt.nz/wbo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0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12000</v>
      </c>
    </row>
    <row r="3" spans="1:6" x14ac:dyDescent="0.25">
      <c r="A3" t="s">
        <v>6</v>
      </c>
      <c r="B3" t="s">
        <v>7</v>
      </c>
      <c r="C3" t="s">
        <v>8</v>
      </c>
      <c r="D3" t="s">
        <v>20</v>
      </c>
      <c r="E3">
        <v>37000</v>
      </c>
    </row>
    <row r="4" spans="1:6" x14ac:dyDescent="0.25">
      <c r="A4" t="s">
        <v>6</v>
      </c>
      <c r="B4" t="s">
        <v>7</v>
      </c>
      <c r="C4" t="s">
        <v>10</v>
      </c>
      <c r="D4" t="s">
        <v>9</v>
      </c>
      <c r="E4">
        <v>30000</v>
      </c>
    </row>
    <row r="5" spans="1:6" x14ac:dyDescent="0.25">
      <c r="A5" t="s">
        <v>6</v>
      </c>
      <c r="B5" t="s">
        <v>7</v>
      </c>
      <c r="C5" t="s">
        <v>10</v>
      </c>
      <c r="D5" t="s">
        <v>20</v>
      </c>
      <c r="E5">
        <v>190000</v>
      </c>
    </row>
    <row r="6" spans="1:6" x14ac:dyDescent="0.25">
      <c r="A6" t="s">
        <v>6</v>
      </c>
      <c r="B6" t="s">
        <v>7</v>
      </c>
      <c r="C6" t="s">
        <v>11</v>
      </c>
      <c r="D6" t="s">
        <v>9</v>
      </c>
      <c r="E6">
        <v>9000</v>
      </c>
      <c r="F6" t="s">
        <v>12</v>
      </c>
    </row>
    <row r="7" spans="1:6" x14ac:dyDescent="0.25">
      <c r="A7" t="s">
        <v>6</v>
      </c>
      <c r="B7" t="s">
        <v>7</v>
      </c>
      <c r="C7" t="s">
        <v>11</v>
      </c>
      <c r="D7" t="s">
        <v>20</v>
      </c>
      <c r="E7">
        <v>11000</v>
      </c>
      <c r="F7" t="s">
        <v>12</v>
      </c>
    </row>
    <row r="8" spans="1:6" x14ac:dyDescent="0.25">
      <c r="A8" t="s">
        <v>6</v>
      </c>
      <c r="B8" t="s">
        <v>7</v>
      </c>
      <c r="C8" t="s">
        <v>13</v>
      </c>
      <c r="D8" t="s">
        <v>9</v>
      </c>
      <c r="F8" t="s">
        <v>14</v>
      </c>
    </row>
    <row r="9" spans="1:6" x14ac:dyDescent="0.25">
      <c r="A9" t="s">
        <v>6</v>
      </c>
      <c r="B9" t="s">
        <v>7</v>
      </c>
      <c r="C9" t="s">
        <v>13</v>
      </c>
      <c r="D9" t="s">
        <v>20</v>
      </c>
      <c r="E9">
        <v>13000</v>
      </c>
      <c r="F9" t="s">
        <v>12</v>
      </c>
    </row>
    <row r="10" spans="1:6" x14ac:dyDescent="0.25">
      <c r="A10" t="s">
        <v>6</v>
      </c>
      <c r="B10" t="s">
        <v>7</v>
      </c>
      <c r="C10" t="s">
        <v>15</v>
      </c>
      <c r="D10" t="s">
        <v>20</v>
      </c>
      <c r="F10" t="s">
        <v>14</v>
      </c>
    </row>
    <row r="11" spans="1:6" x14ac:dyDescent="0.25">
      <c r="A11" t="s">
        <v>16</v>
      </c>
      <c r="B11" t="s">
        <v>7</v>
      </c>
      <c r="C11" t="s">
        <v>8</v>
      </c>
      <c r="D11" t="s">
        <v>9</v>
      </c>
      <c r="E11">
        <v>10000</v>
      </c>
    </row>
    <row r="12" spans="1:6" x14ac:dyDescent="0.25">
      <c r="A12" t="s">
        <v>16</v>
      </c>
      <c r="B12" t="s">
        <v>7</v>
      </c>
      <c r="C12" t="s">
        <v>8</v>
      </c>
      <c r="D12" t="s">
        <v>20</v>
      </c>
      <c r="E12">
        <v>43000</v>
      </c>
    </row>
    <row r="13" spans="1:6" x14ac:dyDescent="0.25">
      <c r="A13" t="s">
        <v>16</v>
      </c>
      <c r="B13" t="s">
        <v>7</v>
      </c>
      <c r="C13" t="s">
        <v>10</v>
      </c>
      <c r="D13" t="s">
        <v>9</v>
      </c>
      <c r="E13">
        <v>29000</v>
      </c>
    </row>
    <row r="14" spans="1:6" x14ac:dyDescent="0.25">
      <c r="A14" t="s">
        <v>16</v>
      </c>
      <c r="B14" t="s">
        <v>7</v>
      </c>
      <c r="C14" t="s">
        <v>10</v>
      </c>
      <c r="D14" t="s">
        <v>20</v>
      </c>
      <c r="E14">
        <v>161000</v>
      </c>
    </row>
    <row r="15" spans="1:6" x14ac:dyDescent="0.25">
      <c r="A15" t="s">
        <v>16</v>
      </c>
      <c r="B15" t="s">
        <v>7</v>
      </c>
      <c r="C15" t="s">
        <v>11</v>
      </c>
      <c r="D15" t="s">
        <v>9</v>
      </c>
      <c r="F15" t="s">
        <v>14</v>
      </c>
    </row>
    <row r="16" spans="1:6" x14ac:dyDescent="0.25">
      <c r="A16" t="s">
        <v>16</v>
      </c>
      <c r="B16" t="s">
        <v>7</v>
      </c>
      <c r="C16" t="s">
        <v>11</v>
      </c>
      <c r="D16" t="s">
        <v>20</v>
      </c>
      <c r="E16">
        <v>14000</v>
      </c>
    </row>
    <row r="17" spans="1:6" x14ac:dyDescent="0.25">
      <c r="A17" t="s">
        <v>16</v>
      </c>
      <c r="B17" t="s">
        <v>7</v>
      </c>
      <c r="C17" t="s">
        <v>13</v>
      </c>
      <c r="D17" t="s">
        <v>9</v>
      </c>
      <c r="E17">
        <v>7000</v>
      </c>
      <c r="F17" t="s">
        <v>12</v>
      </c>
    </row>
    <row r="18" spans="1:6" x14ac:dyDescent="0.25">
      <c r="A18" t="s">
        <v>16</v>
      </c>
      <c r="B18" t="s">
        <v>7</v>
      </c>
      <c r="C18" t="s">
        <v>13</v>
      </c>
      <c r="D18" t="s">
        <v>20</v>
      </c>
      <c r="E18">
        <v>27000</v>
      </c>
    </row>
    <row r="19" spans="1:6" x14ac:dyDescent="0.25">
      <c r="A19" t="s">
        <v>16</v>
      </c>
      <c r="B19" t="s">
        <v>7</v>
      </c>
      <c r="C19" t="s">
        <v>15</v>
      </c>
      <c r="D19" t="s">
        <v>9</v>
      </c>
      <c r="F19" t="s">
        <v>14</v>
      </c>
    </row>
    <row r="20" spans="1:6" x14ac:dyDescent="0.25">
      <c r="A20" t="s">
        <v>16</v>
      </c>
      <c r="B20" t="s">
        <v>7</v>
      </c>
      <c r="C20" t="s">
        <v>15</v>
      </c>
      <c r="D20" t="s">
        <v>20</v>
      </c>
      <c r="E20">
        <v>6000</v>
      </c>
      <c r="F20" t="s">
        <v>12</v>
      </c>
    </row>
    <row r="21" spans="1:6" x14ac:dyDescent="0.25">
      <c r="A21" t="s">
        <v>6</v>
      </c>
      <c r="B21" t="s">
        <v>17</v>
      </c>
      <c r="C21" t="s">
        <v>8</v>
      </c>
      <c r="D21" t="s">
        <v>9</v>
      </c>
      <c r="E21">
        <v>21000</v>
      </c>
    </row>
    <row r="22" spans="1:6" x14ac:dyDescent="0.25">
      <c r="A22" t="s">
        <v>6</v>
      </c>
      <c r="B22" t="s">
        <v>17</v>
      </c>
      <c r="C22" t="s">
        <v>8</v>
      </c>
      <c r="D22" t="s">
        <v>20</v>
      </c>
      <c r="E22">
        <v>50000</v>
      </c>
    </row>
    <row r="23" spans="1:6" x14ac:dyDescent="0.25">
      <c r="A23" t="s">
        <v>6</v>
      </c>
      <c r="B23" t="s">
        <v>17</v>
      </c>
      <c r="C23" t="s">
        <v>10</v>
      </c>
      <c r="D23" t="s">
        <v>9</v>
      </c>
      <c r="E23">
        <v>31000</v>
      </c>
    </row>
    <row r="24" spans="1:6" x14ac:dyDescent="0.25">
      <c r="A24" t="s">
        <v>6</v>
      </c>
      <c r="B24" t="s">
        <v>17</v>
      </c>
      <c r="C24" t="s">
        <v>10</v>
      </c>
      <c r="D24" t="s">
        <v>20</v>
      </c>
      <c r="E24">
        <v>219000</v>
      </c>
    </row>
    <row r="25" spans="1:6" x14ac:dyDescent="0.25">
      <c r="A25" t="s">
        <v>6</v>
      </c>
      <c r="B25" t="s">
        <v>17</v>
      </c>
      <c r="C25" t="s">
        <v>11</v>
      </c>
      <c r="D25" t="s">
        <v>9</v>
      </c>
      <c r="E25">
        <v>8000</v>
      </c>
      <c r="F25" t="s">
        <v>12</v>
      </c>
    </row>
    <row r="26" spans="1:6" x14ac:dyDescent="0.25">
      <c r="A26" t="s">
        <v>6</v>
      </c>
      <c r="B26" t="s">
        <v>17</v>
      </c>
      <c r="C26" t="s">
        <v>11</v>
      </c>
      <c r="D26" t="s">
        <v>20</v>
      </c>
      <c r="E26">
        <v>47000</v>
      </c>
    </row>
    <row r="27" spans="1:6" x14ac:dyDescent="0.25">
      <c r="A27" t="s">
        <v>6</v>
      </c>
      <c r="B27" t="s">
        <v>17</v>
      </c>
      <c r="C27" t="s">
        <v>13</v>
      </c>
      <c r="D27" t="s">
        <v>9</v>
      </c>
      <c r="E27">
        <v>9000</v>
      </c>
    </row>
    <row r="28" spans="1:6" x14ac:dyDescent="0.25">
      <c r="A28" t="s">
        <v>6</v>
      </c>
      <c r="B28" t="s">
        <v>17</v>
      </c>
      <c r="C28" t="s">
        <v>13</v>
      </c>
      <c r="D28" t="s">
        <v>20</v>
      </c>
      <c r="E28">
        <v>81000</v>
      </c>
    </row>
    <row r="29" spans="1:6" x14ac:dyDescent="0.25">
      <c r="A29" t="s">
        <v>6</v>
      </c>
      <c r="B29" t="s">
        <v>17</v>
      </c>
      <c r="C29" t="s">
        <v>15</v>
      </c>
      <c r="D29" t="s">
        <v>9</v>
      </c>
      <c r="E29">
        <v>7000</v>
      </c>
      <c r="F29" t="s">
        <v>12</v>
      </c>
    </row>
    <row r="30" spans="1:6" x14ac:dyDescent="0.25">
      <c r="A30" t="s">
        <v>6</v>
      </c>
      <c r="B30" t="s">
        <v>17</v>
      </c>
      <c r="C30" t="s">
        <v>15</v>
      </c>
      <c r="D30" t="s">
        <v>20</v>
      </c>
      <c r="E30">
        <v>60000</v>
      </c>
    </row>
    <row r="31" spans="1:6" x14ac:dyDescent="0.25">
      <c r="A31" t="s">
        <v>16</v>
      </c>
      <c r="B31" t="s">
        <v>17</v>
      </c>
      <c r="C31" t="s">
        <v>8</v>
      </c>
      <c r="D31" t="s">
        <v>9</v>
      </c>
      <c r="E31">
        <v>11000</v>
      </c>
    </row>
    <row r="32" spans="1:6" x14ac:dyDescent="0.25">
      <c r="A32" t="s">
        <v>16</v>
      </c>
      <c r="B32" t="s">
        <v>17</v>
      </c>
      <c r="C32" t="s">
        <v>8</v>
      </c>
      <c r="D32" t="s">
        <v>20</v>
      </c>
      <c r="E32">
        <v>36000</v>
      </c>
    </row>
    <row r="33" spans="1:6" x14ac:dyDescent="0.25">
      <c r="A33" t="s">
        <v>16</v>
      </c>
      <c r="B33" t="s">
        <v>17</v>
      </c>
      <c r="C33" t="s">
        <v>10</v>
      </c>
      <c r="D33" t="s">
        <v>9</v>
      </c>
      <c r="E33">
        <v>34000</v>
      </c>
    </row>
    <row r="34" spans="1:6" x14ac:dyDescent="0.25">
      <c r="A34" t="s">
        <v>16</v>
      </c>
      <c r="B34" t="s">
        <v>17</v>
      </c>
      <c r="C34" t="s">
        <v>10</v>
      </c>
      <c r="D34" t="s">
        <v>20</v>
      </c>
      <c r="E34">
        <v>179000</v>
      </c>
    </row>
    <row r="35" spans="1:6" x14ac:dyDescent="0.25">
      <c r="A35" t="s">
        <v>16</v>
      </c>
      <c r="B35" t="s">
        <v>17</v>
      </c>
      <c r="C35" t="s">
        <v>11</v>
      </c>
      <c r="D35" t="s">
        <v>9</v>
      </c>
      <c r="E35">
        <v>10000</v>
      </c>
    </row>
    <row r="36" spans="1:6" x14ac:dyDescent="0.25">
      <c r="A36" t="s">
        <v>16</v>
      </c>
      <c r="B36" t="s">
        <v>17</v>
      </c>
      <c r="C36" t="s">
        <v>11</v>
      </c>
      <c r="D36" t="s">
        <v>20</v>
      </c>
      <c r="E36">
        <v>66000</v>
      </c>
    </row>
    <row r="37" spans="1:6" x14ac:dyDescent="0.25">
      <c r="A37" t="s">
        <v>16</v>
      </c>
      <c r="B37" t="s">
        <v>17</v>
      </c>
      <c r="C37" t="s">
        <v>13</v>
      </c>
      <c r="D37" t="s">
        <v>9</v>
      </c>
      <c r="E37">
        <v>12000</v>
      </c>
    </row>
    <row r="38" spans="1:6" x14ac:dyDescent="0.25">
      <c r="A38" t="s">
        <v>16</v>
      </c>
      <c r="B38" t="s">
        <v>17</v>
      </c>
      <c r="C38" t="s">
        <v>13</v>
      </c>
      <c r="D38" t="s">
        <v>20</v>
      </c>
      <c r="E38">
        <v>137000</v>
      </c>
    </row>
    <row r="39" spans="1:6" x14ac:dyDescent="0.25">
      <c r="A39" t="s">
        <v>16</v>
      </c>
      <c r="B39" t="s">
        <v>17</v>
      </c>
      <c r="C39" t="s">
        <v>15</v>
      </c>
      <c r="D39" t="s">
        <v>9</v>
      </c>
      <c r="E39">
        <v>5000</v>
      </c>
      <c r="F39" t="s">
        <v>12</v>
      </c>
    </row>
    <row r="40" spans="1:6" x14ac:dyDescent="0.25">
      <c r="A40" t="s">
        <v>16</v>
      </c>
      <c r="B40" t="s">
        <v>17</v>
      </c>
      <c r="C40" t="s">
        <v>15</v>
      </c>
      <c r="D40" t="s">
        <v>20</v>
      </c>
      <c r="E40">
        <v>86000</v>
      </c>
    </row>
    <row r="41" spans="1:6" x14ac:dyDescent="0.25">
      <c r="A41" t="s">
        <v>6</v>
      </c>
      <c r="B41" t="s">
        <v>18</v>
      </c>
      <c r="C41" t="s">
        <v>8</v>
      </c>
      <c r="D41" t="s">
        <v>9</v>
      </c>
      <c r="E41">
        <v>17000</v>
      </c>
    </row>
    <row r="42" spans="1:6" x14ac:dyDescent="0.25">
      <c r="A42" t="s">
        <v>6</v>
      </c>
      <c r="B42" t="s">
        <v>18</v>
      </c>
      <c r="C42" t="s">
        <v>8</v>
      </c>
      <c r="D42" t="s">
        <v>20</v>
      </c>
      <c r="E42">
        <v>75000</v>
      </c>
    </row>
    <row r="43" spans="1:6" x14ac:dyDescent="0.25">
      <c r="A43" t="s">
        <v>6</v>
      </c>
      <c r="B43" t="s">
        <v>18</v>
      </c>
      <c r="C43" t="s">
        <v>10</v>
      </c>
      <c r="D43" t="s">
        <v>9</v>
      </c>
      <c r="E43">
        <v>23000</v>
      </c>
    </row>
    <row r="44" spans="1:6" x14ac:dyDescent="0.25">
      <c r="A44" t="s">
        <v>6</v>
      </c>
      <c r="B44" t="s">
        <v>18</v>
      </c>
      <c r="C44" t="s">
        <v>10</v>
      </c>
      <c r="D44" t="s">
        <v>20</v>
      </c>
      <c r="E44">
        <v>199000</v>
      </c>
    </row>
    <row r="45" spans="1:6" x14ac:dyDescent="0.25">
      <c r="A45" t="s">
        <v>6</v>
      </c>
      <c r="B45" t="s">
        <v>18</v>
      </c>
      <c r="C45" t="s">
        <v>11</v>
      </c>
      <c r="D45" t="s">
        <v>9</v>
      </c>
      <c r="E45">
        <v>5000</v>
      </c>
      <c r="F45" t="s">
        <v>12</v>
      </c>
    </row>
    <row r="46" spans="1:6" x14ac:dyDescent="0.25">
      <c r="A46" t="s">
        <v>6</v>
      </c>
      <c r="B46" t="s">
        <v>18</v>
      </c>
      <c r="C46" t="s">
        <v>11</v>
      </c>
      <c r="D46" t="s">
        <v>20</v>
      </c>
      <c r="E46">
        <v>58000</v>
      </c>
    </row>
    <row r="47" spans="1:6" x14ac:dyDescent="0.25">
      <c r="A47" t="s">
        <v>6</v>
      </c>
      <c r="B47" t="s">
        <v>18</v>
      </c>
      <c r="C47" t="s">
        <v>13</v>
      </c>
      <c r="D47" t="s">
        <v>9</v>
      </c>
      <c r="E47">
        <v>7000</v>
      </c>
      <c r="F47" t="s">
        <v>12</v>
      </c>
    </row>
    <row r="48" spans="1:6" x14ac:dyDescent="0.25">
      <c r="A48" t="s">
        <v>6</v>
      </c>
      <c r="B48" t="s">
        <v>18</v>
      </c>
      <c r="C48" t="s">
        <v>13</v>
      </c>
      <c r="D48" t="s">
        <v>20</v>
      </c>
      <c r="E48">
        <v>66000</v>
      </c>
    </row>
    <row r="49" spans="1:6" x14ac:dyDescent="0.25">
      <c r="A49" t="s">
        <v>6</v>
      </c>
      <c r="B49" t="s">
        <v>18</v>
      </c>
      <c r="C49" t="s">
        <v>15</v>
      </c>
      <c r="D49" t="s">
        <v>9</v>
      </c>
      <c r="E49">
        <v>6000</v>
      </c>
      <c r="F49" t="s">
        <v>12</v>
      </c>
    </row>
    <row r="50" spans="1:6" x14ac:dyDescent="0.25">
      <c r="A50" t="s">
        <v>6</v>
      </c>
      <c r="B50" t="s">
        <v>18</v>
      </c>
      <c r="C50" t="s">
        <v>15</v>
      </c>
      <c r="D50" t="s">
        <v>20</v>
      </c>
      <c r="E50">
        <v>68000</v>
      </c>
    </row>
    <row r="51" spans="1:6" x14ac:dyDescent="0.25">
      <c r="A51" t="s">
        <v>16</v>
      </c>
      <c r="B51" t="s">
        <v>18</v>
      </c>
      <c r="C51" t="s">
        <v>8</v>
      </c>
      <c r="D51" t="s">
        <v>9</v>
      </c>
      <c r="E51">
        <v>19000</v>
      </c>
    </row>
    <row r="52" spans="1:6" x14ac:dyDescent="0.25">
      <c r="A52" t="s">
        <v>16</v>
      </c>
      <c r="B52" t="s">
        <v>18</v>
      </c>
      <c r="C52" t="s">
        <v>8</v>
      </c>
      <c r="D52" t="s">
        <v>20</v>
      </c>
      <c r="E52">
        <v>91000</v>
      </c>
    </row>
    <row r="53" spans="1:6" x14ac:dyDescent="0.25">
      <c r="A53" t="s">
        <v>16</v>
      </c>
      <c r="B53" t="s">
        <v>18</v>
      </c>
      <c r="C53" t="s">
        <v>10</v>
      </c>
      <c r="D53" t="s">
        <v>9</v>
      </c>
      <c r="E53">
        <v>30000</v>
      </c>
    </row>
    <row r="54" spans="1:6" x14ac:dyDescent="0.25">
      <c r="A54" t="s">
        <v>16</v>
      </c>
      <c r="B54" t="s">
        <v>18</v>
      </c>
      <c r="C54" t="s">
        <v>10</v>
      </c>
      <c r="D54" t="s">
        <v>20</v>
      </c>
      <c r="E54">
        <v>210000</v>
      </c>
    </row>
    <row r="55" spans="1:6" x14ac:dyDescent="0.25">
      <c r="A55" t="s">
        <v>16</v>
      </c>
      <c r="B55" t="s">
        <v>18</v>
      </c>
      <c r="C55" t="s">
        <v>11</v>
      </c>
      <c r="D55" t="s">
        <v>9</v>
      </c>
      <c r="E55">
        <v>6000</v>
      </c>
    </row>
    <row r="56" spans="1:6" x14ac:dyDescent="0.25">
      <c r="A56" t="s">
        <v>16</v>
      </c>
      <c r="B56" t="s">
        <v>18</v>
      </c>
      <c r="C56" t="s">
        <v>11</v>
      </c>
      <c r="D56" t="s">
        <v>20</v>
      </c>
      <c r="E56">
        <v>68000</v>
      </c>
    </row>
    <row r="57" spans="1:6" x14ac:dyDescent="0.25">
      <c r="A57" t="s">
        <v>16</v>
      </c>
      <c r="B57" t="s">
        <v>18</v>
      </c>
      <c r="C57" t="s">
        <v>13</v>
      </c>
      <c r="D57" t="s">
        <v>9</v>
      </c>
      <c r="E57">
        <v>10000</v>
      </c>
      <c r="F57" t="s">
        <v>12</v>
      </c>
    </row>
    <row r="58" spans="1:6" x14ac:dyDescent="0.25">
      <c r="A58" t="s">
        <v>16</v>
      </c>
      <c r="B58" t="s">
        <v>18</v>
      </c>
      <c r="C58" t="s">
        <v>13</v>
      </c>
      <c r="D58" t="s">
        <v>20</v>
      </c>
      <c r="E58">
        <v>64000</v>
      </c>
    </row>
    <row r="59" spans="1:6" x14ac:dyDescent="0.25">
      <c r="A59" t="s">
        <v>16</v>
      </c>
      <c r="B59" t="s">
        <v>18</v>
      </c>
      <c r="C59" t="s">
        <v>15</v>
      </c>
      <c r="D59" t="s">
        <v>9</v>
      </c>
      <c r="E59">
        <v>6000</v>
      </c>
      <c r="F59" t="s">
        <v>12</v>
      </c>
    </row>
    <row r="60" spans="1:6" x14ac:dyDescent="0.25">
      <c r="A60" t="s">
        <v>16</v>
      </c>
      <c r="B60" t="s">
        <v>18</v>
      </c>
      <c r="C60" t="s">
        <v>15</v>
      </c>
      <c r="D60" t="s">
        <v>20</v>
      </c>
      <c r="E60">
        <v>55000</v>
      </c>
    </row>
    <row r="61" spans="1:6" x14ac:dyDescent="0.25">
      <c r="A61" t="s">
        <v>6</v>
      </c>
      <c r="B61" t="s">
        <v>19</v>
      </c>
      <c r="C61" t="s">
        <v>8</v>
      </c>
      <c r="D61" t="s">
        <v>9</v>
      </c>
      <c r="E61">
        <v>9000</v>
      </c>
    </row>
    <row r="62" spans="1:6" x14ac:dyDescent="0.25">
      <c r="A62" t="s">
        <v>6</v>
      </c>
      <c r="B62" t="s">
        <v>19</v>
      </c>
      <c r="C62" t="s">
        <v>8</v>
      </c>
      <c r="D62" t="s">
        <v>20</v>
      </c>
      <c r="E62">
        <v>66000</v>
      </c>
    </row>
    <row r="63" spans="1:6" x14ac:dyDescent="0.25">
      <c r="A63" t="s">
        <v>6</v>
      </c>
      <c r="B63" t="s">
        <v>19</v>
      </c>
      <c r="C63" t="s">
        <v>10</v>
      </c>
      <c r="D63" t="s">
        <v>9</v>
      </c>
      <c r="E63">
        <v>8000</v>
      </c>
    </row>
    <row r="64" spans="1:6" x14ac:dyDescent="0.25">
      <c r="A64" t="s">
        <v>6</v>
      </c>
      <c r="B64" t="s">
        <v>19</v>
      </c>
      <c r="C64" t="s">
        <v>10</v>
      </c>
      <c r="D64" t="s">
        <v>20</v>
      </c>
      <c r="E64">
        <v>107000</v>
      </c>
    </row>
    <row r="65" spans="1:6" x14ac:dyDescent="0.25">
      <c r="A65" t="s">
        <v>6</v>
      </c>
      <c r="B65" t="s">
        <v>19</v>
      </c>
      <c r="C65" t="s">
        <v>11</v>
      </c>
      <c r="D65" t="s">
        <v>9</v>
      </c>
      <c r="E65">
        <v>1000</v>
      </c>
      <c r="F65" t="s">
        <v>12</v>
      </c>
    </row>
    <row r="66" spans="1:6" x14ac:dyDescent="0.25">
      <c r="A66" t="s">
        <v>6</v>
      </c>
      <c r="B66" t="s">
        <v>19</v>
      </c>
      <c r="C66" t="s">
        <v>11</v>
      </c>
      <c r="D66" t="s">
        <v>20</v>
      </c>
      <c r="E66">
        <v>34000</v>
      </c>
    </row>
    <row r="67" spans="1:6" x14ac:dyDescent="0.25">
      <c r="A67" t="s">
        <v>6</v>
      </c>
      <c r="B67" t="s">
        <v>19</v>
      </c>
      <c r="C67" t="s">
        <v>13</v>
      </c>
      <c r="D67" t="s">
        <v>9</v>
      </c>
      <c r="E67">
        <v>7000</v>
      </c>
      <c r="F67" t="s">
        <v>12</v>
      </c>
    </row>
    <row r="68" spans="1:6" x14ac:dyDescent="0.25">
      <c r="A68" t="s">
        <v>6</v>
      </c>
      <c r="B68" t="s">
        <v>19</v>
      </c>
      <c r="C68" t="s">
        <v>13</v>
      </c>
      <c r="D68" t="s">
        <v>20</v>
      </c>
      <c r="E68">
        <v>17000</v>
      </c>
    </row>
    <row r="69" spans="1:6" x14ac:dyDescent="0.25">
      <c r="A69" t="s">
        <v>6</v>
      </c>
      <c r="B69" t="s">
        <v>19</v>
      </c>
      <c r="C69" t="s">
        <v>15</v>
      </c>
      <c r="D69" t="s">
        <v>9</v>
      </c>
      <c r="F69" t="s">
        <v>14</v>
      </c>
    </row>
    <row r="70" spans="1:6" x14ac:dyDescent="0.25">
      <c r="A70" t="s">
        <v>6</v>
      </c>
      <c r="B70" t="s">
        <v>19</v>
      </c>
      <c r="C70" t="s">
        <v>15</v>
      </c>
      <c r="D70" t="s">
        <v>20</v>
      </c>
      <c r="E70">
        <v>18000</v>
      </c>
    </row>
    <row r="71" spans="1:6" x14ac:dyDescent="0.25">
      <c r="A71" t="s">
        <v>16</v>
      </c>
      <c r="B71" t="s">
        <v>19</v>
      </c>
      <c r="C71" t="s">
        <v>8</v>
      </c>
      <c r="D71" t="s">
        <v>9</v>
      </c>
      <c r="E71">
        <v>16000</v>
      </c>
    </row>
    <row r="72" spans="1:6" x14ac:dyDescent="0.25">
      <c r="A72" t="s">
        <v>16</v>
      </c>
      <c r="B72" t="s">
        <v>19</v>
      </c>
      <c r="C72" t="s">
        <v>8</v>
      </c>
      <c r="D72" t="s">
        <v>20</v>
      </c>
      <c r="E72">
        <v>118000</v>
      </c>
    </row>
    <row r="73" spans="1:6" x14ac:dyDescent="0.25">
      <c r="A73" t="s">
        <v>16</v>
      </c>
      <c r="B73" t="s">
        <v>19</v>
      </c>
      <c r="C73" t="s">
        <v>10</v>
      </c>
      <c r="D73" t="s">
        <v>9</v>
      </c>
      <c r="E73">
        <v>12000</v>
      </c>
    </row>
    <row r="74" spans="1:6" x14ac:dyDescent="0.25">
      <c r="A74" t="s">
        <v>16</v>
      </c>
      <c r="B74" t="s">
        <v>19</v>
      </c>
      <c r="C74" t="s">
        <v>10</v>
      </c>
      <c r="D74" t="s">
        <v>20</v>
      </c>
      <c r="E74">
        <v>77000</v>
      </c>
    </row>
    <row r="75" spans="1:6" x14ac:dyDescent="0.25">
      <c r="A75" t="s">
        <v>16</v>
      </c>
      <c r="B75" t="s">
        <v>19</v>
      </c>
      <c r="C75" t="s">
        <v>11</v>
      </c>
      <c r="D75" t="s">
        <v>9</v>
      </c>
      <c r="E75">
        <v>5000</v>
      </c>
      <c r="F75" t="s">
        <v>12</v>
      </c>
    </row>
    <row r="76" spans="1:6" x14ac:dyDescent="0.25">
      <c r="A76" t="s">
        <v>16</v>
      </c>
      <c r="B76" t="s">
        <v>19</v>
      </c>
      <c r="C76" t="s">
        <v>11</v>
      </c>
      <c r="D76" t="s">
        <v>20</v>
      </c>
      <c r="E76">
        <v>41000</v>
      </c>
    </row>
    <row r="77" spans="1:6" x14ac:dyDescent="0.25">
      <c r="A77" t="s">
        <v>16</v>
      </c>
      <c r="B77" t="s">
        <v>19</v>
      </c>
      <c r="C77" t="s">
        <v>13</v>
      </c>
      <c r="D77" t="s">
        <v>9</v>
      </c>
      <c r="F77" t="s">
        <v>14</v>
      </c>
    </row>
    <row r="78" spans="1:6" x14ac:dyDescent="0.25">
      <c r="A78" t="s">
        <v>16</v>
      </c>
      <c r="B78" t="s">
        <v>19</v>
      </c>
      <c r="C78" t="s">
        <v>13</v>
      </c>
      <c r="D78" t="s">
        <v>20</v>
      </c>
      <c r="E78">
        <v>18000</v>
      </c>
    </row>
    <row r="79" spans="1:6" x14ac:dyDescent="0.25">
      <c r="A79" t="s">
        <v>16</v>
      </c>
      <c r="B79" t="s">
        <v>19</v>
      </c>
      <c r="C79" t="s">
        <v>15</v>
      </c>
      <c r="D79" t="s">
        <v>9</v>
      </c>
      <c r="F79" t="s">
        <v>14</v>
      </c>
    </row>
    <row r="80" spans="1:6" x14ac:dyDescent="0.25">
      <c r="A80" t="s">
        <v>16</v>
      </c>
      <c r="B80" t="s">
        <v>19</v>
      </c>
      <c r="C80" t="s">
        <v>15</v>
      </c>
      <c r="D80" t="s">
        <v>20</v>
      </c>
      <c r="E80">
        <v>13000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H15"/>
  <sheetViews>
    <sheetView workbookViewId="0"/>
  </sheetViews>
  <sheetFormatPr defaultRowHeight="15" x14ac:dyDescent="0.25"/>
  <cols>
    <col min="1" max="1" width="12.75" customWidth="1"/>
    <col min="2" max="2" width="24.75" bestFit="1" customWidth="1"/>
    <col min="3" max="4" width="24" customWidth="1"/>
    <col min="5" max="10" width="24" bestFit="1" customWidth="1"/>
    <col min="11" max="11" width="24.75" customWidth="1"/>
    <col min="12" max="12" width="9.375" customWidth="1"/>
    <col min="13" max="15" width="7" customWidth="1"/>
    <col min="16" max="16" width="12.375" customWidth="1"/>
    <col min="17" max="17" width="7.375" customWidth="1"/>
    <col min="18" max="20" width="7" customWidth="1"/>
    <col min="21" max="21" width="10.375" customWidth="1"/>
  </cols>
  <sheetData>
    <row r="3" spans="1:8" x14ac:dyDescent="0.25">
      <c r="A3" s="1" t="s">
        <v>21</v>
      </c>
      <c r="C3" s="1" t="s">
        <v>3</v>
      </c>
      <c r="D3" s="1" t="s">
        <v>1</v>
      </c>
    </row>
    <row r="4" spans="1:8" x14ac:dyDescent="0.25">
      <c r="C4" t="s">
        <v>9</v>
      </c>
      <c r="F4" t="s">
        <v>20</v>
      </c>
    </row>
    <row r="5" spans="1:8" x14ac:dyDescent="0.25">
      <c r="A5" s="1" t="s">
        <v>0</v>
      </c>
      <c r="B5" s="1" t="s">
        <v>2</v>
      </c>
      <c r="C5" t="s">
        <v>7</v>
      </c>
      <c r="D5" t="s">
        <v>17</v>
      </c>
      <c r="E5" t="s">
        <v>18</v>
      </c>
      <c r="F5" t="s">
        <v>7</v>
      </c>
      <c r="G5" t="s">
        <v>17</v>
      </c>
      <c r="H5" t="s">
        <v>18</v>
      </c>
    </row>
    <row r="6" spans="1:8" x14ac:dyDescent="0.25">
      <c r="A6" t="s">
        <v>16</v>
      </c>
      <c r="B6" t="s">
        <v>13</v>
      </c>
      <c r="C6" s="2">
        <v>7000</v>
      </c>
      <c r="D6" s="2">
        <v>12000</v>
      </c>
      <c r="E6" s="2">
        <v>10000</v>
      </c>
      <c r="F6" s="2">
        <v>27000</v>
      </c>
      <c r="G6" s="2">
        <v>137000</v>
      </c>
      <c r="H6" s="2">
        <v>64000</v>
      </c>
    </row>
    <row r="7" spans="1:8" x14ac:dyDescent="0.25">
      <c r="B7" t="s">
        <v>10</v>
      </c>
      <c r="C7" s="2">
        <v>29000</v>
      </c>
      <c r="D7" s="2">
        <v>34000</v>
      </c>
      <c r="E7" s="2">
        <v>30000</v>
      </c>
      <c r="F7" s="2">
        <v>161000</v>
      </c>
      <c r="G7" s="2">
        <v>179000</v>
      </c>
      <c r="H7" s="2">
        <v>210000</v>
      </c>
    </row>
    <row r="8" spans="1:8" x14ac:dyDescent="0.25">
      <c r="B8" t="s">
        <v>11</v>
      </c>
      <c r="C8" s="2"/>
      <c r="D8" s="2">
        <v>10000</v>
      </c>
      <c r="E8" s="2">
        <v>6000</v>
      </c>
      <c r="F8" s="2">
        <v>14000</v>
      </c>
      <c r="G8" s="2">
        <v>66000</v>
      </c>
      <c r="H8" s="2">
        <v>68000</v>
      </c>
    </row>
    <row r="9" spans="1:8" x14ac:dyDescent="0.25">
      <c r="B9" t="s">
        <v>8</v>
      </c>
      <c r="C9" s="2">
        <v>10000</v>
      </c>
      <c r="D9" s="2">
        <v>11000</v>
      </c>
      <c r="E9" s="2">
        <v>19000</v>
      </c>
      <c r="F9" s="2">
        <v>43000</v>
      </c>
      <c r="G9" s="2">
        <v>36000</v>
      </c>
      <c r="H9" s="2">
        <v>91000</v>
      </c>
    </row>
    <row r="10" spans="1:8" x14ac:dyDescent="0.25">
      <c r="B10" t="s">
        <v>15</v>
      </c>
      <c r="C10" s="2"/>
      <c r="D10" s="2">
        <v>5000</v>
      </c>
      <c r="E10" s="2">
        <v>6000</v>
      </c>
      <c r="F10" s="2">
        <v>6000</v>
      </c>
      <c r="G10" s="2">
        <v>86000</v>
      </c>
      <c r="H10" s="2">
        <v>55000</v>
      </c>
    </row>
    <row r="11" spans="1:8" x14ac:dyDescent="0.25">
      <c r="A11" t="s">
        <v>6</v>
      </c>
      <c r="B11" t="s">
        <v>13</v>
      </c>
      <c r="C11" s="2"/>
      <c r="D11" s="2">
        <v>9000</v>
      </c>
      <c r="E11" s="2">
        <v>7000</v>
      </c>
      <c r="F11" s="2">
        <v>13000</v>
      </c>
      <c r="G11" s="2">
        <v>81000</v>
      </c>
      <c r="H11" s="2">
        <v>66000</v>
      </c>
    </row>
    <row r="12" spans="1:8" x14ac:dyDescent="0.25">
      <c r="B12" t="s">
        <v>10</v>
      </c>
      <c r="C12" s="2">
        <v>30000</v>
      </c>
      <c r="D12" s="2">
        <v>31000</v>
      </c>
      <c r="E12" s="2">
        <v>23000</v>
      </c>
      <c r="F12" s="2">
        <v>190000</v>
      </c>
      <c r="G12" s="2">
        <v>219000</v>
      </c>
      <c r="H12" s="2">
        <v>199000</v>
      </c>
    </row>
    <row r="13" spans="1:8" x14ac:dyDescent="0.25">
      <c r="B13" t="s">
        <v>11</v>
      </c>
      <c r="C13" s="2">
        <v>9000</v>
      </c>
      <c r="D13" s="2">
        <v>8000</v>
      </c>
      <c r="E13" s="2">
        <v>5000</v>
      </c>
      <c r="F13" s="2">
        <v>11000</v>
      </c>
      <c r="G13" s="2">
        <v>47000</v>
      </c>
      <c r="H13" s="2">
        <v>58000</v>
      </c>
    </row>
    <row r="14" spans="1:8" x14ac:dyDescent="0.25">
      <c r="B14" t="s">
        <v>8</v>
      </c>
      <c r="C14" s="2">
        <v>12000</v>
      </c>
      <c r="D14" s="2">
        <v>21000</v>
      </c>
      <c r="E14" s="2">
        <v>17000</v>
      </c>
      <c r="F14" s="2">
        <v>37000</v>
      </c>
      <c r="G14" s="2">
        <v>50000</v>
      </c>
      <c r="H14" s="2">
        <v>75000</v>
      </c>
    </row>
    <row r="15" spans="1:8" x14ac:dyDescent="0.25">
      <c r="B15" t="s">
        <v>15</v>
      </c>
      <c r="C15" s="2"/>
      <c r="D15" s="2">
        <v>7000</v>
      </c>
      <c r="E15" s="2">
        <v>6000</v>
      </c>
      <c r="F15" s="2"/>
      <c r="G15" s="2">
        <v>60000</v>
      </c>
      <c r="H15" s="2">
        <v>68000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G23"/>
  <sheetViews>
    <sheetView workbookViewId="0"/>
  </sheetViews>
  <sheetFormatPr defaultRowHeight="15" x14ac:dyDescent="0.25"/>
  <sheetData>
    <row r="2" spans="2:7" x14ac:dyDescent="0.25">
      <c r="D2" s="3" t="s">
        <v>16</v>
      </c>
      <c r="E2" s="4"/>
      <c r="F2" s="3" t="s">
        <v>6</v>
      </c>
      <c r="G2" s="4"/>
    </row>
    <row r="3" spans="2:7" x14ac:dyDescent="0.25">
      <c r="D3" s="5" t="s">
        <v>9</v>
      </c>
      <c r="E3" s="6" t="s">
        <v>20</v>
      </c>
      <c r="F3" s="5" t="s">
        <v>9</v>
      </c>
      <c r="G3" s="6" t="s">
        <v>20</v>
      </c>
    </row>
    <row r="4" spans="2:7" x14ac:dyDescent="0.25">
      <c r="B4" s="3" t="s">
        <v>13</v>
      </c>
      <c r="C4" s="9" t="s">
        <v>7</v>
      </c>
      <c r="D4" s="3">
        <v>7000</v>
      </c>
      <c r="E4" s="4">
        <v>27000</v>
      </c>
      <c r="F4" s="3"/>
      <c r="G4" s="4">
        <v>13000</v>
      </c>
    </row>
    <row r="5" spans="2:7" x14ac:dyDescent="0.25">
      <c r="B5" s="5"/>
      <c r="C5" s="10" t="s">
        <v>17</v>
      </c>
      <c r="D5" s="5">
        <v>12000</v>
      </c>
      <c r="E5" s="6">
        <v>137000</v>
      </c>
      <c r="F5" s="5">
        <v>9000</v>
      </c>
      <c r="G5" s="6">
        <v>81000</v>
      </c>
    </row>
    <row r="6" spans="2:7" x14ac:dyDescent="0.25">
      <c r="B6" s="5"/>
      <c r="C6" s="10" t="s">
        <v>18</v>
      </c>
      <c r="D6" s="5">
        <v>10000</v>
      </c>
      <c r="E6" s="6">
        <v>64000</v>
      </c>
      <c r="F6" s="5">
        <v>7000</v>
      </c>
      <c r="G6" s="6">
        <v>66000</v>
      </c>
    </row>
    <row r="7" spans="2:7" x14ac:dyDescent="0.25">
      <c r="B7" s="5"/>
      <c r="C7" s="10" t="s">
        <v>19</v>
      </c>
      <c r="D7" s="5"/>
      <c r="E7" s="6">
        <v>18000</v>
      </c>
      <c r="F7" s="5">
        <v>7000</v>
      </c>
      <c r="G7" s="6">
        <v>17000</v>
      </c>
    </row>
    <row r="8" spans="2:7" x14ac:dyDescent="0.25">
      <c r="B8" s="3" t="s">
        <v>10</v>
      </c>
      <c r="C8" s="9" t="s">
        <v>7</v>
      </c>
      <c r="D8" s="3">
        <v>29000</v>
      </c>
      <c r="E8" s="4">
        <v>161000</v>
      </c>
      <c r="F8" s="3">
        <v>30000</v>
      </c>
      <c r="G8" s="4">
        <v>190000</v>
      </c>
    </row>
    <row r="9" spans="2:7" x14ac:dyDescent="0.25">
      <c r="B9" s="5"/>
      <c r="C9" s="10" t="s">
        <v>17</v>
      </c>
      <c r="D9" s="5">
        <v>34000</v>
      </c>
      <c r="E9" s="6">
        <v>179000</v>
      </c>
      <c r="F9" s="5">
        <v>31000</v>
      </c>
      <c r="G9" s="6">
        <v>219000</v>
      </c>
    </row>
    <row r="10" spans="2:7" x14ac:dyDescent="0.25">
      <c r="B10" s="5"/>
      <c r="C10" s="10" t="s">
        <v>18</v>
      </c>
      <c r="D10" s="5">
        <v>30000</v>
      </c>
      <c r="E10" s="6">
        <v>210000</v>
      </c>
      <c r="F10" s="5">
        <v>23000</v>
      </c>
      <c r="G10" s="6">
        <v>199000</v>
      </c>
    </row>
    <row r="11" spans="2:7" x14ac:dyDescent="0.25">
      <c r="B11" s="7"/>
      <c r="C11" s="11" t="s">
        <v>19</v>
      </c>
      <c r="D11" s="7">
        <v>12000</v>
      </c>
      <c r="E11" s="8">
        <v>77000</v>
      </c>
      <c r="F11" s="7">
        <v>8000</v>
      </c>
      <c r="G11" s="8">
        <v>107000</v>
      </c>
    </row>
    <row r="12" spans="2:7" x14ac:dyDescent="0.25">
      <c r="B12" s="3" t="s">
        <v>11</v>
      </c>
      <c r="C12" s="9" t="s">
        <v>7</v>
      </c>
      <c r="D12" s="3"/>
      <c r="E12" s="4">
        <v>14000</v>
      </c>
      <c r="F12" s="3">
        <v>9000</v>
      </c>
      <c r="G12" s="4">
        <v>11000</v>
      </c>
    </row>
    <row r="13" spans="2:7" x14ac:dyDescent="0.25">
      <c r="B13" s="5"/>
      <c r="C13" s="10" t="s">
        <v>17</v>
      </c>
      <c r="D13" s="5">
        <v>10000</v>
      </c>
      <c r="E13" s="6">
        <v>66000</v>
      </c>
      <c r="F13" s="5">
        <v>8000</v>
      </c>
      <c r="G13" s="6">
        <v>47000</v>
      </c>
    </row>
    <row r="14" spans="2:7" x14ac:dyDescent="0.25">
      <c r="B14" s="5"/>
      <c r="C14" s="10" t="s">
        <v>18</v>
      </c>
      <c r="D14" s="5">
        <v>6000</v>
      </c>
      <c r="E14" s="6">
        <v>68000</v>
      </c>
      <c r="F14" s="5">
        <v>5000</v>
      </c>
      <c r="G14" s="6">
        <v>58000</v>
      </c>
    </row>
    <row r="15" spans="2:7" x14ac:dyDescent="0.25">
      <c r="B15" s="7"/>
      <c r="C15" s="11" t="s">
        <v>19</v>
      </c>
      <c r="D15" s="7">
        <v>5000</v>
      </c>
      <c r="E15" s="8">
        <v>41000</v>
      </c>
      <c r="F15" s="7">
        <v>1000</v>
      </c>
      <c r="G15" s="8">
        <v>34000</v>
      </c>
    </row>
    <row r="16" spans="2:7" x14ac:dyDescent="0.25">
      <c r="B16" s="3" t="s">
        <v>8</v>
      </c>
      <c r="C16" s="9" t="s">
        <v>7</v>
      </c>
      <c r="D16" s="3">
        <v>10000</v>
      </c>
      <c r="E16" s="4">
        <v>43000</v>
      </c>
      <c r="F16" s="3">
        <v>12000</v>
      </c>
      <c r="G16" s="4">
        <v>37000</v>
      </c>
    </row>
    <row r="17" spans="2:7" x14ac:dyDescent="0.25">
      <c r="B17" s="5"/>
      <c r="C17" s="10" t="s">
        <v>17</v>
      </c>
      <c r="D17" s="5">
        <v>11000</v>
      </c>
      <c r="E17" s="6">
        <v>36000</v>
      </c>
      <c r="F17" s="5">
        <v>21000</v>
      </c>
      <c r="G17" s="6">
        <v>50000</v>
      </c>
    </row>
    <row r="18" spans="2:7" x14ac:dyDescent="0.25">
      <c r="B18" s="5"/>
      <c r="C18" s="10" t="s">
        <v>18</v>
      </c>
      <c r="D18" s="5">
        <v>19000</v>
      </c>
      <c r="E18" s="6">
        <v>91000</v>
      </c>
      <c r="F18" s="5">
        <v>17000</v>
      </c>
      <c r="G18" s="6">
        <v>75000</v>
      </c>
    </row>
    <row r="19" spans="2:7" x14ac:dyDescent="0.25">
      <c r="B19" s="7"/>
      <c r="C19" s="11" t="s">
        <v>19</v>
      </c>
      <c r="D19" s="7">
        <v>16000</v>
      </c>
      <c r="E19" s="8">
        <v>118000</v>
      </c>
      <c r="F19" s="7">
        <v>9000</v>
      </c>
      <c r="G19" s="8">
        <v>66000</v>
      </c>
    </row>
    <row r="20" spans="2:7" x14ac:dyDescent="0.25">
      <c r="B20" s="3" t="s">
        <v>15</v>
      </c>
      <c r="C20" s="9" t="s">
        <v>7</v>
      </c>
      <c r="D20" s="3"/>
      <c r="E20" s="4">
        <v>6000</v>
      </c>
      <c r="F20" s="3"/>
      <c r="G20" s="4"/>
    </row>
    <row r="21" spans="2:7" x14ac:dyDescent="0.25">
      <c r="B21" s="5"/>
      <c r="C21" s="10" t="s">
        <v>17</v>
      </c>
      <c r="D21" s="5">
        <v>5000</v>
      </c>
      <c r="E21" s="6">
        <v>86000</v>
      </c>
      <c r="F21" s="5">
        <v>7000</v>
      </c>
      <c r="G21" s="6">
        <v>60000</v>
      </c>
    </row>
    <row r="22" spans="2:7" x14ac:dyDescent="0.25">
      <c r="B22" s="5"/>
      <c r="C22" s="10" t="s">
        <v>18</v>
      </c>
      <c r="D22" s="5">
        <v>6000</v>
      </c>
      <c r="E22" s="6">
        <v>55000</v>
      </c>
      <c r="F22" s="5">
        <v>6000</v>
      </c>
      <c r="G22" s="6">
        <v>68000</v>
      </c>
    </row>
    <row r="23" spans="2:7" x14ac:dyDescent="0.25">
      <c r="B23" s="7"/>
      <c r="C23" s="11" t="s">
        <v>19</v>
      </c>
      <c r="D23" s="7"/>
      <c r="E23" s="8">
        <v>13000</v>
      </c>
      <c r="F23" s="7"/>
      <c r="G23" s="8">
        <v>18000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G23"/>
  <sheetViews>
    <sheetView workbookViewId="0"/>
  </sheetViews>
  <sheetFormatPr defaultRowHeight="15" x14ac:dyDescent="0.25"/>
  <sheetData>
    <row r="2" spans="2:7" x14ac:dyDescent="0.25">
      <c r="D2" s="3"/>
      <c r="E2" s="4" t="s">
        <v>16</v>
      </c>
      <c r="F2" s="3"/>
      <c r="G2" s="4" t="s">
        <v>6</v>
      </c>
    </row>
    <row r="3" spans="2:7" x14ac:dyDescent="0.25">
      <c r="D3" s="5" t="s">
        <v>9</v>
      </c>
      <c r="E3" s="6" t="s">
        <v>20</v>
      </c>
      <c r="F3" s="5" t="s">
        <v>9</v>
      </c>
      <c r="G3" s="6" t="s">
        <v>20</v>
      </c>
    </row>
    <row r="4" spans="2:7" x14ac:dyDescent="0.25">
      <c r="B4" s="3"/>
      <c r="C4" s="9" t="s">
        <v>7</v>
      </c>
      <c r="D4" s="3">
        <v>7000</v>
      </c>
      <c r="E4" s="4">
        <v>27000</v>
      </c>
      <c r="F4" s="3"/>
      <c r="G4" s="4">
        <v>13000</v>
      </c>
    </row>
    <row r="5" spans="2:7" x14ac:dyDescent="0.25">
      <c r="B5" s="5"/>
      <c r="C5" s="10" t="s">
        <v>17</v>
      </c>
      <c r="D5" s="5">
        <v>12000</v>
      </c>
      <c r="E5" s="6">
        <v>137000</v>
      </c>
      <c r="F5" s="5">
        <v>9000</v>
      </c>
      <c r="G5" s="6">
        <v>81000</v>
      </c>
    </row>
    <row r="6" spans="2:7" x14ac:dyDescent="0.25">
      <c r="B6" s="5"/>
      <c r="C6" s="10" t="s">
        <v>18</v>
      </c>
      <c r="D6" s="5">
        <v>10000</v>
      </c>
      <c r="E6" s="6">
        <v>64000</v>
      </c>
      <c r="F6" s="5">
        <v>7000</v>
      </c>
      <c r="G6" s="6">
        <v>66000</v>
      </c>
    </row>
    <row r="7" spans="2:7" x14ac:dyDescent="0.25">
      <c r="B7" s="5" t="s">
        <v>13</v>
      </c>
      <c r="C7" s="10" t="s">
        <v>19</v>
      </c>
      <c r="D7" s="5"/>
      <c r="E7" s="6">
        <v>18000</v>
      </c>
      <c r="F7" s="5">
        <v>7000</v>
      </c>
      <c r="G7" s="6">
        <v>17000</v>
      </c>
    </row>
    <row r="8" spans="2:7" x14ac:dyDescent="0.25">
      <c r="B8" s="3"/>
      <c r="C8" s="9" t="s">
        <v>7</v>
      </c>
      <c r="D8" s="3">
        <v>29000</v>
      </c>
      <c r="E8" s="4">
        <v>161000</v>
      </c>
      <c r="F8" s="3">
        <v>30000</v>
      </c>
      <c r="G8" s="4">
        <v>190000</v>
      </c>
    </row>
    <row r="9" spans="2:7" x14ac:dyDescent="0.25">
      <c r="B9" s="5"/>
      <c r="C9" s="10" t="s">
        <v>17</v>
      </c>
      <c r="D9" s="5">
        <v>34000</v>
      </c>
      <c r="E9" s="6">
        <v>179000</v>
      </c>
      <c r="F9" s="5">
        <v>31000</v>
      </c>
      <c r="G9" s="6">
        <v>219000</v>
      </c>
    </row>
    <row r="10" spans="2:7" x14ac:dyDescent="0.25">
      <c r="B10" s="5"/>
      <c r="C10" s="10" t="s">
        <v>18</v>
      </c>
      <c r="D10" s="5">
        <v>30000</v>
      </c>
      <c r="E10" s="6">
        <v>210000</v>
      </c>
      <c r="F10" s="5">
        <v>23000</v>
      </c>
      <c r="G10" s="6">
        <v>199000</v>
      </c>
    </row>
    <row r="11" spans="2:7" x14ac:dyDescent="0.25">
      <c r="B11" s="7" t="s">
        <v>10</v>
      </c>
      <c r="C11" s="11" t="s">
        <v>19</v>
      </c>
      <c r="D11" s="7">
        <v>12000</v>
      </c>
      <c r="E11" s="8">
        <v>77000</v>
      </c>
      <c r="F11" s="7">
        <v>8000</v>
      </c>
      <c r="G11" s="8">
        <v>107000</v>
      </c>
    </row>
    <row r="12" spans="2:7" x14ac:dyDescent="0.25">
      <c r="B12" s="3"/>
      <c r="C12" s="9" t="s">
        <v>7</v>
      </c>
      <c r="D12" s="3"/>
      <c r="E12" s="4">
        <v>14000</v>
      </c>
      <c r="F12" s="3">
        <v>9000</v>
      </c>
      <c r="G12" s="4">
        <v>11000</v>
      </c>
    </row>
    <row r="13" spans="2:7" x14ac:dyDescent="0.25">
      <c r="B13" s="5"/>
      <c r="C13" s="10" t="s">
        <v>17</v>
      </c>
      <c r="D13" s="5">
        <v>10000</v>
      </c>
      <c r="E13" s="6">
        <v>66000</v>
      </c>
      <c r="F13" s="5">
        <v>8000</v>
      </c>
      <c r="G13" s="6">
        <v>47000</v>
      </c>
    </row>
    <row r="14" spans="2:7" x14ac:dyDescent="0.25">
      <c r="B14" s="5"/>
      <c r="C14" s="10" t="s">
        <v>18</v>
      </c>
      <c r="D14" s="5">
        <v>6000</v>
      </c>
      <c r="E14" s="6">
        <v>68000</v>
      </c>
      <c r="F14" s="5">
        <v>5000</v>
      </c>
      <c r="G14" s="6">
        <v>58000</v>
      </c>
    </row>
    <row r="15" spans="2:7" x14ac:dyDescent="0.25">
      <c r="B15" s="7" t="s">
        <v>11</v>
      </c>
      <c r="C15" s="11" t="s">
        <v>19</v>
      </c>
      <c r="D15" s="7">
        <v>5000</v>
      </c>
      <c r="E15" s="8">
        <v>41000</v>
      </c>
      <c r="F15" s="7">
        <v>1000</v>
      </c>
      <c r="G15" s="8">
        <v>34000</v>
      </c>
    </row>
    <row r="16" spans="2:7" x14ac:dyDescent="0.25">
      <c r="B16" s="3"/>
      <c r="C16" s="9" t="s">
        <v>7</v>
      </c>
      <c r="D16" s="3">
        <v>10000</v>
      </c>
      <c r="E16" s="4">
        <v>43000</v>
      </c>
      <c r="F16" s="3">
        <v>12000</v>
      </c>
      <c r="G16" s="4">
        <v>37000</v>
      </c>
    </row>
    <row r="17" spans="2:7" x14ac:dyDescent="0.25">
      <c r="B17" s="5"/>
      <c r="C17" s="10" t="s">
        <v>17</v>
      </c>
      <c r="D17" s="5">
        <v>11000</v>
      </c>
      <c r="E17" s="6">
        <v>36000</v>
      </c>
      <c r="F17" s="5">
        <v>21000</v>
      </c>
      <c r="G17" s="6">
        <v>50000</v>
      </c>
    </row>
    <row r="18" spans="2:7" x14ac:dyDescent="0.25">
      <c r="B18" s="5"/>
      <c r="C18" s="10" t="s">
        <v>18</v>
      </c>
      <c r="D18" s="5">
        <v>19000</v>
      </c>
      <c r="E18" s="6">
        <v>91000</v>
      </c>
      <c r="F18" s="5">
        <v>17000</v>
      </c>
      <c r="G18" s="6">
        <v>75000</v>
      </c>
    </row>
    <row r="19" spans="2:7" x14ac:dyDescent="0.25">
      <c r="B19" s="7" t="s">
        <v>8</v>
      </c>
      <c r="C19" s="11" t="s">
        <v>19</v>
      </c>
      <c r="D19" s="7">
        <v>16000</v>
      </c>
      <c r="E19" s="8">
        <v>118000</v>
      </c>
      <c r="F19" s="7">
        <v>9000</v>
      </c>
      <c r="G19" s="8">
        <v>66000</v>
      </c>
    </row>
    <row r="20" spans="2:7" x14ac:dyDescent="0.25">
      <c r="B20" s="3"/>
      <c r="C20" s="9" t="s">
        <v>7</v>
      </c>
      <c r="D20" s="3"/>
      <c r="E20" s="4">
        <v>6000</v>
      </c>
      <c r="F20" s="3"/>
      <c r="G20" s="4"/>
    </row>
    <row r="21" spans="2:7" x14ac:dyDescent="0.25">
      <c r="B21" s="5"/>
      <c r="C21" s="10" t="s">
        <v>17</v>
      </c>
      <c r="D21" s="5">
        <v>5000</v>
      </c>
      <c r="E21" s="6">
        <v>86000</v>
      </c>
      <c r="F21" s="5">
        <v>7000</v>
      </c>
      <c r="G21" s="6">
        <v>60000</v>
      </c>
    </row>
    <row r="22" spans="2:7" x14ac:dyDescent="0.25">
      <c r="B22" s="5"/>
      <c r="C22" s="10" t="s">
        <v>18</v>
      </c>
      <c r="D22" s="5">
        <v>6000</v>
      </c>
      <c r="E22" s="6">
        <v>55000</v>
      </c>
      <c r="F22" s="5">
        <v>6000</v>
      </c>
      <c r="G22" s="6">
        <v>68000</v>
      </c>
    </row>
    <row r="23" spans="2:7" x14ac:dyDescent="0.25">
      <c r="B23" s="7" t="s">
        <v>15</v>
      </c>
      <c r="C23" s="11" t="s">
        <v>19</v>
      </c>
      <c r="D23" s="7"/>
      <c r="E23" s="8">
        <v>13000</v>
      </c>
      <c r="F23" s="7"/>
      <c r="G23" s="8">
        <v>18000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D4:I25"/>
  <sheetViews>
    <sheetView workbookViewId="0"/>
  </sheetViews>
  <sheetFormatPr defaultRowHeight="15" x14ac:dyDescent="0.25"/>
  <sheetData>
    <row r="4" spans="4:9" x14ac:dyDescent="0.25">
      <c r="D4" s="3">
        <v>7000</v>
      </c>
      <c r="E4" s="4">
        <v>27000</v>
      </c>
      <c r="F4" s="3"/>
      <c r="G4" s="4">
        <v>13000</v>
      </c>
      <c r="H4" s="9" t="s">
        <v>7</v>
      </c>
      <c r="I4" s="4"/>
    </row>
    <row r="5" spans="4:9" x14ac:dyDescent="0.25">
      <c r="D5" s="5">
        <v>12000</v>
      </c>
      <c r="E5" s="6">
        <v>137000</v>
      </c>
      <c r="F5" s="5">
        <v>9000</v>
      </c>
      <c r="G5" s="6">
        <v>81000</v>
      </c>
      <c r="H5" s="10" t="s">
        <v>17</v>
      </c>
      <c r="I5" s="6"/>
    </row>
    <row r="6" spans="4:9" x14ac:dyDescent="0.25">
      <c r="D6" s="5">
        <v>10000</v>
      </c>
      <c r="E6" s="6">
        <v>64000</v>
      </c>
      <c r="F6" s="5">
        <v>7000</v>
      </c>
      <c r="G6" s="6">
        <v>66000</v>
      </c>
      <c r="H6" s="10" t="s">
        <v>18</v>
      </c>
      <c r="I6" s="6"/>
    </row>
    <row r="7" spans="4:9" x14ac:dyDescent="0.25">
      <c r="D7" s="5"/>
      <c r="E7" s="6">
        <v>18000</v>
      </c>
      <c r="F7" s="5">
        <v>7000</v>
      </c>
      <c r="G7" s="6">
        <v>17000</v>
      </c>
      <c r="H7" s="10" t="s">
        <v>19</v>
      </c>
      <c r="I7" s="6" t="s">
        <v>13</v>
      </c>
    </row>
    <row r="8" spans="4:9" x14ac:dyDescent="0.25">
      <c r="D8" s="3">
        <v>29000</v>
      </c>
      <c r="E8" s="4">
        <v>161000</v>
      </c>
      <c r="F8" s="3">
        <v>30000</v>
      </c>
      <c r="G8" s="4">
        <v>190000</v>
      </c>
      <c r="H8" s="9" t="s">
        <v>7</v>
      </c>
      <c r="I8" s="4"/>
    </row>
    <row r="9" spans="4:9" x14ac:dyDescent="0.25">
      <c r="D9" s="5">
        <v>34000</v>
      </c>
      <c r="E9" s="6">
        <v>179000</v>
      </c>
      <c r="F9" s="5">
        <v>31000</v>
      </c>
      <c r="G9" s="6">
        <v>219000</v>
      </c>
      <c r="H9" s="10" t="s">
        <v>17</v>
      </c>
      <c r="I9" s="6"/>
    </row>
    <row r="10" spans="4:9" x14ac:dyDescent="0.25">
      <c r="D10" s="5">
        <v>30000</v>
      </c>
      <c r="E10" s="6">
        <v>210000</v>
      </c>
      <c r="F10" s="5">
        <v>23000</v>
      </c>
      <c r="G10" s="6">
        <v>199000</v>
      </c>
      <c r="H10" s="10" t="s">
        <v>18</v>
      </c>
      <c r="I10" s="6"/>
    </row>
    <row r="11" spans="4:9" x14ac:dyDescent="0.25">
      <c r="D11" s="7">
        <v>12000</v>
      </c>
      <c r="E11" s="8">
        <v>77000</v>
      </c>
      <c r="F11" s="7">
        <v>8000</v>
      </c>
      <c r="G11" s="8">
        <v>107000</v>
      </c>
      <c r="H11" s="11" t="s">
        <v>19</v>
      </c>
      <c r="I11" s="8" t="s">
        <v>10</v>
      </c>
    </row>
    <row r="12" spans="4:9" x14ac:dyDescent="0.25">
      <c r="D12" s="3"/>
      <c r="E12" s="4">
        <v>14000</v>
      </c>
      <c r="F12" s="3">
        <v>9000</v>
      </c>
      <c r="G12" s="4">
        <v>11000</v>
      </c>
      <c r="H12" s="9" t="s">
        <v>7</v>
      </c>
      <c r="I12" s="4"/>
    </row>
    <row r="13" spans="4:9" x14ac:dyDescent="0.25">
      <c r="D13" s="5">
        <v>10000</v>
      </c>
      <c r="E13" s="6">
        <v>66000</v>
      </c>
      <c r="F13" s="5">
        <v>8000</v>
      </c>
      <c r="G13" s="6">
        <v>47000</v>
      </c>
      <c r="H13" s="10" t="s">
        <v>17</v>
      </c>
      <c r="I13" s="6"/>
    </row>
    <row r="14" spans="4:9" x14ac:dyDescent="0.25">
      <c r="D14" s="5">
        <v>6000</v>
      </c>
      <c r="E14" s="6">
        <v>68000</v>
      </c>
      <c r="F14" s="5">
        <v>5000</v>
      </c>
      <c r="G14" s="6">
        <v>58000</v>
      </c>
      <c r="H14" s="10" t="s">
        <v>18</v>
      </c>
      <c r="I14" s="6"/>
    </row>
    <row r="15" spans="4:9" x14ac:dyDescent="0.25">
      <c r="D15" s="7">
        <v>5000</v>
      </c>
      <c r="E15" s="8">
        <v>41000</v>
      </c>
      <c r="F15" s="7">
        <v>1000</v>
      </c>
      <c r="G15" s="8">
        <v>34000</v>
      </c>
      <c r="H15" s="11" t="s">
        <v>19</v>
      </c>
      <c r="I15" s="8" t="s">
        <v>11</v>
      </c>
    </row>
    <row r="16" spans="4:9" x14ac:dyDescent="0.25">
      <c r="D16" s="3">
        <v>10000</v>
      </c>
      <c r="E16" s="4">
        <v>43000</v>
      </c>
      <c r="F16" s="3">
        <v>12000</v>
      </c>
      <c r="G16" s="4">
        <v>37000</v>
      </c>
      <c r="H16" s="9" t="s">
        <v>7</v>
      </c>
      <c r="I16" s="4"/>
    </row>
    <row r="17" spans="4:9" x14ac:dyDescent="0.25">
      <c r="D17" s="5">
        <v>11000</v>
      </c>
      <c r="E17" s="6">
        <v>36000</v>
      </c>
      <c r="F17" s="5">
        <v>21000</v>
      </c>
      <c r="G17" s="6">
        <v>50000</v>
      </c>
      <c r="H17" s="10" t="s">
        <v>17</v>
      </c>
      <c r="I17" s="6"/>
    </row>
    <row r="18" spans="4:9" x14ac:dyDescent="0.25">
      <c r="D18" s="5">
        <v>19000</v>
      </c>
      <c r="E18" s="6">
        <v>91000</v>
      </c>
      <c r="F18" s="5">
        <v>17000</v>
      </c>
      <c r="G18" s="6">
        <v>75000</v>
      </c>
      <c r="H18" s="10" t="s">
        <v>18</v>
      </c>
      <c r="I18" s="6"/>
    </row>
    <row r="19" spans="4:9" x14ac:dyDescent="0.25">
      <c r="D19" s="7">
        <v>16000</v>
      </c>
      <c r="E19" s="8">
        <v>118000</v>
      </c>
      <c r="F19" s="7">
        <v>9000</v>
      </c>
      <c r="G19" s="8">
        <v>66000</v>
      </c>
      <c r="H19" s="11" t="s">
        <v>19</v>
      </c>
      <c r="I19" s="8" t="s">
        <v>8</v>
      </c>
    </row>
    <row r="20" spans="4:9" x14ac:dyDescent="0.25">
      <c r="D20" s="3"/>
      <c r="E20" s="4">
        <v>6000</v>
      </c>
      <c r="F20" s="3"/>
      <c r="G20" s="4"/>
      <c r="H20" s="9" t="s">
        <v>7</v>
      </c>
      <c r="I20" s="4"/>
    </row>
    <row r="21" spans="4:9" x14ac:dyDescent="0.25">
      <c r="D21" s="5">
        <v>5000</v>
      </c>
      <c r="E21" s="6">
        <v>86000</v>
      </c>
      <c r="F21" s="5">
        <v>7000</v>
      </c>
      <c r="G21" s="6">
        <v>60000</v>
      </c>
      <c r="H21" s="10" t="s">
        <v>17</v>
      </c>
      <c r="I21" s="6"/>
    </row>
    <row r="22" spans="4:9" x14ac:dyDescent="0.25">
      <c r="D22" s="5">
        <v>6000</v>
      </c>
      <c r="E22" s="6">
        <v>55000</v>
      </c>
      <c r="F22" s="5">
        <v>6000</v>
      </c>
      <c r="G22" s="6">
        <v>68000</v>
      </c>
      <c r="H22" s="10" t="s">
        <v>18</v>
      </c>
      <c r="I22" s="6"/>
    </row>
    <row r="23" spans="4:9" x14ac:dyDescent="0.25">
      <c r="D23" s="7"/>
      <c r="E23" s="8">
        <v>13000</v>
      </c>
      <c r="F23" s="7"/>
      <c r="G23" s="8">
        <v>18000</v>
      </c>
      <c r="H23" s="11" t="s">
        <v>19</v>
      </c>
      <c r="I23" s="8" t="s">
        <v>15</v>
      </c>
    </row>
    <row r="24" spans="4:9" x14ac:dyDescent="0.25">
      <c r="D24" s="5" t="s">
        <v>9</v>
      </c>
      <c r="E24" s="6" t="s">
        <v>20</v>
      </c>
      <c r="F24" s="5" t="s">
        <v>9</v>
      </c>
      <c r="G24" s="6" t="s">
        <v>20</v>
      </c>
    </row>
    <row r="25" spans="4:9" x14ac:dyDescent="0.25">
      <c r="D25" s="7"/>
      <c r="E25" s="8" t="s">
        <v>16</v>
      </c>
      <c r="F25" s="7"/>
      <c r="G25" s="8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D4:I25"/>
  <sheetViews>
    <sheetView workbookViewId="0"/>
  </sheetViews>
  <sheetFormatPr defaultRowHeight="15" x14ac:dyDescent="0.25"/>
  <sheetData>
    <row r="4" spans="4:9" x14ac:dyDescent="0.25">
      <c r="D4" s="3">
        <v>7000</v>
      </c>
      <c r="E4" s="4">
        <v>27000</v>
      </c>
      <c r="F4" s="3"/>
      <c r="G4" s="4">
        <v>13000</v>
      </c>
      <c r="H4" s="9" t="s">
        <v>7</v>
      </c>
      <c r="I4" s="4" t="s">
        <v>13</v>
      </c>
    </row>
    <row r="5" spans="4:9" x14ac:dyDescent="0.25">
      <c r="D5" s="5">
        <v>12000</v>
      </c>
      <c r="E5" s="6">
        <v>137000</v>
      </c>
      <c r="F5" s="5">
        <v>9000</v>
      </c>
      <c r="G5" s="6">
        <v>81000</v>
      </c>
      <c r="H5" s="10" t="s">
        <v>17</v>
      </c>
      <c r="I5" s="6"/>
    </row>
    <row r="6" spans="4:9" x14ac:dyDescent="0.25">
      <c r="D6" s="5">
        <v>10000</v>
      </c>
      <c r="E6" s="6">
        <v>64000</v>
      </c>
      <c r="F6" s="5">
        <v>7000</v>
      </c>
      <c r="G6" s="6">
        <v>66000</v>
      </c>
      <c r="H6" s="10" t="s">
        <v>18</v>
      </c>
      <c r="I6" s="6"/>
    </row>
    <row r="7" spans="4:9" x14ac:dyDescent="0.25">
      <c r="D7" s="5"/>
      <c r="E7" s="6">
        <v>18000</v>
      </c>
      <c r="F7" s="5">
        <v>7000</v>
      </c>
      <c r="G7" s="6">
        <v>17000</v>
      </c>
      <c r="H7" s="10" t="s">
        <v>19</v>
      </c>
      <c r="I7" s="6"/>
    </row>
    <row r="8" spans="4:9" x14ac:dyDescent="0.25">
      <c r="D8" s="3">
        <v>29000</v>
      </c>
      <c r="E8" s="4">
        <v>161000</v>
      </c>
      <c r="F8" s="3">
        <v>30000</v>
      </c>
      <c r="G8" s="4">
        <v>190000</v>
      </c>
      <c r="H8" s="9" t="s">
        <v>7</v>
      </c>
      <c r="I8" s="4" t="s">
        <v>10</v>
      </c>
    </row>
    <row r="9" spans="4:9" x14ac:dyDescent="0.25">
      <c r="D9" s="5">
        <v>34000</v>
      </c>
      <c r="E9" s="6">
        <v>179000</v>
      </c>
      <c r="F9" s="5">
        <v>31000</v>
      </c>
      <c r="G9" s="6">
        <v>219000</v>
      </c>
      <c r="H9" s="10" t="s">
        <v>17</v>
      </c>
      <c r="I9" s="6"/>
    </row>
    <row r="10" spans="4:9" x14ac:dyDescent="0.25">
      <c r="D10" s="5">
        <v>30000</v>
      </c>
      <c r="E10" s="6">
        <v>210000</v>
      </c>
      <c r="F10" s="5">
        <v>23000</v>
      </c>
      <c r="G10" s="6">
        <v>199000</v>
      </c>
      <c r="H10" s="10" t="s">
        <v>18</v>
      </c>
      <c r="I10" s="6"/>
    </row>
    <row r="11" spans="4:9" x14ac:dyDescent="0.25">
      <c r="D11" s="7">
        <v>12000</v>
      </c>
      <c r="E11" s="8">
        <v>77000</v>
      </c>
      <c r="F11" s="7">
        <v>8000</v>
      </c>
      <c r="G11" s="8">
        <v>107000</v>
      </c>
      <c r="H11" s="11" t="s">
        <v>19</v>
      </c>
      <c r="I11" s="8"/>
    </row>
    <row r="12" spans="4:9" x14ac:dyDescent="0.25">
      <c r="D12" s="3"/>
      <c r="E12" s="4">
        <v>14000</v>
      </c>
      <c r="F12" s="3">
        <v>9000</v>
      </c>
      <c r="G12" s="4">
        <v>11000</v>
      </c>
      <c r="H12" s="9" t="s">
        <v>7</v>
      </c>
      <c r="I12" s="4" t="s">
        <v>11</v>
      </c>
    </row>
    <row r="13" spans="4:9" x14ac:dyDescent="0.25">
      <c r="D13" s="5">
        <v>10000</v>
      </c>
      <c r="E13" s="6">
        <v>66000</v>
      </c>
      <c r="F13" s="5">
        <v>8000</v>
      </c>
      <c r="G13" s="6">
        <v>47000</v>
      </c>
      <c r="H13" s="10" t="s">
        <v>17</v>
      </c>
      <c r="I13" s="6"/>
    </row>
    <row r="14" spans="4:9" x14ac:dyDescent="0.25">
      <c r="D14" s="5">
        <v>6000</v>
      </c>
      <c r="E14" s="6">
        <v>68000</v>
      </c>
      <c r="F14" s="5">
        <v>5000</v>
      </c>
      <c r="G14" s="6">
        <v>58000</v>
      </c>
      <c r="H14" s="10" t="s">
        <v>18</v>
      </c>
      <c r="I14" s="6"/>
    </row>
    <row r="15" spans="4:9" x14ac:dyDescent="0.25">
      <c r="D15" s="7">
        <v>5000</v>
      </c>
      <c r="E15" s="8">
        <v>41000</v>
      </c>
      <c r="F15" s="7">
        <v>1000</v>
      </c>
      <c r="G15" s="8">
        <v>34000</v>
      </c>
      <c r="H15" s="11" t="s">
        <v>19</v>
      </c>
      <c r="I15" s="8"/>
    </row>
    <row r="16" spans="4:9" x14ac:dyDescent="0.25">
      <c r="D16" s="3">
        <v>10000</v>
      </c>
      <c r="E16" s="4">
        <v>43000</v>
      </c>
      <c r="F16" s="3">
        <v>12000</v>
      </c>
      <c r="G16" s="4">
        <v>37000</v>
      </c>
      <c r="H16" s="9" t="s">
        <v>7</v>
      </c>
      <c r="I16" s="4" t="s">
        <v>8</v>
      </c>
    </row>
    <row r="17" spans="4:9" x14ac:dyDescent="0.25">
      <c r="D17" s="5">
        <v>11000</v>
      </c>
      <c r="E17" s="6">
        <v>36000</v>
      </c>
      <c r="F17" s="5">
        <v>21000</v>
      </c>
      <c r="G17" s="6">
        <v>50000</v>
      </c>
      <c r="H17" s="10" t="s">
        <v>17</v>
      </c>
      <c r="I17" s="6"/>
    </row>
    <row r="18" spans="4:9" x14ac:dyDescent="0.25">
      <c r="D18" s="5">
        <v>19000</v>
      </c>
      <c r="E18" s="6">
        <v>91000</v>
      </c>
      <c r="F18" s="5">
        <v>17000</v>
      </c>
      <c r="G18" s="6">
        <v>75000</v>
      </c>
      <c r="H18" s="10" t="s">
        <v>18</v>
      </c>
      <c r="I18" s="6"/>
    </row>
    <row r="19" spans="4:9" x14ac:dyDescent="0.25">
      <c r="D19" s="7">
        <v>16000</v>
      </c>
      <c r="E19" s="8">
        <v>118000</v>
      </c>
      <c r="F19" s="7">
        <v>9000</v>
      </c>
      <c r="G19" s="8">
        <v>66000</v>
      </c>
      <c r="H19" s="11" t="s">
        <v>19</v>
      </c>
      <c r="I19" s="8"/>
    </row>
    <row r="20" spans="4:9" x14ac:dyDescent="0.25">
      <c r="D20" s="3"/>
      <c r="E20" s="4">
        <v>6000</v>
      </c>
      <c r="F20" s="3"/>
      <c r="G20" s="4"/>
      <c r="H20" s="9" t="s">
        <v>7</v>
      </c>
      <c r="I20" s="4" t="s">
        <v>15</v>
      </c>
    </row>
    <row r="21" spans="4:9" x14ac:dyDescent="0.25">
      <c r="D21" s="5">
        <v>5000</v>
      </c>
      <c r="E21" s="6">
        <v>86000</v>
      </c>
      <c r="F21" s="5">
        <v>7000</v>
      </c>
      <c r="G21" s="6">
        <v>60000</v>
      </c>
      <c r="H21" s="10" t="s">
        <v>17</v>
      </c>
      <c r="I21" s="6"/>
    </row>
    <row r="22" spans="4:9" x14ac:dyDescent="0.25">
      <c r="D22" s="5">
        <v>6000</v>
      </c>
      <c r="E22" s="6">
        <v>55000</v>
      </c>
      <c r="F22" s="5">
        <v>6000</v>
      </c>
      <c r="G22" s="6">
        <v>68000</v>
      </c>
      <c r="H22" s="10" t="s">
        <v>18</v>
      </c>
      <c r="I22" s="6"/>
    </row>
    <row r="23" spans="4:9" x14ac:dyDescent="0.25">
      <c r="D23" s="7"/>
      <c r="E23" s="8">
        <v>13000</v>
      </c>
      <c r="F23" s="7"/>
      <c r="G23" s="8">
        <v>18000</v>
      </c>
      <c r="H23" s="11" t="s">
        <v>19</v>
      </c>
      <c r="I23" s="8"/>
    </row>
    <row r="24" spans="4:9" x14ac:dyDescent="0.25">
      <c r="D24" s="5" t="s">
        <v>9</v>
      </c>
      <c r="E24" s="6" t="s">
        <v>20</v>
      </c>
      <c r="F24" s="5" t="s">
        <v>9</v>
      </c>
      <c r="G24" s="6" t="s">
        <v>20</v>
      </c>
    </row>
    <row r="25" spans="4:9" x14ac:dyDescent="0.25">
      <c r="D25" s="7" t="s">
        <v>16</v>
      </c>
      <c r="E25" s="8"/>
      <c r="F25" s="7" t="s">
        <v>6</v>
      </c>
      <c r="G25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I13"/>
  <sheetViews>
    <sheetView workbookViewId="0"/>
  </sheetViews>
  <sheetFormatPr defaultRowHeight="15" x14ac:dyDescent="0.25"/>
  <sheetData>
    <row r="2" spans="2:9" x14ac:dyDescent="0.25">
      <c r="D2" s="3"/>
      <c r="E2" s="9" t="s">
        <v>9</v>
      </c>
      <c r="F2" s="4"/>
      <c r="G2" s="3"/>
      <c r="H2" s="9" t="s">
        <v>20</v>
      </c>
      <c r="I2" s="4"/>
    </row>
    <row r="3" spans="2:9" x14ac:dyDescent="0.25">
      <c r="D3" s="5" t="s">
        <v>7</v>
      </c>
      <c r="E3" s="10" t="s">
        <v>17</v>
      </c>
      <c r="F3" s="6" t="s">
        <v>18</v>
      </c>
      <c r="G3" s="5" t="s">
        <v>7</v>
      </c>
      <c r="H3" s="10" t="s">
        <v>17</v>
      </c>
      <c r="I3" s="6" t="s">
        <v>18</v>
      </c>
    </row>
    <row r="4" spans="2:9" x14ac:dyDescent="0.25">
      <c r="B4" s="3"/>
      <c r="C4" s="9" t="s">
        <v>13</v>
      </c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</row>
    <row r="5" spans="2:9" x14ac:dyDescent="0.25">
      <c r="B5" s="5"/>
      <c r="C5" s="10" t="s">
        <v>10</v>
      </c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</row>
    <row r="6" spans="2:9" x14ac:dyDescent="0.25">
      <c r="B6" s="5" t="s">
        <v>16</v>
      </c>
      <c r="C6" s="10" t="s">
        <v>11</v>
      </c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</row>
    <row r="7" spans="2:9" x14ac:dyDescent="0.25">
      <c r="B7" s="5"/>
      <c r="C7" s="10" t="s">
        <v>8</v>
      </c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</row>
    <row r="8" spans="2:9" x14ac:dyDescent="0.25">
      <c r="B8" s="7"/>
      <c r="C8" s="11" t="s">
        <v>15</v>
      </c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</row>
    <row r="9" spans="2:9" x14ac:dyDescent="0.25">
      <c r="B9" s="3"/>
      <c r="C9" s="9" t="s">
        <v>13</v>
      </c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</row>
    <row r="10" spans="2:9" x14ac:dyDescent="0.25">
      <c r="B10" s="5"/>
      <c r="C10" s="10" t="s">
        <v>10</v>
      </c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</row>
    <row r="11" spans="2:9" x14ac:dyDescent="0.25">
      <c r="B11" s="5" t="s">
        <v>6</v>
      </c>
      <c r="C11" s="10" t="s">
        <v>11</v>
      </c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</row>
    <row r="12" spans="2:9" x14ac:dyDescent="0.25">
      <c r="B12" s="5"/>
      <c r="C12" s="10" t="s">
        <v>8</v>
      </c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</row>
    <row r="13" spans="2:9" x14ac:dyDescent="0.25">
      <c r="B13" s="7"/>
      <c r="C13" s="11" t="s">
        <v>15</v>
      </c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NZ.Stat export</vt:lpstr>
      <vt:lpstr>Tidy</vt:lpstr>
      <vt:lpstr>Pivot</vt:lpstr>
      <vt:lpstr>up-left left-up</vt:lpstr>
      <vt:lpstr>up-right left-down</vt:lpstr>
      <vt:lpstr>right-down down-right</vt:lpstr>
      <vt:lpstr>right-up down-left</vt:lpstr>
      <vt:lpstr>up-ish left-ish</vt:lpstr>
      <vt:lpstr>right-ish down-ish</vt:lpstr>
      <vt:lpstr>up-ish left-ish border</vt:lpstr>
      <vt:lpstr>right-ish down-ish border</vt:lpstr>
      <vt:lpstr>Small multiples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2016-08-19T15:46:05Z</dcterms:created>
  <dcterms:modified xsi:type="dcterms:W3CDTF">2019-05-24T14:18:06Z</dcterms:modified>
</cp:coreProperties>
</file>